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X:\Outdoor Retreat LLC\Pricelist\"/>
    </mc:Choice>
  </mc:AlternateContent>
  <xr:revisionPtr revIDLastSave="0" documentId="13_ncr:1_{759ADDF9-E11E-4603-A9E8-CCB59D3375E1}" xr6:coauthVersionLast="47" xr6:coauthVersionMax="47" xr10:uidLastSave="{00000000-0000-0000-0000-000000000000}"/>
  <bookViews>
    <workbookView xWindow="0" yWindow="0" windowWidth="30195" windowHeight="15495" tabRatio="825" activeTab="1" xr2:uid="{00000000-000D-0000-FFFF-FFFF00000000}"/>
  </bookViews>
  <sheets>
    <sheet name="Markup" sheetId="22" r:id="rId1"/>
    <sheet name="Page 1" sheetId="23" r:id="rId2"/>
    <sheet name="Index" sheetId="119" r:id="rId3"/>
    <sheet name="Ftp Info" sheetId="90" r:id="rId4"/>
    <sheet name="Galvaston Table " sheetId="45" r:id="rId5"/>
    <sheet name="Williamson Table" sheetId="51" r:id="rId6"/>
    <sheet name="Madison Tables" sheetId="52" r:id="rId7"/>
    <sheet name="Shaker Tables" sheetId="53" r:id="rId8"/>
    <sheet name="Talieson Tables" sheetId="94" r:id="rId9"/>
    <sheet name="Lindor Dining Tables" sheetId="115" r:id="rId10"/>
    <sheet name="Paradise Tables" sheetId="85" r:id="rId11"/>
    <sheet name="Gateway Tables" sheetId="98" r:id="rId12"/>
    <sheet name="Galvaston Pub Table (Ct. Ht.)  " sheetId="54" r:id="rId13"/>
    <sheet name="Galvaston Pub Table (Bar Ht.)" sheetId="56" r:id="rId14"/>
    <sheet name="Williamson Pub Table (Ct. Ht.)" sheetId="78" r:id="rId15"/>
    <sheet name="Williamson Pub Table (Bar Ht)" sheetId="80" r:id="rId16"/>
    <sheet name="Madison Pub Table (Ct. Ht)" sheetId="79" r:id="rId17"/>
    <sheet name="Madison Pub Table (Bar Ht)" sheetId="81" r:id="rId18"/>
    <sheet name="Talieson Pub Table (Ct. Ht.)" sheetId="95" r:id="rId19"/>
    <sheet name="Talieson Pub Table (Bar Ht)" sheetId="96" r:id="rId20"/>
    <sheet name="Lindor Pub Table (Ct. Ht.)" sheetId="116" r:id="rId21"/>
    <sheet name="Lindor Pub Table (Bar Ht.)" sheetId="117" r:id="rId22"/>
    <sheet name="Paradise Pub Table(Ct.&amp;Bar Ht)" sheetId="86" r:id="rId23"/>
    <sheet name="Gate Way Pub Table (Ct. Ht)" sheetId="99" r:id="rId24"/>
    <sheet name="Gateway Put Table (Bar Ht)" sheetId="100" r:id="rId25"/>
    <sheet name="Galvaston Chairs" sheetId="60" r:id="rId26"/>
    <sheet name="Williamson Chairs" sheetId="82" r:id="rId27"/>
    <sheet name="Madison Chairs " sheetId="83" r:id="rId28"/>
    <sheet name="Shaker Chairs" sheetId="63" r:id="rId29"/>
    <sheet name="Paradise Chair" sheetId="89" r:id="rId30"/>
    <sheet name="Talieson Chairs" sheetId="97" r:id="rId31"/>
    <sheet name="Saddle Stools" sheetId="104" r:id="rId32"/>
    <sheet name="Lindor Chairs " sheetId="118" r:id="rId33"/>
    <sheet name="Swivel Chairs" sheetId="64" r:id="rId34"/>
    <sheet name="Gateway Chairs" sheetId="101" r:id="rId35"/>
    <sheet name="Galvaston Coffee Tables" sheetId="65" r:id="rId36"/>
    <sheet name="Williamson Coffee Tables" sheetId="66" r:id="rId37"/>
    <sheet name="Madison Coffee Tables" sheetId="67" r:id="rId38"/>
    <sheet name="Columbia Coffee Tables" sheetId="92" r:id="rId39"/>
    <sheet name="Lindor Collection" sheetId="105" r:id="rId40"/>
    <sheet name="Galvaston Chair with Cushions" sheetId="68" r:id="rId41"/>
    <sheet name="Williamson Chair with Cushions" sheetId="70" r:id="rId42"/>
    <sheet name="Madison Chair with Cushions" sheetId="69" r:id="rId43"/>
    <sheet name="Columbia Chair with Cushions" sheetId="91" r:id="rId44"/>
    <sheet name="Lindor Chair with Cushions" sheetId="106" r:id="rId45"/>
    <sheet name="Swivel Rockers" sheetId="107" r:id="rId46"/>
    <sheet name="Columbia Comfort Zone Coll" sheetId="108" r:id="rId47"/>
    <sheet name="Columbia Comfort Zone - 2" sheetId="109" r:id="rId48"/>
    <sheet name="Columbia Comfort Zone - 3" sheetId="110" r:id="rId49"/>
    <sheet name="Columbia Comfort Zone - 4" sheetId="111" r:id="rId50"/>
    <sheet name="Columbia Comfort Zone - 5" sheetId="112" r:id="rId51"/>
    <sheet name="Columbia Comfort Zone - 6" sheetId="113" r:id="rId52"/>
    <sheet name="Columbia Collection (Bar)" sheetId="103" r:id="rId53"/>
    <sheet name="Cottage Collection &amp; Deck Bench" sheetId="84" r:id="rId54"/>
    <sheet name="Paradise &amp; Paradise Cocktail " sheetId="93" r:id="rId55"/>
    <sheet name="Diamond Table Tops" sheetId="114" r:id="rId56"/>
    <sheet name="Options" sheetId="75" r:id="rId57"/>
    <sheet name="Color Options" sheetId="76" r:id="rId58"/>
    <sheet name="Care Tips" sheetId="77" r:id="rId59"/>
    <sheet name="Fire Pit Info" sheetId="88" r:id="rId60"/>
  </sheets>
  <definedNames>
    <definedName name="_xlnm.Print_Area" localSheetId="58">'Care Tips'!$A$1:$D$52</definedName>
    <definedName name="_xlnm.Print_Area" localSheetId="57">'Color Options'!$A$1:$D$49</definedName>
    <definedName name="_xlnm.Print_Area" localSheetId="43">'Columbia Chair with Cushions'!$A$1:$C$47</definedName>
    <definedName name="_xlnm.Print_Area" localSheetId="38">'Columbia Coffee Tables'!$A$1:$D$47</definedName>
    <definedName name="_xlnm.Print_Area" localSheetId="52">'Columbia Collection (Bar)'!$A$1:$C$62</definedName>
    <definedName name="_xlnm.Print_Area" localSheetId="47">'Columbia Comfort Zone - 2'!$A$1:$C$22</definedName>
    <definedName name="_xlnm.Print_Area" localSheetId="48">'Columbia Comfort Zone - 3'!$A$1:$C$22</definedName>
    <definedName name="_xlnm.Print_Area" localSheetId="49">'Columbia Comfort Zone - 4'!$A$1:$C$22</definedName>
    <definedName name="_xlnm.Print_Area" localSheetId="50">'Columbia Comfort Zone - 5'!$A$1:$C$22</definedName>
    <definedName name="_xlnm.Print_Area" localSheetId="51">'Columbia Comfort Zone - 6'!$A$1:$C$22</definedName>
    <definedName name="_xlnm.Print_Area" localSheetId="46">'Columbia Comfort Zone Coll'!$A$1:$C$25</definedName>
    <definedName name="_xlnm.Print_Area" localSheetId="53">'Cottage Collection &amp; Deck Bench'!$A$1:$H$50</definedName>
    <definedName name="_xlnm.Print_Area" localSheetId="55">'Diamond Table Tops'!$A$1:$D$8</definedName>
    <definedName name="_xlnm.Print_Area" localSheetId="59">'Fire Pit Info'!$A$1:$D$39</definedName>
    <definedName name="_xlnm.Print_Area" localSheetId="3">'Ftp Info'!$A$1:$D$44</definedName>
    <definedName name="_xlnm.Print_Area" localSheetId="40">'Galvaston Chair with Cushions'!$A$1:$C$26</definedName>
    <definedName name="_xlnm.Print_Area" localSheetId="25">'Galvaston Chairs'!$A$1:$C$50</definedName>
    <definedName name="_xlnm.Print_Area" localSheetId="35">'Galvaston Coffee Tables'!$A$1:$C$37</definedName>
    <definedName name="_xlnm.Print_Area" localSheetId="13">'Galvaston Pub Table (Bar Ht.)'!$A$1:$C$62</definedName>
    <definedName name="_xlnm.Print_Area" localSheetId="12">'Galvaston Pub Table (Ct. Ht.)  '!$A$1:$C$62</definedName>
    <definedName name="_xlnm.Print_Area" localSheetId="4">'Galvaston Table '!$A$1:$C$146</definedName>
    <definedName name="_xlnm.Print_Area" localSheetId="23">'Gate Way Pub Table (Ct. Ht)'!$A$1:$C$100</definedName>
    <definedName name="_xlnm.Print_Area" localSheetId="34">'Gateway Chairs'!$A$1:$C$32</definedName>
    <definedName name="_xlnm.Print_Area" localSheetId="24">'Gateway Put Table (Bar Ht)'!$A$1:$D$100</definedName>
    <definedName name="_xlnm.Print_Area" localSheetId="11">'Gateway Tables'!$A$1:$C$134</definedName>
    <definedName name="_xlnm.Print_Area" localSheetId="2">Index!$A$1:$D$49</definedName>
    <definedName name="_xlnm.Print_Area" localSheetId="44">'Lindor Chair with Cushions'!$A$1:$C$22</definedName>
    <definedName name="_xlnm.Print_Area" localSheetId="32">'Lindor Chairs '!$A$1:$C$32</definedName>
    <definedName name="_xlnm.Print_Area" localSheetId="39">'Lindor Collection'!$A$1:$D$29</definedName>
    <definedName name="_xlnm.Print_Area" localSheetId="9">'Lindor Dining Tables'!$A$1:$C$134</definedName>
    <definedName name="_xlnm.Print_Area" localSheetId="21">'Lindor Pub Table (Bar Ht.)'!$A$1:$D$92</definedName>
    <definedName name="_xlnm.Print_Area" localSheetId="20">'Lindor Pub Table (Ct. Ht.)'!$A$1:$D$92</definedName>
    <definedName name="_xlnm.Print_Area" localSheetId="42">'Madison Chair with Cushions'!$A$1:$C$26</definedName>
    <definedName name="_xlnm.Print_Area" localSheetId="27">'Madison Chairs '!$A$1:$C$50</definedName>
    <definedName name="_xlnm.Print_Area" localSheetId="37">'Madison Coffee Tables'!$A$1:$D$30</definedName>
    <definedName name="_xlnm.Print_Area" localSheetId="17">'Madison Pub Table (Bar Ht)'!$A$1:$C$50</definedName>
    <definedName name="_xlnm.Print_Area" localSheetId="16">'Madison Pub Table (Ct. Ht)'!$A$1:$C$50</definedName>
    <definedName name="_xlnm.Print_Area" localSheetId="6">'Madison Tables'!$A$1:$C$134</definedName>
    <definedName name="_xlnm.Print_Area" localSheetId="56">Options!$A$1:$D$33</definedName>
    <definedName name="_xlnm.Print_Area" localSheetId="1">'Page 1'!$A$1:$D$40</definedName>
    <definedName name="_xlnm.Print_Area" localSheetId="54">'Paradise &amp; Paradise Cocktail '!$A$1:$C$42</definedName>
    <definedName name="_xlnm.Print_Area" localSheetId="29">'Paradise Chair'!$A$1:$C$62</definedName>
    <definedName name="_xlnm.Print_Area" localSheetId="22">'Paradise Pub Table(Ct.&amp;Bar Ht)'!$A$1:$D$36</definedName>
    <definedName name="_xlnm.Print_Area" localSheetId="10">'Paradise Tables'!$A$1:$D$110</definedName>
    <definedName name="_xlnm.Print_Area" localSheetId="31">'Saddle Stools'!$A$1:$C$27</definedName>
    <definedName name="_xlnm.Print_Area" localSheetId="28">'Shaker Chairs'!$A$1:$C$20</definedName>
    <definedName name="_xlnm.Print_Area" localSheetId="7">'Shaker Tables'!$A$1:$C$134</definedName>
    <definedName name="_xlnm.Print_Area" localSheetId="33">'Swivel Chairs'!$A$1:$C$35</definedName>
    <definedName name="_xlnm.Print_Area" localSheetId="45">'Swivel Rockers'!$A$1:$C$27</definedName>
    <definedName name="_xlnm.Print_Area" localSheetId="30">'Talieson Chairs'!$A$1:$C$62</definedName>
    <definedName name="_xlnm.Print_Area" localSheetId="19">'Talieson Pub Table (Bar Ht)'!$A$1:$D$92</definedName>
    <definedName name="_xlnm.Print_Area" localSheetId="18">'Talieson Pub Table (Ct. Ht.)'!$A$1:$D$92</definedName>
    <definedName name="_xlnm.Print_Area" localSheetId="8">'Talieson Tables'!$A$1:$C$134</definedName>
    <definedName name="_xlnm.Print_Area" localSheetId="41">'Williamson Chair with Cushions'!$A$1:$C$26</definedName>
    <definedName name="_xlnm.Print_Area" localSheetId="26">'Williamson Chairs'!$A$1:$C$62</definedName>
    <definedName name="_xlnm.Print_Area" localSheetId="36">'Williamson Coffee Tables'!$A$1:$C$37</definedName>
    <definedName name="_xlnm.Print_Area" localSheetId="15">'Williamson Pub Table (Bar Ht)'!$A$1:$C$50</definedName>
    <definedName name="_xlnm.Print_Area" localSheetId="14">'Williamson Pub Table (Ct. Ht.)'!$A$1:$C$50</definedName>
    <definedName name="_xlnm.Print_Area" localSheetId="5">'Williamson Table'!$A$1:$C$134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100" l="1"/>
  <c r="D33" i="100"/>
  <c r="D32" i="100"/>
  <c r="D31" i="100"/>
  <c r="D30" i="100"/>
  <c r="D29" i="100"/>
  <c r="D28" i="100"/>
  <c r="D42" i="100"/>
  <c r="D41" i="100"/>
  <c r="D40" i="100"/>
  <c r="D39" i="100"/>
  <c r="D38" i="100"/>
  <c r="D37" i="100"/>
  <c r="D36" i="100"/>
  <c r="C42" i="99"/>
  <c r="C41" i="99"/>
  <c r="C40" i="99"/>
  <c r="C39" i="99"/>
  <c r="C38" i="99"/>
  <c r="C37" i="99"/>
  <c r="C36" i="99"/>
  <c r="C34" i="99"/>
  <c r="C33" i="99"/>
  <c r="C32" i="99"/>
  <c r="C31" i="99"/>
  <c r="C30" i="99"/>
  <c r="C29" i="99"/>
  <c r="C28" i="99"/>
  <c r="C42" i="80"/>
  <c r="C41" i="80"/>
  <c r="C40" i="80"/>
  <c r="C39" i="80"/>
  <c r="C38" i="80"/>
  <c r="C37" i="80"/>
  <c r="C36" i="80"/>
  <c r="C34" i="80"/>
  <c r="C33" i="80"/>
  <c r="C32" i="80"/>
  <c r="C31" i="80"/>
  <c r="C30" i="80"/>
  <c r="C29" i="80"/>
  <c r="C28" i="80"/>
  <c r="C42" i="78"/>
  <c r="C41" i="78"/>
  <c r="C40" i="78"/>
  <c r="C39" i="78"/>
  <c r="C38" i="78"/>
  <c r="C37" i="78"/>
  <c r="C36" i="78"/>
  <c r="C34" i="78"/>
  <c r="C33" i="78"/>
  <c r="C32" i="78"/>
  <c r="C31" i="78"/>
  <c r="C30" i="78"/>
  <c r="C29" i="78"/>
  <c r="C28" i="78"/>
  <c r="C52" i="56"/>
  <c r="C51" i="56"/>
  <c r="C50" i="56"/>
  <c r="C49" i="56"/>
  <c r="C48" i="56"/>
  <c r="C47" i="56"/>
  <c r="C46" i="56"/>
  <c r="C45" i="56"/>
  <c r="C44" i="56"/>
  <c r="C42" i="56"/>
  <c r="C41" i="56"/>
  <c r="C40" i="56"/>
  <c r="C39" i="56"/>
  <c r="C38" i="56"/>
  <c r="C37" i="56"/>
  <c r="C36" i="56"/>
  <c r="C35" i="56"/>
  <c r="C34" i="56"/>
  <c r="C32" i="54"/>
  <c r="C31" i="54"/>
  <c r="C30" i="54"/>
  <c r="C29" i="54"/>
  <c r="C28" i="54"/>
  <c r="C27" i="54"/>
  <c r="C26" i="54"/>
  <c r="C25" i="54"/>
  <c r="C24" i="54"/>
  <c r="C42" i="54"/>
  <c r="C41" i="54"/>
  <c r="C40" i="54"/>
  <c r="C39" i="54"/>
  <c r="C38" i="54"/>
  <c r="C37" i="54"/>
  <c r="C36" i="54"/>
  <c r="C35" i="54"/>
  <c r="C34" i="54"/>
  <c r="C92" i="98"/>
  <c r="C91" i="98"/>
  <c r="C90" i="98"/>
  <c r="C89" i="98"/>
  <c r="C88" i="98"/>
  <c r="C87" i="98"/>
  <c r="C86" i="98"/>
  <c r="C84" i="98"/>
  <c r="C83" i="98"/>
  <c r="C82" i="98"/>
  <c r="C81" i="98"/>
  <c r="C80" i="98"/>
  <c r="C79" i="98"/>
  <c r="C78" i="98"/>
  <c r="C92" i="115"/>
  <c r="C91" i="115"/>
  <c r="C90" i="115"/>
  <c r="C89" i="115"/>
  <c r="C88" i="115"/>
  <c r="C87" i="115"/>
  <c r="C86" i="115"/>
  <c r="C84" i="115"/>
  <c r="C83" i="115"/>
  <c r="C82" i="115"/>
  <c r="C81" i="115"/>
  <c r="C80" i="115"/>
  <c r="C79" i="115"/>
  <c r="C78" i="115"/>
  <c r="C92" i="94"/>
  <c r="C91" i="94"/>
  <c r="C90" i="94"/>
  <c r="C89" i="94"/>
  <c r="C88" i="94"/>
  <c r="C87" i="94"/>
  <c r="C86" i="94"/>
  <c r="C84" i="94"/>
  <c r="C83" i="94"/>
  <c r="C82" i="94"/>
  <c r="C81" i="94"/>
  <c r="C80" i="94"/>
  <c r="C79" i="94"/>
  <c r="C78" i="94"/>
  <c r="C92" i="53"/>
  <c r="C91" i="53"/>
  <c r="C90" i="53"/>
  <c r="C89" i="53"/>
  <c r="C88" i="53"/>
  <c r="C87" i="53"/>
  <c r="C86" i="53"/>
  <c r="C84" i="53"/>
  <c r="C83" i="53"/>
  <c r="C82" i="53"/>
  <c r="C81" i="53"/>
  <c r="C80" i="53"/>
  <c r="C79" i="53"/>
  <c r="C78" i="53"/>
  <c r="C92" i="52"/>
  <c r="C91" i="52"/>
  <c r="C90" i="52"/>
  <c r="C89" i="52"/>
  <c r="C88" i="52"/>
  <c r="C87" i="52"/>
  <c r="C86" i="52"/>
  <c r="C84" i="52"/>
  <c r="C83" i="52"/>
  <c r="C82" i="52"/>
  <c r="C81" i="52"/>
  <c r="C80" i="52"/>
  <c r="C79" i="52"/>
  <c r="C78" i="52"/>
  <c r="C92" i="51"/>
  <c r="C91" i="51"/>
  <c r="C90" i="51"/>
  <c r="C89" i="51"/>
  <c r="C88" i="51"/>
  <c r="C87" i="51"/>
  <c r="C86" i="51"/>
  <c r="C84" i="51"/>
  <c r="C83" i="51"/>
  <c r="C82" i="51"/>
  <c r="C81" i="51"/>
  <c r="C80" i="51"/>
  <c r="C79" i="51"/>
  <c r="C78" i="51"/>
  <c r="C22" i="118"/>
  <c r="C21" i="118"/>
  <c r="C20" i="118"/>
  <c r="C19" i="118"/>
  <c r="C32" i="118"/>
  <c r="C31" i="118"/>
  <c r="C30" i="118"/>
  <c r="C29" i="118"/>
  <c r="C27" i="118"/>
  <c r="C26" i="118"/>
  <c r="C25" i="118"/>
  <c r="C24" i="118"/>
  <c r="C17" i="118"/>
  <c r="C16" i="118"/>
  <c r="C15" i="118"/>
  <c r="C14" i="118"/>
  <c r="C12" i="118"/>
  <c r="C11" i="118"/>
  <c r="C10" i="118"/>
  <c r="C9" i="118"/>
  <c r="C7" i="118"/>
  <c r="C6" i="118"/>
  <c r="C5" i="118"/>
  <c r="C4" i="118"/>
  <c r="D92" i="117"/>
  <c r="D91" i="117"/>
  <c r="D90" i="117"/>
  <c r="D89" i="117"/>
  <c r="D88" i="117"/>
  <c r="D87" i="117"/>
  <c r="D86" i="117"/>
  <c r="D84" i="117"/>
  <c r="D83" i="117"/>
  <c r="D82" i="117"/>
  <c r="D81" i="117"/>
  <c r="D80" i="117"/>
  <c r="D79" i="117"/>
  <c r="D78" i="117"/>
  <c r="D76" i="117"/>
  <c r="D75" i="117"/>
  <c r="D74" i="117"/>
  <c r="D73" i="117"/>
  <c r="D72" i="117"/>
  <c r="D71" i="117"/>
  <c r="D70" i="117"/>
  <c r="D68" i="117"/>
  <c r="D67" i="117"/>
  <c r="D66" i="117"/>
  <c r="D65" i="117"/>
  <c r="D64" i="117"/>
  <c r="D63" i="117"/>
  <c r="D62" i="117"/>
  <c r="D60" i="117"/>
  <c r="D59" i="117"/>
  <c r="D58" i="117"/>
  <c r="D57" i="117"/>
  <c r="D56" i="117"/>
  <c r="D55" i="117"/>
  <c r="D54" i="117"/>
  <c r="D52" i="117"/>
  <c r="D51" i="117"/>
  <c r="D50" i="117"/>
  <c r="D49" i="117"/>
  <c r="D48" i="117"/>
  <c r="D47" i="117"/>
  <c r="D46" i="117"/>
  <c r="D42" i="117"/>
  <c r="D41" i="117"/>
  <c r="D40" i="117"/>
  <c r="D39" i="117"/>
  <c r="D38" i="117"/>
  <c r="D37" i="117"/>
  <c r="D36" i="117"/>
  <c r="D34" i="117"/>
  <c r="D33" i="117"/>
  <c r="D32" i="117"/>
  <c r="D31" i="117"/>
  <c r="D30" i="117"/>
  <c r="D29" i="117"/>
  <c r="D28" i="117"/>
  <c r="D26" i="117"/>
  <c r="D25" i="117"/>
  <c r="D24" i="117"/>
  <c r="D23" i="117"/>
  <c r="D22" i="117"/>
  <c r="D21" i="117"/>
  <c r="D20" i="117"/>
  <c r="D18" i="117"/>
  <c r="D17" i="117"/>
  <c r="D16" i="117"/>
  <c r="D15" i="117"/>
  <c r="D14" i="117"/>
  <c r="D13" i="117"/>
  <c r="D12" i="117"/>
  <c r="D10" i="117"/>
  <c r="D9" i="117"/>
  <c r="D8" i="117"/>
  <c r="D7" i="117"/>
  <c r="D6" i="117"/>
  <c r="D5" i="117"/>
  <c r="D4" i="117"/>
  <c r="D92" i="116"/>
  <c r="D91" i="116"/>
  <c r="D90" i="116"/>
  <c r="D89" i="116"/>
  <c r="D88" i="116"/>
  <c r="D87" i="116"/>
  <c r="D86" i="116"/>
  <c r="D84" i="116"/>
  <c r="D83" i="116"/>
  <c r="D82" i="116"/>
  <c r="D81" i="116"/>
  <c r="D80" i="116"/>
  <c r="D79" i="116"/>
  <c r="D78" i="116"/>
  <c r="D76" i="116"/>
  <c r="D75" i="116"/>
  <c r="D74" i="116"/>
  <c r="D73" i="116"/>
  <c r="D72" i="116"/>
  <c r="D71" i="116"/>
  <c r="D70" i="116"/>
  <c r="D68" i="116"/>
  <c r="D67" i="116"/>
  <c r="D66" i="116"/>
  <c r="D65" i="116"/>
  <c r="D64" i="116"/>
  <c r="D63" i="116"/>
  <c r="D62" i="116"/>
  <c r="D60" i="116"/>
  <c r="D59" i="116"/>
  <c r="D58" i="116"/>
  <c r="D57" i="116"/>
  <c r="D56" i="116"/>
  <c r="D55" i="116"/>
  <c r="D54" i="116"/>
  <c r="D52" i="116"/>
  <c r="D51" i="116"/>
  <c r="D50" i="116"/>
  <c r="D49" i="116"/>
  <c r="D48" i="116"/>
  <c r="D47" i="116"/>
  <c r="D46" i="116"/>
  <c r="D42" i="116"/>
  <c r="D41" i="116"/>
  <c r="D40" i="116"/>
  <c r="D39" i="116"/>
  <c r="D38" i="116"/>
  <c r="D37" i="116"/>
  <c r="D36" i="116"/>
  <c r="D34" i="116"/>
  <c r="D33" i="116"/>
  <c r="D32" i="116"/>
  <c r="D31" i="116"/>
  <c r="D30" i="116"/>
  <c r="D29" i="116"/>
  <c r="D28" i="116"/>
  <c r="D26" i="116"/>
  <c r="D25" i="116"/>
  <c r="D24" i="116"/>
  <c r="D23" i="116"/>
  <c r="D22" i="116"/>
  <c r="D21" i="116"/>
  <c r="D20" i="116"/>
  <c r="D18" i="116"/>
  <c r="D17" i="116"/>
  <c r="D16" i="116"/>
  <c r="D15" i="116"/>
  <c r="D14" i="116"/>
  <c r="D13" i="116"/>
  <c r="D12" i="116"/>
  <c r="D10" i="116"/>
  <c r="D9" i="116"/>
  <c r="D8" i="116"/>
  <c r="D7" i="116"/>
  <c r="D6" i="116"/>
  <c r="D5" i="116"/>
  <c r="D4" i="116"/>
  <c r="C134" i="115"/>
  <c r="C133" i="115"/>
  <c r="C132" i="115"/>
  <c r="C131" i="115"/>
  <c r="C130" i="115"/>
  <c r="C129" i="115"/>
  <c r="C128" i="115"/>
  <c r="C126" i="115"/>
  <c r="C125" i="115"/>
  <c r="C124" i="115"/>
  <c r="C123" i="115"/>
  <c r="C122" i="115"/>
  <c r="C121" i="115"/>
  <c r="C120" i="115"/>
  <c r="C118" i="115"/>
  <c r="C117" i="115"/>
  <c r="C116" i="115"/>
  <c r="C115" i="115"/>
  <c r="C114" i="115"/>
  <c r="C113" i="115"/>
  <c r="C112" i="115"/>
  <c r="C110" i="115"/>
  <c r="C109" i="115"/>
  <c r="C108" i="115"/>
  <c r="C107" i="115"/>
  <c r="C106" i="115"/>
  <c r="C105" i="115"/>
  <c r="C104" i="115"/>
  <c r="C102" i="115"/>
  <c r="C101" i="115"/>
  <c r="C100" i="115"/>
  <c r="C99" i="115"/>
  <c r="C98" i="115"/>
  <c r="C97" i="115"/>
  <c r="C96" i="115"/>
  <c r="C76" i="115"/>
  <c r="C75" i="115"/>
  <c r="C74" i="115"/>
  <c r="C73" i="115"/>
  <c r="C72" i="115"/>
  <c r="C71" i="115"/>
  <c r="C70" i="115"/>
  <c r="C68" i="115"/>
  <c r="C67" i="115"/>
  <c r="C66" i="115"/>
  <c r="C65" i="115"/>
  <c r="C64" i="115"/>
  <c r="C63" i="115"/>
  <c r="C62" i="115"/>
  <c r="C60" i="115"/>
  <c r="C59" i="115"/>
  <c r="C58" i="115"/>
  <c r="C57" i="115"/>
  <c r="C56" i="115"/>
  <c r="C55" i="115"/>
  <c r="C54" i="115"/>
  <c r="C52" i="115"/>
  <c r="C51" i="115"/>
  <c r="C50" i="115"/>
  <c r="C49" i="115"/>
  <c r="C48" i="115"/>
  <c r="C47" i="115"/>
  <c r="C46" i="115"/>
  <c r="C42" i="115"/>
  <c r="C41" i="115"/>
  <c r="C40" i="115"/>
  <c r="C39" i="115"/>
  <c r="C38" i="115"/>
  <c r="C37" i="115"/>
  <c r="C36" i="115"/>
  <c r="C34" i="115"/>
  <c r="C33" i="115"/>
  <c r="C32" i="115"/>
  <c r="C31" i="115"/>
  <c r="C30" i="115"/>
  <c r="C29" i="115"/>
  <c r="C28" i="115"/>
  <c r="C26" i="115"/>
  <c r="C25" i="115"/>
  <c r="C24" i="115"/>
  <c r="C23" i="115"/>
  <c r="C22" i="115"/>
  <c r="C21" i="115"/>
  <c r="C20" i="115"/>
  <c r="C18" i="115"/>
  <c r="C17" i="115"/>
  <c r="C16" i="115"/>
  <c r="C15" i="115"/>
  <c r="C14" i="115"/>
  <c r="C13" i="115"/>
  <c r="C12" i="115"/>
  <c r="C10" i="115"/>
  <c r="C9" i="115"/>
  <c r="C8" i="115"/>
  <c r="C7" i="115"/>
  <c r="C6" i="115"/>
  <c r="C5" i="115"/>
  <c r="C4" i="115"/>
  <c r="C22" i="113"/>
  <c r="C21" i="113"/>
  <c r="C20" i="113"/>
  <c r="C19" i="113"/>
  <c r="C18" i="113"/>
  <c r="C17" i="113"/>
  <c r="C16" i="113"/>
  <c r="C15" i="113"/>
  <c r="C14" i="113"/>
  <c r="C12" i="113"/>
  <c r="C11" i="113"/>
  <c r="C10" i="113"/>
  <c r="C9" i="113"/>
  <c r="C8" i="113"/>
  <c r="C7" i="113"/>
  <c r="C6" i="113"/>
  <c r="C5" i="113"/>
  <c r="C4" i="113"/>
  <c r="C22" i="112"/>
  <c r="C21" i="112"/>
  <c r="C20" i="112"/>
  <c r="C19" i="112"/>
  <c r="C18" i="112"/>
  <c r="C17" i="112"/>
  <c r="C16" i="112"/>
  <c r="C15" i="112"/>
  <c r="C14" i="112"/>
  <c r="C12" i="112"/>
  <c r="C11" i="112"/>
  <c r="C10" i="112"/>
  <c r="C9" i="112"/>
  <c r="C8" i="112"/>
  <c r="C7" i="112"/>
  <c r="C6" i="112"/>
  <c r="C5" i="112"/>
  <c r="C4" i="112"/>
  <c r="C22" i="111"/>
  <c r="C21" i="111"/>
  <c r="C20" i="111"/>
  <c r="C19" i="111"/>
  <c r="C18" i="111"/>
  <c r="C17" i="111"/>
  <c r="C16" i="111"/>
  <c r="C15" i="111"/>
  <c r="C14" i="111"/>
  <c r="C12" i="111"/>
  <c r="C11" i="111"/>
  <c r="C10" i="111"/>
  <c r="C9" i="111"/>
  <c r="C8" i="111"/>
  <c r="C7" i="111"/>
  <c r="C6" i="111"/>
  <c r="C5" i="111"/>
  <c r="C4" i="111"/>
  <c r="C22" i="110"/>
  <c r="C21" i="110"/>
  <c r="C20" i="110"/>
  <c r="C19" i="110"/>
  <c r="C18" i="110"/>
  <c r="C17" i="110"/>
  <c r="C16" i="110"/>
  <c r="C15" i="110"/>
  <c r="C14" i="110"/>
  <c r="C12" i="110"/>
  <c r="C11" i="110"/>
  <c r="C10" i="110"/>
  <c r="C9" i="110"/>
  <c r="C8" i="110"/>
  <c r="C7" i="110"/>
  <c r="C6" i="110"/>
  <c r="C5" i="110"/>
  <c r="C4" i="110"/>
  <c r="C22" i="109"/>
  <c r="C21" i="109"/>
  <c r="C20" i="109"/>
  <c r="C19" i="109"/>
  <c r="C18" i="109"/>
  <c r="C17" i="109"/>
  <c r="C16" i="109"/>
  <c r="C15" i="109"/>
  <c r="C14" i="109"/>
  <c r="C12" i="109"/>
  <c r="C11" i="109"/>
  <c r="C10" i="109"/>
  <c r="C9" i="109"/>
  <c r="C8" i="109"/>
  <c r="C7" i="109"/>
  <c r="C6" i="109"/>
  <c r="C5" i="109"/>
  <c r="C4" i="109"/>
  <c r="C22" i="108"/>
  <c r="C21" i="108"/>
  <c r="C20" i="108"/>
  <c r="C19" i="108"/>
  <c r="C18" i="108"/>
  <c r="C17" i="108"/>
  <c r="C16" i="108"/>
  <c r="C15" i="108"/>
  <c r="C14" i="108"/>
  <c r="C12" i="108"/>
  <c r="C11" i="108"/>
  <c r="C10" i="108"/>
  <c r="C9" i="108"/>
  <c r="C8" i="108"/>
  <c r="C7" i="108"/>
  <c r="C6" i="108"/>
  <c r="C5" i="108"/>
  <c r="C4" i="108"/>
  <c r="C27" i="107"/>
  <c r="C26" i="107"/>
  <c r="C25" i="107"/>
  <c r="C24" i="107"/>
  <c r="C22" i="107"/>
  <c r="C21" i="107"/>
  <c r="C20" i="107"/>
  <c r="C19" i="107"/>
  <c r="C18" i="107"/>
  <c r="C17" i="107"/>
  <c r="C16" i="107"/>
  <c r="C15" i="107"/>
  <c r="C14" i="107"/>
  <c r="C12" i="107"/>
  <c r="C11" i="107"/>
  <c r="C10" i="107"/>
  <c r="C9" i="107"/>
  <c r="C8" i="107"/>
  <c r="C7" i="107"/>
  <c r="C6" i="107"/>
  <c r="C5" i="107"/>
  <c r="C4" i="107"/>
  <c r="C22" i="106"/>
  <c r="C21" i="106"/>
  <c r="C20" i="106"/>
  <c r="C19" i="106"/>
  <c r="C17" i="106"/>
  <c r="C16" i="106"/>
  <c r="C15" i="106"/>
  <c r="C14" i="106"/>
  <c r="C12" i="106"/>
  <c r="C11" i="106"/>
  <c r="C10" i="106"/>
  <c r="C9" i="106"/>
  <c r="C7" i="106"/>
  <c r="C6" i="106"/>
  <c r="C5" i="106"/>
  <c r="C4" i="106"/>
  <c r="D29" i="105"/>
  <c r="D28" i="105"/>
  <c r="D27" i="105"/>
  <c r="D26" i="105"/>
  <c r="D25" i="105"/>
  <c r="D24" i="105"/>
  <c r="D23" i="105"/>
  <c r="D22" i="105"/>
  <c r="D20" i="105"/>
  <c r="D19" i="105"/>
  <c r="D18" i="105"/>
  <c r="D17" i="105"/>
  <c r="D16" i="105"/>
  <c r="D15" i="105"/>
  <c r="D14" i="105"/>
  <c r="D13" i="105"/>
  <c r="D11" i="105"/>
  <c r="D10" i="105"/>
  <c r="D9" i="105"/>
  <c r="D8" i="105"/>
  <c r="D7" i="105"/>
  <c r="D6" i="105"/>
  <c r="D5" i="105"/>
  <c r="D4" i="105"/>
  <c r="C27" i="104"/>
  <c r="C26" i="104"/>
  <c r="C25" i="104"/>
  <c r="C24" i="104"/>
  <c r="C23" i="104"/>
  <c r="C22" i="104"/>
  <c r="C21" i="104"/>
  <c r="C20" i="104"/>
  <c r="C18" i="104"/>
  <c r="C17" i="104"/>
  <c r="C16" i="104"/>
  <c r="C15" i="104"/>
  <c r="C14" i="104"/>
  <c r="C13" i="104"/>
  <c r="C12" i="104"/>
  <c r="C11" i="104"/>
  <c r="C9" i="104"/>
  <c r="C8" i="104"/>
  <c r="C7" i="104"/>
  <c r="C6" i="104"/>
  <c r="C5" i="104"/>
  <c r="C4" i="104"/>
  <c r="C3" i="104"/>
  <c r="C2" i="104"/>
  <c r="C28" i="93"/>
  <c r="C27" i="93"/>
  <c r="C26" i="93"/>
  <c r="C25" i="93"/>
  <c r="C62" i="103"/>
  <c r="C61" i="103"/>
  <c r="C60" i="103"/>
  <c r="C59" i="103"/>
  <c r="C58" i="103"/>
  <c r="C57" i="103"/>
  <c r="C56" i="103"/>
  <c r="C55" i="103"/>
  <c r="C54" i="103"/>
  <c r="C52" i="103"/>
  <c r="C51" i="103"/>
  <c r="C50" i="103"/>
  <c r="C49" i="103"/>
  <c r="C48" i="103"/>
  <c r="C47" i="103"/>
  <c r="C46" i="103"/>
  <c r="C45" i="103"/>
  <c r="C44" i="103"/>
  <c r="C42" i="103"/>
  <c r="C41" i="103"/>
  <c r="C40" i="103"/>
  <c r="C39" i="103"/>
  <c r="C38" i="103"/>
  <c r="C37" i="103"/>
  <c r="C36" i="103"/>
  <c r="C35" i="103"/>
  <c r="C34" i="103"/>
  <c r="C32" i="103"/>
  <c r="C31" i="103"/>
  <c r="C30" i="103"/>
  <c r="C29" i="103"/>
  <c r="C28" i="103"/>
  <c r="C27" i="103"/>
  <c r="C26" i="103"/>
  <c r="C25" i="103"/>
  <c r="C24" i="103"/>
  <c r="C22" i="103"/>
  <c r="C21" i="103"/>
  <c r="C20" i="103"/>
  <c r="C19" i="103"/>
  <c r="C18" i="103"/>
  <c r="C17" i="103"/>
  <c r="C16" i="103"/>
  <c r="C15" i="103"/>
  <c r="C14" i="103"/>
  <c r="C12" i="103"/>
  <c r="C11" i="103"/>
  <c r="C10" i="103"/>
  <c r="C9" i="103"/>
  <c r="C8" i="103"/>
  <c r="C7" i="103"/>
  <c r="C6" i="103"/>
  <c r="C5" i="103"/>
  <c r="C4" i="103"/>
  <c r="D36" i="86"/>
  <c r="D35" i="86"/>
  <c r="D34" i="86"/>
  <c r="D33" i="86"/>
  <c r="D32" i="86"/>
  <c r="D31" i="86"/>
  <c r="D30" i="86"/>
  <c r="D28" i="86"/>
  <c r="D27" i="86"/>
  <c r="D26" i="86"/>
  <c r="D25" i="86"/>
  <c r="D24" i="86"/>
  <c r="D23" i="86"/>
  <c r="D22" i="86"/>
  <c r="D31" i="75"/>
  <c r="D30" i="75"/>
  <c r="D29" i="75"/>
  <c r="C4" i="45"/>
  <c r="C5" i="45"/>
  <c r="C6" i="45"/>
  <c r="C7" i="45"/>
  <c r="C8" i="45"/>
  <c r="C9" i="45"/>
  <c r="C10" i="45"/>
  <c r="C11" i="45"/>
  <c r="C12" i="45"/>
  <c r="C14" i="45"/>
  <c r="C15" i="45"/>
  <c r="C16" i="45"/>
  <c r="C17" i="45"/>
  <c r="C18" i="45"/>
  <c r="C19" i="45"/>
  <c r="C20" i="45"/>
  <c r="C21" i="45"/>
  <c r="C22" i="45"/>
  <c r="C24" i="45"/>
  <c r="C25" i="45"/>
  <c r="C26" i="45"/>
  <c r="C27" i="45"/>
  <c r="C28" i="45"/>
  <c r="C29" i="45"/>
  <c r="C30" i="45"/>
  <c r="C31" i="45"/>
  <c r="C32" i="45"/>
  <c r="C34" i="45"/>
  <c r="C35" i="45"/>
  <c r="C36" i="45"/>
  <c r="C37" i="45"/>
  <c r="C38" i="45"/>
  <c r="C39" i="45"/>
  <c r="C40" i="45"/>
  <c r="C41" i="45"/>
  <c r="C42" i="45"/>
  <c r="C44" i="45"/>
  <c r="C45" i="45"/>
  <c r="C46" i="45"/>
  <c r="C47" i="45"/>
  <c r="C48" i="45"/>
  <c r="C49" i="45"/>
  <c r="C50" i="45"/>
  <c r="C51" i="45"/>
  <c r="C52" i="45"/>
  <c r="C56" i="45"/>
  <c r="C57" i="45"/>
  <c r="C58" i="45"/>
  <c r="C59" i="45"/>
  <c r="C60" i="45"/>
  <c r="C61" i="45"/>
  <c r="C62" i="45"/>
  <c r="C63" i="45"/>
  <c r="C64" i="45"/>
  <c r="C66" i="45"/>
  <c r="C67" i="45"/>
  <c r="C68" i="45"/>
  <c r="C69" i="45"/>
  <c r="C70" i="45"/>
  <c r="C71" i="45"/>
  <c r="C72" i="45"/>
  <c r="C73" i="45"/>
  <c r="C74" i="45"/>
  <c r="C76" i="45"/>
  <c r="C77" i="45"/>
  <c r="C78" i="45"/>
  <c r="C79" i="45"/>
  <c r="C80" i="45"/>
  <c r="C81" i="45"/>
  <c r="C82" i="45"/>
  <c r="C83" i="45"/>
  <c r="C84" i="45"/>
  <c r="C86" i="45"/>
  <c r="C87" i="45"/>
  <c r="C88" i="45"/>
  <c r="C89" i="45"/>
  <c r="C90" i="45"/>
  <c r="C91" i="45"/>
  <c r="C92" i="45"/>
  <c r="C93" i="45"/>
  <c r="C94" i="45"/>
  <c r="C96" i="45"/>
  <c r="C97" i="45"/>
  <c r="C98" i="45"/>
  <c r="C99" i="45"/>
  <c r="C100" i="45"/>
  <c r="C101" i="45"/>
  <c r="C102" i="45"/>
  <c r="C103" i="45"/>
  <c r="C104" i="45"/>
  <c r="C108" i="45"/>
  <c r="C109" i="45"/>
  <c r="C110" i="45"/>
  <c r="C111" i="45"/>
  <c r="C112" i="45"/>
  <c r="C113" i="45"/>
  <c r="C114" i="45"/>
  <c r="C115" i="45"/>
  <c r="C116" i="45"/>
  <c r="C118" i="45"/>
  <c r="C119" i="45"/>
  <c r="C120" i="45"/>
  <c r="C121" i="45"/>
  <c r="C122" i="45"/>
  <c r="C123" i="45"/>
  <c r="C124" i="45"/>
  <c r="C125" i="45"/>
  <c r="C126" i="45"/>
  <c r="C128" i="45"/>
  <c r="C129" i="45"/>
  <c r="C130" i="45"/>
  <c r="C131" i="45"/>
  <c r="C132" i="45"/>
  <c r="C133" i="45"/>
  <c r="C134" i="45"/>
  <c r="C135" i="45"/>
  <c r="C136" i="45"/>
  <c r="C138" i="45"/>
  <c r="C139" i="45"/>
  <c r="C140" i="45"/>
  <c r="C141" i="45"/>
  <c r="C142" i="45"/>
  <c r="C143" i="45"/>
  <c r="C144" i="45"/>
  <c r="C145" i="45"/>
  <c r="C146" i="45"/>
  <c r="C20" i="93"/>
  <c r="C50" i="83"/>
  <c r="D26" i="75"/>
  <c r="D19" i="75"/>
  <c r="D18" i="75"/>
  <c r="D17" i="75"/>
  <c r="D16" i="75"/>
  <c r="D15" i="75"/>
  <c r="D14" i="75"/>
  <c r="D13" i="75"/>
  <c r="D12" i="75"/>
  <c r="D11" i="75"/>
  <c r="D10" i="75"/>
  <c r="D9" i="75"/>
  <c r="D8" i="75"/>
  <c r="D7" i="75"/>
  <c r="D6" i="75"/>
  <c r="D5" i="75"/>
  <c r="D4" i="75"/>
  <c r="D28" i="75"/>
  <c r="D27" i="75"/>
  <c r="D25" i="75"/>
  <c r="D24" i="75"/>
  <c r="D23" i="75"/>
  <c r="D22" i="75"/>
  <c r="D21" i="75"/>
  <c r="H41" i="84"/>
  <c r="C32" i="64"/>
  <c r="C31" i="64"/>
  <c r="C30" i="64"/>
  <c r="C29" i="64"/>
  <c r="C28" i="64"/>
  <c r="C27" i="64"/>
  <c r="C26" i="64"/>
  <c r="C25" i="64"/>
  <c r="C24" i="64"/>
  <c r="D47" i="92"/>
  <c r="D46" i="92"/>
  <c r="D45" i="92"/>
  <c r="D44" i="92"/>
  <c r="D43" i="92"/>
  <c r="D42" i="92"/>
  <c r="D41" i="92"/>
  <c r="D40" i="92"/>
  <c r="D39" i="92"/>
  <c r="C34" i="91"/>
  <c r="C42" i="91"/>
  <c r="C41" i="91"/>
  <c r="C40" i="91"/>
  <c r="C39" i="91"/>
  <c r="C38" i="91"/>
  <c r="C37" i="91"/>
  <c r="C36" i="91"/>
  <c r="C35" i="91"/>
  <c r="C47" i="91"/>
  <c r="C46" i="91"/>
  <c r="C45" i="91"/>
  <c r="C44" i="91"/>
  <c r="C32" i="101"/>
  <c r="C31" i="101"/>
  <c r="C30" i="101"/>
  <c r="C29" i="101"/>
  <c r="C27" i="101"/>
  <c r="C26" i="101"/>
  <c r="C25" i="101"/>
  <c r="C24" i="101"/>
  <c r="C22" i="101"/>
  <c r="C21" i="101"/>
  <c r="C20" i="101"/>
  <c r="C19" i="101"/>
  <c r="C17" i="101"/>
  <c r="C16" i="101"/>
  <c r="C15" i="101"/>
  <c r="C14" i="101"/>
  <c r="C12" i="101"/>
  <c r="C11" i="101"/>
  <c r="C10" i="101"/>
  <c r="C9" i="101"/>
  <c r="C7" i="101"/>
  <c r="C6" i="101"/>
  <c r="C5" i="101"/>
  <c r="C4" i="101"/>
  <c r="D100" i="100"/>
  <c r="D99" i="100"/>
  <c r="D98" i="100"/>
  <c r="D97" i="100"/>
  <c r="D96" i="100"/>
  <c r="D95" i="100"/>
  <c r="D94" i="100"/>
  <c r="D92" i="100"/>
  <c r="D91" i="100"/>
  <c r="D90" i="100"/>
  <c r="D89" i="100"/>
  <c r="D88" i="100"/>
  <c r="D87" i="100"/>
  <c r="D86" i="100"/>
  <c r="D84" i="100"/>
  <c r="D83" i="100"/>
  <c r="D82" i="100"/>
  <c r="D81" i="100"/>
  <c r="D80" i="100"/>
  <c r="D79" i="100"/>
  <c r="D78" i="100"/>
  <c r="D76" i="100"/>
  <c r="D75" i="100"/>
  <c r="D74" i="100"/>
  <c r="D73" i="100"/>
  <c r="D72" i="100"/>
  <c r="D71" i="100"/>
  <c r="D70" i="100"/>
  <c r="D68" i="100"/>
  <c r="D67" i="100"/>
  <c r="D66" i="100"/>
  <c r="D65" i="100"/>
  <c r="D64" i="100"/>
  <c r="D63" i="100"/>
  <c r="D62" i="100"/>
  <c r="D60" i="100"/>
  <c r="D59" i="100"/>
  <c r="D58" i="100"/>
  <c r="D57" i="100"/>
  <c r="D56" i="100"/>
  <c r="D55" i="100"/>
  <c r="D54" i="100"/>
  <c r="D50" i="100"/>
  <c r="D49" i="100"/>
  <c r="D48" i="100"/>
  <c r="D47" i="100"/>
  <c r="D46" i="100"/>
  <c r="D45" i="100"/>
  <c r="D44" i="100"/>
  <c r="D18" i="100"/>
  <c r="D17" i="100"/>
  <c r="D16" i="100"/>
  <c r="D15" i="100"/>
  <c r="D14" i="100"/>
  <c r="D13" i="100"/>
  <c r="D12" i="100"/>
  <c r="D10" i="100"/>
  <c r="D9" i="100"/>
  <c r="D8" i="100"/>
  <c r="D7" i="100"/>
  <c r="D6" i="100"/>
  <c r="D5" i="100"/>
  <c r="D4" i="100"/>
  <c r="C100" i="99"/>
  <c r="C99" i="99"/>
  <c r="C98" i="99"/>
  <c r="C97" i="99"/>
  <c r="C96" i="99"/>
  <c r="C95" i="99"/>
  <c r="C94" i="99"/>
  <c r="C92" i="99"/>
  <c r="C91" i="99"/>
  <c r="C90" i="99"/>
  <c r="C89" i="99"/>
  <c r="C88" i="99"/>
  <c r="C87" i="99"/>
  <c r="C86" i="99"/>
  <c r="C84" i="99"/>
  <c r="C83" i="99"/>
  <c r="C82" i="99"/>
  <c r="C81" i="99"/>
  <c r="C80" i="99"/>
  <c r="C79" i="99"/>
  <c r="C78" i="99"/>
  <c r="C76" i="99"/>
  <c r="C75" i="99"/>
  <c r="C74" i="99"/>
  <c r="C73" i="99"/>
  <c r="C72" i="99"/>
  <c r="C71" i="99"/>
  <c r="C70" i="99"/>
  <c r="C68" i="99"/>
  <c r="C67" i="99"/>
  <c r="C66" i="99"/>
  <c r="C65" i="99"/>
  <c r="C64" i="99"/>
  <c r="C63" i="99"/>
  <c r="C62" i="99"/>
  <c r="C60" i="99"/>
  <c r="C59" i="99"/>
  <c r="C58" i="99"/>
  <c r="C57" i="99"/>
  <c r="C56" i="99"/>
  <c r="C55" i="99"/>
  <c r="C54" i="99"/>
  <c r="C50" i="99"/>
  <c r="C49" i="99"/>
  <c r="C48" i="99"/>
  <c r="C47" i="99"/>
  <c r="C46" i="99"/>
  <c r="C45" i="99"/>
  <c r="C44" i="99"/>
  <c r="C18" i="99"/>
  <c r="C17" i="99"/>
  <c r="C16" i="99"/>
  <c r="C15" i="99"/>
  <c r="C14" i="99"/>
  <c r="C13" i="99"/>
  <c r="C12" i="99"/>
  <c r="C10" i="99"/>
  <c r="C9" i="99"/>
  <c r="C8" i="99"/>
  <c r="C7" i="99"/>
  <c r="C6" i="99"/>
  <c r="C5" i="99"/>
  <c r="C4" i="99"/>
  <c r="C134" i="98"/>
  <c r="C133" i="98"/>
  <c r="C132" i="98"/>
  <c r="C131" i="98"/>
  <c r="C130" i="98"/>
  <c r="C129" i="98"/>
  <c r="C128" i="98"/>
  <c r="C126" i="98"/>
  <c r="C125" i="98"/>
  <c r="C124" i="98"/>
  <c r="C123" i="98"/>
  <c r="C122" i="98"/>
  <c r="C121" i="98"/>
  <c r="C120" i="98"/>
  <c r="C118" i="98"/>
  <c r="C117" i="98"/>
  <c r="C116" i="98"/>
  <c r="C115" i="98"/>
  <c r="C114" i="98"/>
  <c r="C113" i="98"/>
  <c r="C112" i="98"/>
  <c r="C110" i="98"/>
  <c r="C109" i="98"/>
  <c r="C108" i="98"/>
  <c r="C107" i="98"/>
  <c r="C106" i="98"/>
  <c r="C105" i="98"/>
  <c r="C104" i="98"/>
  <c r="C102" i="98"/>
  <c r="C101" i="98"/>
  <c r="C100" i="98"/>
  <c r="C99" i="98"/>
  <c r="C98" i="98"/>
  <c r="C97" i="98"/>
  <c r="C96" i="98"/>
  <c r="C76" i="98"/>
  <c r="C75" i="98"/>
  <c r="C74" i="98"/>
  <c r="C73" i="98"/>
  <c r="C72" i="98"/>
  <c r="C71" i="98"/>
  <c r="C70" i="98"/>
  <c r="C68" i="98"/>
  <c r="C67" i="98"/>
  <c r="C66" i="98"/>
  <c r="C65" i="98"/>
  <c r="C64" i="98"/>
  <c r="C63" i="98"/>
  <c r="C62" i="98"/>
  <c r="C60" i="98"/>
  <c r="C59" i="98"/>
  <c r="C58" i="98"/>
  <c r="C57" i="98"/>
  <c r="C56" i="98"/>
  <c r="C55" i="98"/>
  <c r="C54" i="98"/>
  <c r="C52" i="98"/>
  <c r="C51" i="98"/>
  <c r="C50" i="98"/>
  <c r="C49" i="98"/>
  <c r="C48" i="98"/>
  <c r="C47" i="98"/>
  <c r="C46" i="98"/>
  <c r="C42" i="98"/>
  <c r="C41" i="98"/>
  <c r="C40" i="98"/>
  <c r="C39" i="98"/>
  <c r="C38" i="98"/>
  <c r="C37" i="98"/>
  <c r="C36" i="98"/>
  <c r="C34" i="98"/>
  <c r="C33" i="98"/>
  <c r="C32" i="98"/>
  <c r="C31" i="98"/>
  <c r="C30" i="98"/>
  <c r="C29" i="98"/>
  <c r="C28" i="98"/>
  <c r="C26" i="98"/>
  <c r="C25" i="98"/>
  <c r="C24" i="98"/>
  <c r="C23" i="98"/>
  <c r="C22" i="98"/>
  <c r="C21" i="98"/>
  <c r="C20" i="98"/>
  <c r="C18" i="98"/>
  <c r="C17" i="98"/>
  <c r="C16" i="98"/>
  <c r="C15" i="98"/>
  <c r="C14" i="98"/>
  <c r="C13" i="98"/>
  <c r="C12" i="98"/>
  <c r="C10" i="98"/>
  <c r="C9" i="98"/>
  <c r="C8" i="98"/>
  <c r="C7" i="98"/>
  <c r="C6" i="98"/>
  <c r="C5" i="98"/>
  <c r="C4" i="98"/>
  <c r="D3" i="75"/>
  <c r="C62" i="97"/>
  <c r="C61" i="97"/>
  <c r="C60" i="97"/>
  <c r="C59" i="97"/>
  <c r="C58" i="97"/>
  <c r="C57" i="97"/>
  <c r="C56" i="97"/>
  <c r="C55" i="97"/>
  <c r="C54" i="97"/>
  <c r="C52" i="97"/>
  <c r="C51" i="97"/>
  <c r="C50" i="97"/>
  <c r="C49" i="97"/>
  <c r="C48" i="97"/>
  <c r="C47" i="97"/>
  <c r="C46" i="97"/>
  <c r="C45" i="97"/>
  <c r="C44" i="97"/>
  <c r="C42" i="97"/>
  <c r="C41" i="97"/>
  <c r="C40" i="97"/>
  <c r="C39" i="97"/>
  <c r="C38" i="97"/>
  <c r="C37" i="97"/>
  <c r="C36" i="97"/>
  <c r="C35" i="97"/>
  <c r="C34" i="97"/>
  <c r="C32" i="97"/>
  <c r="C31" i="97"/>
  <c r="C30" i="97"/>
  <c r="C29" i="97"/>
  <c r="C28" i="97"/>
  <c r="C27" i="97"/>
  <c r="C26" i="97"/>
  <c r="C25" i="97"/>
  <c r="C24" i="97"/>
  <c r="C22" i="97"/>
  <c r="C21" i="97"/>
  <c r="C20" i="97"/>
  <c r="C19" i="97"/>
  <c r="C18" i="97"/>
  <c r="C17" i="97"/>
  <c r="C16" i="97"/>
  <c r="C15" i="97"/>
  <c r="C14" i="97"/>
  <c r="C12" i="97"/>
  <c r="C11" i="97"/>
  <c r="C10" i="97"/>
  <c r="C9" i="97"/>
  <c r="C8" i="97"/>
  <c r="C7" i="97"/>
  <c r="C6" i="97"/>
  <c r="C5" i="97"/>
  <c r="C4" i="97"/>
  <c r="D92" i="96"/>
  <c r="D91" i="96"/>
  <c r="D90" i="96"/>
  <c r="D89" i="96"/>
  <c r="D88" i="96"/>
  <c r="D87" i="96"/>
  <c r="D86" i="96"/>
  <c r="D84" i="96"/>
  <c r="D83" i="96"/>
  <c r="D82" i="96"/>
  <c r="D81" i="96"/>
  <c r="D80" i="96"/>
  <c r="D79" i="96"/>
  <c r="D78" i="96"/>
  <c r="D76" i="96"/>
  <c r="D75" i="96"/>
  <c r="D74" i="96"/>
  <c r="D73" i="96"/>
  <c r="D72" i="96"/>
  <c r="D71" i="96"/>
  <c r="D70" i="96"/>
  <c r="D68" i="96"/>
  <c r="D67" i="96"/>
  <c r="D66" i="96"/>
  <c r="D65" i="96"/>
  <c r="D64" i="96"/>
  <c r="D63" i="96"/>
  <c r="D62" i="96"/>
  <c r="D60" i="96"/>
  <c r="D59" i="96"/>
  <c r="D58" i="96"/>
  <c r="D57" i="96"/>
  <c r="D56" i="96"/>
  <c r="D55" i="96"/>
  <c r="D54" i="96"/>
  <c r="D52" i="96"/>
  <c r="D51" i="96"/>
  <c r="D50" i="96"/>
  <c r="D49" i="96"/>
  <c r="D48" i="96"/>
  <c r="D47" i="96"/>
  <c r="D46" i="96"/>
  <c r="D42" i="96"/>
  <c r="D41" i="96"/>
  <c r="D40" i="96"/>
  <c r="D39" i="96"/>
  <c r="D38" i="96"/>
  <c r="D37" i="96"/>
  <c r="D36" i="96"/>
  <c r="D34" i="96"/>
  <c r="D33" i="96"/>
  <c r="D32" i="96"/>
  <c r="D31" i="96"/>
  <c r="D30" i="96"/>
  <c r="D29" i="96"/>
  <c r="D28" i="96"/>
  <c r="D26" i="96"/>
  <c r="D25" i="96"/>
  <c r="D24" i="96"/>
  <c r="D23" i="96"/>
  <c r="D22" i="96"/>
  <c r="D21" i="96"/>
  <c r="D20" i="96"/>
  <c r="D18" i="96"/>
  <c r="D17" i="96"/>
  <c r="D16" i="96"/>
  <c r="D15" i="96"/>
  <c r="D14" i="96"/>
  <c r="D13" i="96"/>
  <c r="D12" i="96"/>
  <c r="D10" i="96"/>
  <c r="D9" i="96"/>
  <c r="D8" i="96"/>
  <c r="D7" i="96"/>
  <c r="D6" i="96"/>
  <c r="D5" i="96"/>
  <c r="D4" i="96"/>
  <c r="D92" i="95"/>
  <c r="D91" i="95"/>
  <c r="D90" i="95"/>
  <c r="D89" i="95"/>
  <c r="D88" i="95"/>
  <c r="D87" i="95"/>
  <c r="D86" i="95"/>
  <c r="D84" i="95"/>
  <c r="D83" i="95"/>
  <c r="D82" i="95"/>
  <c r="D81" i="95"/>
  <c r="D80" i="95"/>
  <c r="D79" i="95"/>
  <c r="D78" i="95"/>
  <c r="D76" i="95"/>
  <c r="D75" i="95"/>
  <c r="D74" i="95"/>
  <c r="D73" i="95"/>
  <c r="D72" i="95"/>
  <c r="D71" i="95"/>
  <c r="D70" i="95"/>
  <c r="D68" i="95"/>
  <c r="D67" i="95"/>
  <c r="D66" i="95"/>
  <c r="D65" i="95"/>
  <c r="D64" i="95"/>
  <c r="D63" i="95"/>
  <c r="D62" i="95"/>
  <c r="D60" i="95"/>
  <c r="D59" i="95"/>
  <c r="D58" i="95"/>
  <c r="D57" i="95"/>
  <c r="D56" i="95"/>
  <c r="D55" i="95"/>
  <c r="D54" i="95"/>
  <c r="D52" i="95"/>
  <c r="D51" i="95"/>
  <c r="D50" i="95"/>
  <c r="D49" i="95"/>
  <c r="D48" i="95"/>
  <c r="D47" i="95"/>
  <c r="D46" i="95"/>
  <c r="D42" i="95"/>
  <c r="D41" i="95"/>
  <c r="D40" i="95"/>
  <c r="D39" i="95"/>
  <c r="D38" i="95"/>
  <c r="D37" i="95"/>
  <c r="D36" i="95"/>
  <c r="D34" i="95"/>
  <c r="D33" i="95"/>
  <c r="D32" i="95"/>
  <c r="D31" i="95"/>
  <c r="D30" i="95"/>
  <c r="D29" i="95"/>
  <c r="D28" i="95"/>
  <c r="D26" i="95"/>
  <c r="D25" i="95"/>
  <c r="D24" i="95"/>
  <c r="D23" i="95"/>
  <c r="D22" i="95"/>
  <c r="D21" i="95"/>
  <c r="D20" i="95"/>
  <c r="D18" i="95"/>
  <c r="D17" i="95"/>
  <c r="D16" i="95"/>
  <c r="D15" i="95"/>
  <c r="D14" i="95"/>
  <c r="D13" i="95"/>
  <c r="D12" i="95"/>
  <c r="D10" i="95"/>
  <c r="D9" i="95"/>
  <c r="D8" i="95"/>
  <c r="D7" i="95"/>
  <c r="D6" i="95"/>
  <c r="D5" i="95"/>
  <c r="D4" i="95"/>
  <c r="C134" i="94"/>
  <c r="C133" i="94"/>
  <c r="C132" i="94"/>
  <c r="C131" i="94"/>
  <c r="C130" i="94"/>
  <c r="C129" i="94"/>
  <c r="C128" i="94"/>
  <c r="C126" i="94"/>
  <c r="C125" i="94"/>
  <c r="C124" i="94"/>
  <c r="C123" i="94"/>
  <c r="C122" i="94"/>
  <c r="C121" i="94"/>
  <c r="C120" i="94"/>
  <c r="C118" i="94"/>
  <c r="C117" i="94"/>
  <c r="C116" i="94"/>
  <c r="C115" i="94"/>
  <c r="C114" i="94"/>
  <c r="C113" i="94"/>
  <c r="C112" i="94"/>
  <c r="C110" i="94"/>
  <c r="C109" i="94"/>
  <c r="C108" i="94"/>
  <c r="C107" i="94"/>
  <c r="C106" i="94"/>
  <c r="C105" i="94"/>
  <c r="C104" i="94"/>
  <c r="C102" i="94"/>
  <c r="C101" i="94"/>
  <c r="C100" i="94"/>
  <c r="C99" i="94"/>
  <c r="C98" i="94"/>
  <c r="C97" i="94"/>
  <c r="C96" i="94"/>
  <c r="C76" i="94"/>
  <c r="C75" i="94"/>
  <c r="C74" i="94"/>
  <c r="C73" i="94"/>
  <c r="C72" i="94"/>
  <c r="C71" i="94"/>
  <c r="C70" i="94"/>
  <c r="C68" i="94"/>
  <c r="C67" i="94"/>
  <c r="C66" i="94"/>
  <c r="C65" i="94"/>
  <c r="C64" i="94"/>
  <c r="C63" i="94"/>
  <c r="C62" i="94"/>
  <c r="C60" i="94"/>
  <c r="C59" i="94"/>
  <c r="C58" i="94"/>
  <c r="C57" i="94"/>
  <c r="C56" i="94"/>
  <c r="C55" i="94"/>
  <c r="C54" i="94"/>
  <c r="C52" i="94"/>
  <c r="C51" i="94"/>
  <c r="C50" i="94"/>
  <c r="C49" i="94"/>
  <c r="C48" i="94"/>
  <c r="C47" i="94"/>
  <c r="C46" i="94"/>
  <c r="C42" i="94"/>
  <c r="C41" i="94"/>
  <c r="C40" i="94"/>
  <c r="C39" i="94"/>
  <c r="C38" i="94"/>
  <c r="C37" i="94"/>
  <c r="C36" i="94"/>
  <c r="C34" i="94"/>
  <c r="C33" i="94"/>
  <c r="C32" i="94"/>
  <c r="C31" i="94"/>
  <c r="C30" i="94"/>
  <c r="C29" i="94"/>
  <c r="C28" i="94"/>
  <c r="C26" i="94"/>
  <c r="C25" i="94"/>
  <c r="C24" i="94"/>
  <c r="C23" i="94"/>
  <c r="C22" i="94"/>
  <c r="C21" i="94"/>
  <c r="C20" i="94"/>
  <c r="C18" i="94"/>
  <c r="C17" i="94"/>
  <c r="C16" i="94"/>
  <c r="C15" i="94"/>
  <c r="C14" i="94"/>
  <c r="C13" i="94"/>
  <c r="C12" i="94"/>
  <c r="C10" i="94"/>
  <c r="C9" i="94"/>
  <c r="C8" i="94"/>
  <c r="C7" i="94"/>
  <c r="C6" i="94"/>
  <c r="C5" i="94"/>
  <c r="C4" i="94"/>
  <c r="C19" i="93"/>
  <c r="C18" i="93"/>
  <c r="C17" i="93"/>
  <c r="C16" i="93"/>
  <c r="C15" i="93"/>
  <c r="C14" i="93"/>
  <c r="C9" i="93"/>
  <c r="C8" i="93"/>
  <c r="C7" i="93"/>
  <c r="C6" i="93"/>
  <c r="C5" i="93"/>
  <c r="C4" i="93"/>
  <c r="C3" i="93"/>
  <c r="D37" i="92"/>
  <c r="D36" i="92"/>
  <c r="D35" i="92"/>
  <c r="D34" i="92"/>
  <c r="D33" i="92"/>
  <c r="D32" i="92"/>
  <c r="D31" i="92"/>
  <c r="D30" i="92"/>
  <c r="D29" i="92"/>
  <c r="D27" i="92"/>
  <c r="D26" i="92"/>
  <c r="D25" i="92"/>
  <c r="D24" i="92"/>
  <c r="D22" i="92"/>
  <c r="D21" i="92"/>
  <c r="D20" i="92"/>
  <c r="D19" i="92"/>
  <c r="D18" i="92"/>
  <c r="D17" i="92"/>
  <c r="D16" i="92"/>
  <c r="D15" i="92"/>
  <c r="D14" i="92"/>
  <c r="D12" i="92"/>
  <c r="D11" i="92"/>
  <c r="D10" i="92"/>
  <c r="D9" i="92"/>
  <c r="D8" i="92"/>
  <c r="D7" i="92"/>
  <c r="D6" i="92"/>
  <c r="D5" i="92"/>
  <c r="D4" i="92"/>
  <c r="C32" i="91"/>
  <c r="C31" i="91"/>
  <c r="C30" i="91"/>
  <c r="C29" i="91"/>
  <c r="C28" i="91"/>
  <c r="C27" i="91"/>
  <c r="C26" i="91"/>
  <c r="C25" i="91"/>
  <c r="C24" i="91"/>
  <c r="C22" i="91"/>
  <c r="C21" i="91"/>
  <c r="C20" i="91"/>
  <c r="C19" i="91"/>
  <c r="C18" i="91"/>
  <c r="C17" i="91"/>
  <c r="C16" i="91"/>
  <c r="C15" i="91"/>
  <c r="C14" i="91"/>
  <c r="C12" i="91"/>
  <c r="C11" i="91"/>
  <c r="C10" i="91"/>
  <c r="C9" i="91"/>
  <c r="C8" i="91"/>
  <c r="C7" i="91"/>
  <c r="C6" i="91"/>
  <c r="C5" i="91"/>
  <c r="C4" i="91"/>
  <c r="H44" i="84"/>
  <c r="F44" i="84"/>
  <c r="D44" i="84"/>
  <c r="H43" i="84"/>
  <c r="F43" i="84"/>
  <c r="D43" i="84"/>
  <c r="H42" i="84"/>
  <c r="F42" i="84"/>
  <c r="D42" i="84"/>
  <c r="F41" i="84"/>
  <c r="D41" i="84"/>
  <c r="H40" i="84"/>
  <c r="F40" i="84"/>
  <c r="D40" i="84"/>
  <c r="H39" i="84"/>
  <c r="F39" i="84"/>
  <c r="D39" i="84"/>
  <c r="H38" i="84"/>
  <c r="F38" i="84"/>
  <c r="D38" i="84"/>
  <c r="H37" i="84"/>
  <c r="F37" i="84"/>
  <c r="D37" i="84"/>
  <c r="H36" i="84"/>
  <c r="F36" i="84"/>
  <c r="D36" i="84"/>
  <c r="H34" i="84"/>
  <c r="F34" i="84"/>
  <c r="D34" i="84"/>
  <c r="H33" i="84"/>
  <c r="F33" i="84"/>
  <c r="D33" i="84"/>
  <c r="H32" i="84"/>
  <c r="F32" i="84"/>
  <c r="D32" i="84"/>
  <c r="H31" i="84"/>
  <c r="F31" i="84"/>
  <c r="D31" i="84"/>
  <c r="H30" i="84"/>
  <c r="F30" i="84"/>
  <c r="D30" i="84"/>
  <c r="H29" i="84"/>
  <c r="F29" i="84"/>
  <c r="D29" i="84"/>
  <c r="H28" i="84"/>
  <c r="F28" i="84"/>
  <c r="D28" i="84"/>
  <c r="H27" i="84"/>
  <c r="F27" i="84"/>
  <c r="D27" i="84"/>
  <c r="H26" i="84"/>
  <c r="F26" i="84"/>
  <c r="D26" i="84"/>
  <c r="C62" i="89"/>
  <c r="C61" i="89"/>
  <c r="C60" i="89"/>
  <c r="C59" i="89"/>
  <c r="C58" i="89"/>
  <c r="C57" i="89"/>
  <c r="C56" i="89"/>
  <c r="C55" i="89"/>
  <c r="C54" i="89"/>
  <c r="C52" i="89"/>
  <c r="C51" i="89"/>
  <c r="C50" i="89"/>
  <c r="C49" i="89"/>
  <c r="C48" i="89"/>
  <c r="C47" i="89"/>
  <c r="C46" i="89"/>
  <c r="C45" i="89"/>
  <c r="C44" i="89"/>
  <c r="C42" i="89"/>
  <c r="C41" i="89"/>
  <c r="C40" i="89"/>
  <c r="C39" i="89"/>
  <c r="C38" i="89"/>
  <c r="C37" i="89"/>
  <c r="C36" i="89"/>
  <c r="C35" i="89"/>
  <c r="C34" i="89"/>
  <c r="C32" i="89"/>
  <c r="C31" i="89"/>
  <c r="C30" i="89"/>
  <c r="C29" i="89"/>
  <c r="C28" i="89"/>
  <c r="C27" i="89"/>
  <c r="C26" i="89"/>
  <c r="C25" i="89"/>
  <c r="C24" i="89"/>
  <c r="C22" i="89"/>
  <c r="C21" i="89"/>
  <c r="C20" i="89"/>
  <c r="C19" i="89"/>
  <c r="C18" i="89"/>
  <c r="C17" i="89"/>
  <c r="C16" i="89"/>
  <c r="C15" i="89"/>
  <c r="C14" i="89"/>
  <c r="C12" i="89"/>
  <c r="C11" i="89"/>
  <c r="C10" i="89"/>
  <c r="C9" i="89"/>
  <c r="C8" i="89"/>
  <c r="C7" i="89"/>
  <c r="C6" i="89"/>
  <c r="C5" i="89"/>
  <c r="C4" i="89"/>
  <c r="D18" i="67"/>
  <c r="D17" i="67"/>
  <c r="D16" i="67"/>
  <c r="D15" i="67"/>
  <c r="D14" i="67"/>
  <c r="D13" i="67"/>
  <c r="D12" i="67"/>
  <c r="D18" i="86"/>
  <c r="D17" i="86"/>
  <c r="D16" i="86"/>
  <c r="D15" i="86"/>
  <c r="D14" i="86"/>
  <c r="D13" i="86"/>
  <c r="D12" i="86"/>
  <c r="D10" i="86"/>
  <c r="D9" i="86"/>
  <c r="D8" i="86"/>
  <c r="D7" i="86"/>
  <c r="D6" i="86"/>
  <c r="D5" i="86"/>
  <c r="D4" i="86"/>
  <c r="D110" i="85"/>
  <c r="D109" i="85"/>
  <c r="D108" i="85"/>
  <c r="D107" i="85"/>
  <c r="D106" i="85"/>
  <c r="D105" i="85"/>
  <c r="D104" i="85"/>
  <c r="D102" i="85"/>
  <c r="D101" i="85"/>
  <c r="D100" i="85"/>
  <c r="D99" i="85"/>
  <c r="D98" i="85"/>
  <c r="D97" i="85"/>
  <c r="D96" i="85"/>
  <c r="D94" i="85"/>
  <c r="D93" i="85"/>
  <c r="D92" i="85"/>
  <c r="D91" i="85"/>
  <c r="D90" i="85"/>
  <c r="D89" i="85"/>
  <c r="D88" i="85"/>
  <c r="D84" i="85"/>
  <c r="D83" i="85"/>
  <c r="D82" i="85"/>
  <c r="D81" i="85"/>
  <c r="D80" i="85"/>
  <c r="D79" i="85"/>
  <c r="D78" i="85"/>
  <c r="D76" i="85"/>
  <c r="D75" i="85"/>
  <c r="D74" i="85"/>
  <c r="D73" i="85"/>
  <c r="D72" i="85"/>
  <c r="D71" i="85"/>
  <c r="D70" i="85"/>
  <c r="D68" i="85"/>
  <c r="D67" i="85"/>
  <c r="D66" i="85"/>
  <c r="D65" i="85"/>
  <c r="D64" i="85"/>
  <c r="D63" i="85"/>
  <c r="D62" i="85"/>
  <c r="D60" i="85"/>
  <c r="D59" i="85"/>
  <c r="D58" i="85"/>
  <c r="D57" i="85"/>
  <c r="D56" i="85"/>
  <c r="D55" i="85"/>
  <c r="D54" i="85"/>
  <c r="D52" i="85"/>
  <c r="D51" i="85"/>
  <c r="D50" i="85"/>
  <c r="D49" i="85"/>
  <c r="D48" i="85"/>
  <c r="D47" i="85"/>
  <c r="D46" i="85"/>
  <c r="D42" i="85"/>
  <c r="D41" i="85"/>
  <c r="D40" i="85"/>
  <c r="D39" i="85"/>
  <c r="D38" i="85"/>
  <c r="D37" i="85"/>
  <c r="D36" i="85"/>
  <c r="D34" i="85"/>
  <c r="D33" i="85"/>
  <c r="D32" i="85"/>
  <c r="D31" i="85"/>
  <c r="D30" i="85"/>
  <c r="D29" i="85"/>
  <c r="D28" i="85"/>
  <c r="D26" i="85"/>
  <c r="D25" i="85"/>
  <c r="D24" i="85"/>
  <c r="D23" i="85"/>
  <c r="D22" i="85"/>
  <c r="D21" i="85"/>
  <c r="D20" i="85"/>
  <c r="D18" i="85"/>
  <c r="D17" i="85"/>
  <c r="D16" i="85"/>
  <c r="D15" i="85"/>
  <c r="D14" i="85"/>
  <c r="D13" i="85"/>
  <c r="D12" i="85"/>
  <c r="D10" i="85"/>
  <c r="D9" i="85"/>
  <c r="D8" i="85"/>
  <c r="D7" i="85"/>
  <c r="D6" i="85"/>
  <c r="D5" i="85"/>
  <c r="D4" i="85"/>
  <c r="D22" i="84"/>
  <c r="D21" i="84"/>
  <c r="D20" i="84"/>
  <c r="D19" i="84"/>
  <c r="D18" i="84"/>
  <c r="D17" i="84"/>
  <c r="D16" i="84"/>
  <c r="D15" i="84"/>
  <c r="D14" i="84"/>
  <c r="D12" i="84"/>
  <c r="D11" i="84"/>
  <c r="D10" i="84"/>
  <c r="D9" i="84"/>
  <c r="D8" i="84"/>
  <c r="D7" i="84"/>
  <c r="D6" i="84"/>
  <c r="D5" i="84"/>
  <c r="D4" i="84"/>
  <c r="D30" i="67"/>
  <c r="D29" i="67"/>
  <c r="D28" i="67"/>
  <c r="D27" i="67"/>
  <c r="D26" i="67"/>
  <c r="D25" i="67"/>
  <c r="D24" i="67"/>
  <c r="C37" i="66"/>
  <c r="C36" i="66"/>
  <c r="C35" i="66"/>
  <c r="C34" i="66"/>
  <c r="C33" i="66"/>
  <c r="C32" i="66"/>
  <c r="C31" i="66"/>
  <c r="C30" i="66"/>
  <c r="C29" i="66"/>
  <c r="C37" i="65"/>
  <c r="C36" i="65"/>
  <c r="C35" i="65"/>
  <c r="C34" i="65"/>
  <c r="C33" i="65"/>
  <c r="C32" i="65"/>
  <c r="C31" i="65"/>
  <c r="C30" i="65"/>
  <c r="C29" i="65"/>
  <c r="D20" i="75"/>
  <c r="C5" i="69"/>
  <c r="C6" i="69"/>
  <c r="C7" i="69"/>
  <c r="C8" i="69"/>
  <c r="C9" i="69"/>
  <c r="C10" i="69"/>
  <c r="C12" i="69"/>
  <c r="C13" i="69"/>
  <c r="C14" i="69"/>
  <c r="C15" i="69"/>
  <c r="C16" i="69"/>
  <c r="C17" i="69"/>
  <c r="C18" i="69"/>
  <c r="C20" i="69"/>
  <c r="C21" i="69"/>
  <c r="C22" i="69"/>
  <c r="C23" i="69"/>
  <c r="C24" i="69"/>
  <c r="C25" i="69"/>
  <c r="C26" i="69"/>
  <c r="C4" i="69"/>
  <c r="C5" i="70"/>
  <c r="C6" i="70"/>
  <c r="C7" i="70"/>
  <c r="C8" i="70"/>
  <c r="C9" i="70"/>
  <c r="C10" i="70"/>
  <c r="C12" i="70"/>
  <c r="C13" i="70"/>
  <c r="C14" i="70"/>
  <c r="C15" i="70"/>
  <c r="C16" i="70"/>
  <c r="C17" i="70"/>
  <c r="C18" i="70"/>
  <c r="C20" i="70"/>
  <c r="C21" i="70"/>
  <c r="C22" i="70"/>
  <c r="C23" i="70"/>
  <c r="C24" i="70"/>
  <c r="C25" i="70"/>
  <c r="C26" i="70"/>
  <c r="C4" i="70"/>
  <c r="C5" i="68"/>
  <c r="C6" i="68"/>
  <c r="C7" i="68"/>
  <c r="C8" i="68"/>
  <c r="C9" i="68"/>
  <c r="C10" i="68"/>
  <c r="C12" i="68"/>
  <c r="C13" i="68"/>
  <c r="C14" i="68"/>
  <c r="C15" i="68"/>
  <c r="C16" i="68"/>
  <c r="C17" i="68"/>
  <c r="C18" i="68"/>
  <c r="C20" i="68"/>
  <c r="C21" i="68"/>
  <c r="C22" i="68"/>
  <c r="C23" i="68"/>
  <c r="C24" i="68"/>
  <c r="C25" i="68"/>
  <c r="C26" i="68"/>
  <c r="C4" i="68"/>
  <c r="D5" i="67"/>
  <c r="D6" i="67"/>
  <c r="D7" i="67"/>
  <c r="D8" i="67"/>
  <c r="D9" i="67"/>
  <c r="D10" i="67"/>
  <c r="D20" i="67"/>
  <c r="D21" i="67"/>
  <c r="D22" i="67"/>
  <c r="D4" i="67"/>
  <c r="C5" i="66"/>
  <c r="C6" i="66"/>
  <c r="C7" i="66"/>
  <c r="C8" i="66"/>
  <c r="C9" i="66"/>
  <c r="C10" i="66"/>
  <c r="C11" i="66"/>
  <c r="C12" i="66"/>
  <c r="C14" i="66"/>
  <c r="C15" i="66"/>
  <c r="C16" i="66"/>
  <c r="C17" i="66"/>
  <c r="C18" i="66"/>
  <c r="C19" i="66"/>
  <c r="C20" i="66"/>
  <c r="C21" i="66"/>
  <c r="C22" i="66"/>
  <c r="C24" i="66"/>
  <c r="C25" i="66"/>
  <c r="C26" i="66"/>
  <c r="C27" i="66"/>
  <c r="C4" i="66"/>
  <c r="C5" i="65"/>
  <c r="C6" i="65"/>
  <c r="C7" i="65"/>
  <c r="C8" i="65"/>
  <c r="C9" i="65"/>
  <c r="C10" i="65"/>
  <c r="C11" i="65"/>
  <c r="C12" i="65"/>
  <c r="C14" i="65"/>
  <c r="C15" i="65"/>
  <c r="C16" i="65"/>
  <c r="C17" i="65"/>
  <c r="C18" i="65"/>
  <c r="C19" i="65"/>
  <c r="C20" i="65"/>
  <c r="C21" i="65"/>
  <c r="C22" i="65"/>
  <c r="C24" i="65"/>
  <c r="C25" i="65"/>
  <c r="C26" i="65"/>
  <c r="C27" i="65"/>
  <c r="C4" i="65"/>
  <c r="C5" i="64"/>
  <c r="C6" i="64"/>
  <c r="C7" i="64"/>
  <c r="C8" i="64"/>
  <c r="C9" i="64"/>
  <c r="C10" i="64"/>
  <c r="C11" i="64"/>
  <c r="C12" i="64"/>
  <c r="C14" i="64"/>
  <c r="C15" i="64"/>
  <c r="C16" i="64"/>
  <c r="C17" i="64"/>
  <c r="C18" i="64"/>
  <c r="C19" i="64"/>
  <c r="C20" i="64"/>
  <c r="C21" i="64"/>
  <c r="C22" i="64"/>
  <c r="C4" i="64"/>
  <c r="C5" i="63"/>
  <c r="C6" i="63"/>
  <c r="C7" i="63"/>
  <c r="C8" i="63"/>
  <c r="C9" i="63"/>
  <c r="C10" i="63"/>
  <c r="C12" i="63"/>
  <c r="C13" i="63"/>
  <c r="C14" i="63"/>
  <c r="C15" i="63"/>
  <c r="C16" i="63"/>
  <c r="C17" i="63"/>
  <c r="C18" i="63"/>
  <c r="C4" i="63"/>
  <c r="C4" i="82"/>
  <c r="C49" i="83"/>
  <c r="C48" i="83"/>
  <c r="C47" i="83"/>
  <c r="C46" i="83"/>
  <c r="C45" i="83"/>
  <c r="C44" i="83"/>
  <c r="C42" i="83"/>
  <c r="C41" i="83"/>
  <c r="C40" i="83"/>
  <c r="C39" i="83"/>
  <c r="C38" i="83"/>
  <c r="C37" i="83"/>
  <c r="C36" i="83"/>
  <c r="C34" i="83"/>
  <c r="C33" i="83"/>
  <c r="C32" i="83"/>
  <c r="C31" i="83"/>
  <c r="C30" i="83"/>
  <c r="C29" i="83"/>
  <c r="C28" i="83"/>
  <c r="C26" i="83"/>
  <c r="C25" i="83"/>
  <c r="C24" i="83"/>
  <c r="C23" i="83"/>
  <c r="C22" i="83"/>
  <c r="C21" i="83"/>
  <c r="C20" i="83"/>
  <c r="C18" i="83"/>
  <c r="C17" i="83"/>
  <c r="C16" i="83"/>
  <c r="C15" i="83"/>
  <c r="C14" i="83"/>
  <c r="C13" i="83"/>
  <c r="C12" i="83"/>
  <c r="C10" i="83"/>
  <c r="C9" i="83"/>
  <c r="C8" i="83"/>
  <c r="C7" i="83"/>
  <c r="C6" i="83"/>
  <c r="C5" i="83"/>
  <c r="C4" i="83"/>
  <c r="C62" i="82"/>
  <c r="C61" i="82"/>
  <c r="C60" i="82"/>
  <c r="C59" i="82"/>
  <c r="C58" i="82"/>
  <c r="C57" i="82"/>
  <c r="C56" i="82"/>
  <c r="C55" i="82"/>
  <c r="C54" i="82"/>
  <c r="C52" i="82"/>
  <c r="C51" i="82"/>
  <c r="C50" i="82"/>
  <c r="C49" i="82"/>
  <c r="C48" i="82"/>
  <c r="C47" i="82"/>
  <c r="C46" i="82"/>
  <c r="C45" i="82"/>
  <c r="C44" i="82"/>
  <c r="C42" i="82"/>
  <c r="C41" i="82"/>
  <c r="C40" i="82"/>
  <c r="C39" i="82"/>
  <c r="C38" i="82"/>
  <c r="C37" i="82"/>
  <c r="C36" i="82"/>
  <c r="C35" i="82"/>
  <c r="C34" i="82"/>
  <c r="C32" i="82"/>
  <c r="C31" i="82"/>
  <c r="C30" i="82"/>
  <c r="C29" i="82"/>
  <c r="C28" i="82"/>
  <c r="C27" i="82"/>
  <c r="C26" i="82"/>
  <c r="C25" i="82"/>
  <c r="C24" i="82"/>
  <c r="C22" i="82"/>
  <c r="C21" i="82"/>
  <c r="C20" i="82"/>
  <c r="C19" i="82"/>
  <c r="C18" i="82"/>
  <c r="C17" i="82"/>
  <c r="C16" i="82"/>
  <c r="C15" i="82"/>
  <c r="C14" i="82"/>
  <c r="C12" i="82"/>
  <c r="C11" i="82"/>
  <c r="C10" i="82"/>
  <c r="C9" i="82"/>
  <c r="C8" i="82"/>
  <c r="C7" i="82"/>
  <c r="C6" i="82"/>
  <c r="C5" i="82"/>
  <c r="C5" i="60"/>
  <c r="C6" i="60"/>
  <c r="C7" i="60"/>
  <c r="C8" i="60"/>
  <c r="C9" i="60"/>
  <c r="C10" i="60"/>
  <c r="C12" i="60"/>
  <c r="C13" i="60"/>
  <c r="C14" i="60"/>
  <c r="C15" i="60"/>
  <c r="C16" i="60"/>
  <c r="C17" i="60"/>
  <c r="C18" i="60"/>
  <c r="C20" i="60"/>
  <c r="C21" i="60"/>
  <c r="C22" i="60"/>
  <c r="C23" i="60"/>
  <c r="C24" i="60"/>
  <c r="C25" i="60"/>
  <c r="C26" i="60"/>
  <c r="C28" i="60"/>
  <c r="C29" i="60"/>
  <c r="C30" i="60"/>
  <c r="C31" i="60"/>
  <c r="C32" i="60"/>
  <c r="C33" i="60"/>
  <c r="C34" i="60"/>
  <c r="C36" i="60"/>
  <c r="C37" i="60"/>
  <c r="C38" i="60"/>
  <c r="C39" i="60"/>
  <c r="C40" i="60"/>
  <c r="C41" i="60"/>
  <c r="C42" i="60"/>
  <c r="C44" i="60"/>
  <c r="C45" i="60"/>
  <c r="C46" i="60"/>
  <c r="C47" i="60"/>
  <c r="C48" i="60"/>
  <c r="C49" i="60"/>
  <c r="C50" i="60"/>
  <c r="C4" i="60"/>
  <c r="C5" i="81"/>
  <c r="C6" i="81"/>
  <c r="C7" i="81"/>
  <c r="C8" i="81"/>
  <c r="C9" i="81"/>
  <c r="C10" i="81"/>
  <c r="C12" i="81"/>
  <c r="C13" i="81"/>
  <c r="C14" i="81"/>
  <c r="C15" i="81"/>
  <c r="C16" i="81"/>
  <c r="C17" i="81"/>
  <c r="C18" i="81"/>
  <c r="C20" i="81"/>
  <c r="C21" i="81"/>
  <c r="C22" i="81"/>
  <c r="C23" i="81"/>
  <c r="C24" i="81"/>
  <c r="C25" i="81"/>
  <c r="C26" i="81"/>
  <c r="C28" i="81"/>
  <c r="C29" i="81"/>
  <c r="C30" i="81"/>
  <c r="C31" i="81"/>
  <c r="C32" i="81"/>
  <c r="C33" i="81"/>
  <c r="C34" i="81"/>
  <c r="C36" i="81"/>
  <c r="C37" i="81"/>
  <c r="C38" i="81"/>
  <c r="C39" i="81"/>
  <c r="C40" i="81"/>
  <c r="C41" i="81"/>
  <c r="C42" i="81"/>
  <c r="C44" i="81"/>
  <c r="C45" i="81"/>
  <c r="C46" i="81"/>
  <c r="C47" i="81"/>
  <c r="C48" i="81"/>
  <c r="C49" i="81"/>
  <c r="C50" i="81"/>
  <c r="C4" i="81"/>
  <c r="C5" i="79"/>
  <c r="C6" i="79"/>
  <c r="C7" i="79"/>
  <c r="C8" i="79"/>
  <c r="C9" i="79"/>
  <c r="C10" i="79"/>
  <c r="C12" i="79"/>
  <c r="C13" i="79"/>
  <c r="C14" i="79"/>
  <c r="C15" i="79"/>
  <c r="C16" i="79"/>
  <c r="C17" i="79"/>
  <c r="C18" i="79"/>
  <c r="C20" i="79"/>
  <c r="C21" i="79"/>
  <c r="C22" i="79"/>
  <c r="C23" i="79"/>
  <c r="C24" i="79"/>
  <c r="C25" i="79"/>
  <c r="C26" i="79"/>
  <c r="C28" i="79"/>
  <c r="C29" i="79"/>
  <c r="C30" i="79"/>
  <c r="C31" i="79"/>
  <c r="C32" i="79"/>
  <c r="C33" i="79"/>
  <c r="C34" i="79"/>
  <c r="C36" i="79"/>
  <c r="C37" i="79"/>
  <c r="C38" i="79"/>
  <c r="C39" i="79"/>
  <c r="C40" i="79"/>
  <c r="C41" i="79"/>
  <c r="C42" i="79"/>
  <c r="C44" i="79"/>
  <c r="C45" i="79"/>
  <c r="C46" i="79"/>
  <c r="C47" i="79"/>
  <c r="C48" i="79"/>
  <c r="C49" i="79"/>
  <c r="C50" i="79"/>
  <c r="C4" i="79"/>
  <c r="C4" i="80"/>
  <c r="C5" i="80"/>
  <c r="C6" i="80"/>
  <c r="C7" i="80"/>
  <c r="C8" i="80"/>
  <c r="C9" i="80"/>
  <c r="C10" i="80"/>
  <c r="C12" i="80"/>
  <c r="C13" i="80"/>
  <c r="C14" i="80"/>
  <c r="C15" i="80"/>
  <c r="C16" i="80"/>
  <c r="C17" i="80"/>
  <c r="C18" i="80"/>
  <c r="C44" i="80"/>
  <c r="C45" i="80"/>
  <c r="C46" i="80"/>
  <c r="C47" i="80"/>
  <c r="C48" i="80"/>
  <c r="C49" i="80"/>
  <c r="C50" i="80"/>
  <c r="C4" i="78"/>
  <c r="C5" i="78"/>
  <c r="C6" i="78"/>
  <c r="C7" i="78"/>
  <c r="C8" i="78"/>
  <c r="C9" i="78"/>
  <c r="C10" i="78"/>
  <c r="C12" i="78"/>
  <c r="C13" i="78"/>
  <c r="C14" i="78"/>
  <c r="C15" i="78"/>
  <c r="C16" i="78"/>
  <c r="C17" i="78"/>
  <c r="C18" i="78"/>
  <c r="C44" i="78"/>
  <c r="C45" i="78"/>
  <c r="C46" i="78"/>
  <c r="C47" i="78"/>
  <c r="C48" i="78"/>
  <c r="C49" i="78"/>
  <c r="C50" i="78"/>
  <c r="C62" i="54"/>
  <c r="C61" i="54"/>
  <c r="C60" i="54"/>
  <c r="C59" i="54"/>
  <c r="C58" i="54"/>
  <c r="C57" i="54"/>
  <c r="C56" i="54"/>
  <c r="C55" i="54"/>
  <c r="C54" i="54"/>
  <c r="C22" i="54"/>
  <c r="C21" i="54"/>
  <c r="C20" i="54"/>
  <c r="C19" i="54"/>
  <c r="C18" i="54"/>
  <c r="C17" i="54"/>
  <c r="C16" i="54"/>
  <c r="C15" i="54"/>
  <c r="C14" i="54"/>
  <c r="C12" i="54"/>
  <c r="C11" i="54"/>
  <c r="C10" i="54"/>
  <c r="C9" i="54"/>
  <c r="C8" i="54"/>
  <c r="C7" i="54"/>
  <c r="C6" i="54"/>
  <c r="C5" i="54"/>
  <c r="C4" i="54"/>
  <c r="C62" i="56"/>
  <c r="C61" i="56"/>
  <c r="C60" i="56"/>
  <c r="C59" i="56"/>
  <c r="C58" i="56"/>
  <c r="C57" i="56"/>
  <c r="C56" i="56"/>
  <c r="C55" i="56"/>
  <c r="C54" i="56"/>
  <c r="C22" i="56"/>
  <c r="C21" i="56"/>
  <c r="C20" i="56"/>
  <c r="C19" i="56"/>
  <c r="C18" i="56"/>
  <c r="C17" i="56"/>
  <c r="C16" i="56"/>
  <c r="C15" i="56"/>
  <c r="C14" i="56"/>
  <c r="C12" i="56"/>
  <c r="C11" i="56"/>
  <c r="C10" i="56"/>
  <c r="C9" i="56"/>
  <c r="C8" i="56"/>
  <c r="C7" i="56"/>
  <c r="C6" i="56"/>
  <c r="C5" i="56"/>
  <c r="C4" i="56"/>
  <c r="C134" i="53"/>
  <c r="C133" i="53"/>
  <c r="C132" i="53"/>
  <c r="C131" i="53"/>
  <c r="C130" i="53"/>
  <c r="C129" i="53"/>
  <c r="C128" i="53"/>
  <c r="C126" i="53"/>
  <c r="C125" i="53"/>
  <c r="C124" i="53"/>
  <c r="C123" i="53"/>
  <c r="C122" i="53"/>
  <c r="C121" i="53"/>
  <c r="C120" i="53"/>
  <c r="C118" i="53"/>
  <c r="C117" i="53"/>
  <c r="C116" i="53"/>
  <c r="C115" i="53"/>
  <c r="C114" i="53"/>
  <c r="C113" i="53"/>
  <c r="C112" i="53"/>
  <c r="C110" i="53"/>
  <c r="C109" i="53"/>
  <c r="C108" i="53"/>
  <c r="C107" i="53"/>
  <c r="C106" i="53"/>
  <c r="C105" i="53"/>
  <c r="C104" i="53"/>
  <c r="C102" i="53"/>
  <c r="C101" i="53"/>
  <c r="C100" i="53"/>
  <c r="C99" i="53"/>
  <c r="C98" i="53"/>
  <c r="C97" i="53"/>
  <c r="C96" i="53"/>
  <c r="C76" i="53"/>
  <c r="C75" i="53"/>
  <c r="C74" i="53"/>
  <c r="C73" i="53"/>
  <c r="C72" i="53"/>
  <c r="C71" i="53"/>
  <c r="C70" i="53"/>
  <c r="C68" i="53"/>
  <c r="C67" i="53"/>
  <c r="C66" i="53"/>
  <c r="C65" i="53"/>
  <c r="C64" i="53"/>
  <c r="C63" i="53"/>
  <c r="C62" i="53"/>
  <c r="C60" i="53"/>
  <c r="C59" i="53"/>
  <c r="C58" i="53"/>
  <c r="C57" i="53"/>
  <c r="C56" i="53"/>
  <c r="C55" i="53"/>
  <c r="C54" i="53"/>
  <c r="C52" i="53"/>
  <c r="C51" i="53"/>
  <c r="C50" i="53"/>
  <c r="C49" i="53"/>
  <c r="C48" i="53"/>
  <c r="C47" i="53"/>
  <c r="C46" i="53"/>
  <c r="C42" i="53"/>
  <c r="C41" i="53"/>
  <c r="C40" i="53"/>
  <c r="C39" i="53"/>
  <c r="C38" i="53"/>
  <c r="C37" i="53"/>
  <c r="C36" i="53"/>
  <c r="C34" i="53"/>
  <c r="C33" i="53"/>
  <c r="C32" i="53"/>
  <c r="C31" i="53"/>
  <c r="C30" i="53"/>
  <c r="C29" i="53"/>
  <c r="C28" i="53"/>
  <c r="C26" i="53"/>
  <c r="C25" i="53"/>
  <c r="C24" i="53"/>
  <c r="C23" i="53"/>
  <c r="C22" i="53"/>
  <c r="C21" i="53"/>
  <c r="C20" i="53"/>
  <c r="C18" i="53"/>
  <c r="C17" i="53"/>
  <c r="C16" i="53"/>
  <c r="C15" i="53"/>
  <c r="C14" i="53"/>
  <c r="C13" i="53"/>
  <c r="C12" i="53"/>
  <c r="C10" i="53"/>
  <c r="C9" i="53"/>
  <c r="C8" i="53"/>
  <c r="C7" i="53"/>
  <c r="C6" i="53"/>
  <c r="C5" i="53"/>
  <c r="C4" i="53"/>
  <c r="C134" i="52"/>
  <c r="C133" i="52"/>
  <c r="C132" i="52"/>
  <c r="C131" i="52"/>
  <c r="C130" i="52"/>
  <c r="C129" i="52"/>
  <c r="C128" i="52"/>
  <c r="C126" i="52"/>
  <c r="C125" i="52"/>
  <c r="C124" i="52"/>
  <c r="C123" i="52"/>
  <c r="C122" i="52"/>
  <c r="C121" i="52"/>
  <c r="C120" i="52"/>
  <c r="C118" i="52"/>
  <c r="C117" i="52"/>
  <c r="C116" i="52"/>
  <c r="C115" i="52"/>
  <c r="C114" i="52"/>
  <c r="C113" i="52"/>
  <c r="C112" i="52"/>
  <c r="C110" i="52"/>
  <c r="C109" i="52"/>
  <c r="C108" i="52"/>
  <c r="C107" i="52"/>
  <c r="C106" i="52"/>
  <c r="C105" i="52"/>
  <c r="C104" i="52"/>
  <c r="C68" i="52"/>
  <c r="C67" i="52"/>
  <c r="C66" i="52"/>
  <c r="C65" i="52"/>
  <c r="C64" i="52"/>
  <c r="C63" i="52"/>
  <c r="C62" i="52"/>
  <c r="C76" i="52"/>
  <c r="C75" i="52"/>
  <c r="C74" i="52"/>
  <c r="C73" i="52"/>
  <c r="C72" i="52"/>
  <c r="C71" i="52"/>
  <c r="C70" i="52"/>
  <c r="C102" i="52"/>
  <c r="C101" i="52"/>
  <c r="C100" i="52"/>
  <c r="C99" i="52"/>
  <c r="C98" i="52"/>
  <c r="C97" i="52"/>
  <c r="C96" i="52"/>
  <c r="C52" i="52"/>
  <c r="C51" i="52"/>
  <c r="C50" i="52"/>
  <c r="C49" i="52"/>
  <c r="C48" i="52"/>
  <c r="C47" i="52"/>
  <c r="C46" i="52"/>
  <c r="C60" i="52"/>
  <c r="C59" i="52"/>
  <c r="C58" i="52"/>
  <c r="C57" i="52"/>
  <c r="C56" i="52"/>
  <c r="C55" i="52"/>
  <c r="C54" i="52"/>
  <c r="C42" i="52"/>
  <c r="C41" i="52"/>
  <c r="C40" i="52"/>
  <c r="C39" i="52"/>
  <c r="C38" i="52"/>
  <c r="C37" i="52"/>
  <c r="C36" i="52"/>
  <c r="C34" i="52"/>
  <c r="C33" i="52"/>
  <c r="C32" i="52"/>
  <c r="C31" i="52"/>
  <c r="C30" i="52"/>
  <c r="C29" i="52"/>
  <c r="C28" i="52"/>
  <c r="C10" i="52"/>
  <c r="C9" i="52"/>
  <c r="C8" i="52"/>
  <c r="C7" i="52"/>
  <c r="C6" i="52"/>
  <c r="C5" i="52"/>
  <c r="C4" i="52"/>
  <c r="C18" i="52"/>
  <c r="C17" i="52"/>
  <c r="C16" i="52"/>
  <c r="C15" i="52"/>
  <c r="C14" i="52"/>
  <c r="C13" i="52"/>
  <c r="C12" i="52"/>
  <c r="C26" i="52"/>
  <c r="C25" i="52"/>
  <c r="C24" i="52"/>
  <c r="C23" i="52"/>
  <c r="C22" i="52"/>
  <c r="C21" i="52"/>
  <c r="C20" i="52"/>
  <c r="C134" i="51"/>
  <c r="C133" i="51"/>
  <c r="C132" i="51"/>
  <c r="C131" i="51"/>
  <c r="C130" i="51"/>
  <c r="C129" i="51"/>
  <c r="C128" i="51"/>
  <c r="C126" i="51"/>
  <c r="C125" i="51"/>
  <c r="C124" i="51"/>
  <c r="C123" i="51"/>
  <c r="C122" i="51"/>
  <c r="C121" i="51"/>
  <c r="C120" i="51"/>
  <c r="C118" i="51"/>
  <c r="C117" i="51"/>
  <c r="C116" i="51"/>
  <c r="C115" i="51"/>
  <c r="C114" i="51"/>
  <c r="C113" i="51"/>
  <c r="C112" i="51"/>
  <c r="C110" i="51"/>
  <c r="C109" i="51"/>
  <c r="C108" i="51"/>
  <c r="C107" i="51"/>
  <c r="C106" i="51"/>
  <c r="C105" i="51"/>
  <c r="C104" i="51"/>
  <c r="C102" i="51"/>
  <c r="C101" i="51"/>
  <c r="C100" i="51"/>
  <c r="C99" i="51"/>
  <c r="C98" i="51"/>
  <c r="C97" i="51"/>
  <c r="C96" i="51"/>
  <c r="C76" i="51"/>
  <c r="C75" i="51"/>
  <c r="C74" i="51"/>
  <c r="C73" i="51"/>
  <c r="C72" i="51"/>
  <c r="C71" i="51"/>
  <c r="C70" i="51"/>
  <c r="C68" i="51"/>
  <c r="C67" i="51"/>
  <c r="C66" i="51"/>
  <c r="C65" i="51"/>
  <c r="C64" i="51"/>
  <c r="C63" i="51"/>
  <c r="C62" i="51"/>
  <c r="C60" i="51"/>
  <c r="C59" i="51"/>
  <c r="C58" i="51"/>
  <c r="C57" i="51"/>
  <c r="C56" i="51"/>
  <c r="C55" i="51"/>
  <c r="C54" i="51"/>
  <c r="C52" i="51"/>
  <c r="C51" i="51"/>
  <c r="C50" i="51"/>
  <c r="C49" i="51"/>
  <c r="C48" i="51"/>
  <c r="C47" i="51"/>
  <c r="C46" i="51"/>
  <c r="C42" i="51"/>
  <c r="C41" i="51"/>
  <c r="C40" i="51"/>
  <c r="C39" i="51"/>
  <c r="C38" i="51"/>
  <c r="C37" i="51"/>
  <c r="C36" i="51"/>
  <c r="C34" i="51"/>
  <c r="C33" i="51"/>
  <c r="C32" i="51"/>
  <c r="C31" i="51"/>
  <c r="C30" i="51"/>
  <c r="C29" i="51"/>
  <c r="C28" i="51"/>
  <c r="C26" i="51"/>
  <c r="C25" i="51"/>
  <c r="C24" i="51"/>
  <c r="C23" i="51"/>
  <c r="C22" i="51"/>
  <c r="C21" i="51"/>
  <c r="C20" i="51"/>
  <c r="C18" i="51"/>
  <c r="C17" i="51"/>
  <c r="C16" i="51"/>
  <c r="C15" i="51"/>
  <c r="C14" i="51"/>
  <c r="C13" i="51"/>
  <c r="C12" i="51"/>
  <c r="C10" i="51"/>
  <c r="C9" i="51"/>
  <c r="C8" i="51"/>
  <c r="C7" i="51"/>
  <c r="C6" i="51"/>
  <c r="C5" i="51"/>
  <c r="C4" i="51"/>
</calcChain>
</file>

<file path=xl/sharedStrings.xml><?xml version="1.0" encoding="utf-8"?>
<sst xmlns="http://schemas.openxmlformats.org/spreadsheetml/2006/main" count="11252" uniqueCount="406">
  <si>
    <t>Please enter your markup percentage in the gray box below and press "enter". When finished print the "Entire Workbook". Spreadsheets are set up to print the necessary areas.</t>
  </si>
  <si>
    <t>42 x 60</t>
  </si>
  <si>
    <t>42 x 66</t>
  </si>
  <si>
    <t>42 x 72</t>
  </si>
  <si>
    <t>42 x 42</t>
  </si>
  <si>
    <t>48 x 48</t>
  </si>
  <si>
    <t xml:space="preserve">Outdoor Retreat LLC </t>
  </si>
  <si>
    <t>Wholesale Price List</t>
  </si>
  <si>
    <t>Owner: Owen W. Mast</t>
  </si>
  <si>
    <t xml:space="preserve">We specialize in outdoor patio furniture, from tables and chairs, coffee and end tables, sofas, loveseats, chairs, ottomans, benches and cottage rockers. All sets are matched to one complete style of your choice </t>
  </si>
  <si>
    <t>Terms are 3% discount if paid in 10 days. After 30 days a 2% will be added every 30 days unless another agreement has been made.</t>
  </si>
  <si>
    <t>In the pricing the colors are based on Black, Standard, Tropical, and Embossed Wood.</t>
  </si>
  <si>
    <t>Madison Tables</t>
  </si>
  <si>
    <t>Williamson Tables</t>
  </si>
  <si>
    <t>Shaker Tables</t>
  </si>
  <si>
    <t>Galvaston Chairs for Galvaston Tables</t>
  </si>
  <si>
    <t>Williamson Chairs for Williamson Tables</t>
  </si>
  <si>
    <t>Madison Chairs for Madison Tables</t>
  </si>
  <si>
    <t>Shaker Chairs for Shaker Tables</t>
  </si>
  <si>
    <t>Options</t>
  </si>
  <si>
    <t>Color Options</t>
  </si>
  <si>
    <t>Limitations</t>
  </si>
  <si>
    <t>Galvaston Tables</t>
  </si>
  <si>
    <t>Dining Height</t>
  </si>
  <si>
    <t>48 x 72</t>
  </si>
  <si>
    <t>Black Base</t>
  </si>
  <si>
    <t>Standard Top</t>
  </si>
  <si>
    <t>Tropical Top</t>
  </si>
  <si>
    <t>Embossed Top</t>
  </si>
  <si>
    <t>Standard Base</t>
  </si>
  <si>
    <t>Tropical Base</t>
  </si>
  <si>
    <t>Embossed Base</t>
  </si>
  <si>
    <t>44 x 72</t>
  </si>
  <si>
    <t>48 x 66</t>
  </si>
  <si>
    <t>44 x 66</t>
  </si>
  <si>
    <t>48 x 60</t>
  </si>
  <si>
    <t>44 x 60</t>
  </si>
  <si>
    <t>44 x 44</t>
  </si>
  <si>
    <t>40 x 40</t>
  </si>
  <si>
    <t>36 x 36</t>
  </si>
  <si>
    <t>30 x 30</t>
  </si>
  <si>
    <t>32 x 32</t>
  </si>
  <si>
    <t>34 x 34</t>
  </si>
  <si>
    <t>Galvaston Pub Tables</t>
  </si>
  <si>
    <t>Williamson Pub Tables</t>
  </si>
  <si>
    <t>Counter Height</t>
  </si>
  <si>
    <t>Bar Height</t>
  </si>
  <si>
    <t>Madison Pub Tables</t>
  </si>
  <si>
    <t>Galvaston  Armchairs</t>
  </si>
  <si>
    <t>Standard Seat and Back</t>
  </si>
  <si>
    <t>Tropical Seat and Back</t>
  </si>
  <si>
    <t>Embossed Seat and Back</t>
  </si>
  <si>
    <t>Galvaston  Side Chairs</t>
  </si>
  <si>
    <t>Galvaston Counter Height Side Chairs</t>
  </si>
  <si>
    <t>Galvaston Bar Height Sidechair</t>
  </si>
  <si>
    <t>Galvaston Bar Height Armchair</t>
  </si>
  <si>
    <t>Madison Side Chairs</t>
  </si>
  <si>
    <t>Madison Counter Height Side Chairs</t>
  </si>
  <si>
    <t>Madison Counter Height Armchair</t>
  </si>
  <si>
    <t>Madison Bar Height Armchair</t>
  </si>
  <si>
    <t>Shaker Side Chairs</t>
  </si>
  <si>
    <t>Shaker Armchairs</t>
  </si>
  <si>
    <t>Swivel Chairs for Counter Height &amp; Bar Height</t>
  </si>
  <si>
    <t>Swivel Bar Height Armchairs</t>
  </si>
  <si>
    <t>Swivel Counter Height Armchairs</t>
  </si>
  <si>
    <t>Swivel Chairs will not be available without arms.</t>
  </si>
  <si>
    <t>Galvaston Coffee Tables</t>
  </si>
  <si>
    <t>Galvaston End Tables</t>
  </si>
  <si>
    <t>Galvaston Ottoman w/Cushion</t>
  </si>
  <si>
    <t>Williamson Coffee Tables</t>
  </si>
  <si>
    <t>Williamson End Tables</t>
  </si>
  <si>
    <t>Williamson Ottoman w/Cushion</t>
  </si>
  <si>
    <t>Madison Coffee Tables</t>
  </si>
  <si>
    <t>Madison End Tables</t>
  </si>
  <si>
    <t>Madison Ottoman w/Cushion</t>
  </si>
  <si>
    <t>Galvaston Chair with Cushion</t>
  </si>
  <si>
    <t>Galvaston Love Seat with Cushion</t>
  </si>
  <si>
    <t>Galvaston Sofa with Cushion</t>
  </si>
  <si>
    <t>Madison Chair with Cushions</t>
  </si>
  <si>
    <t>Galvaston Chair with Cushions</t>
  </si>
  <si>
    <t>Madison Chair with Cushion</t>
  </si>
  <si>
    <t>Madison Love Seat with Cushion</t>
  </si>
  <si>
    <t>Madison Sofa with Cushion</t>
  </si>
  <si>
    <t>Williamson Chair with Cushions</t>
  </si>
  <si>
    <t>Williamson Chair with Cushion</t>
  </si>
  <si>
    <t>Williamson Love Seat with Cushion</t>
  </si>
  <si>
    <t>Williamson Sofa with Cushion</t>
  </si>
  <si>
    <t>Deck Benches</t>
  </si>
  <si>
    <t>Deck Benches/Country Benches/Cottage Rockers</t>
  </si>
  <si>
    <t>Country Benches</t>
  </si>
  <si>
    <t>Cottage Rockers</t>
  </si>
  <si>
    <t>Standard Seat</t>
  </si>
  <si>
    <t>Tropical Seat</t>
  </si>
  <si>
    <t>Embossed Seat</t>
  </si>
  <si>
    <t>4'</t>
  </si>
  <si>
    <t>5'</t>
  </si>
  <si>
    <t>6'</t>
  </si>
  <si>
    <t>Oriole Feeders</t>
  </si>
  <si>
    <t>Bluebird Houses</t>
  </si>
  <si>
    <t>Wren Houses</t>
  </si>
  <si>
    <t xml:space="preserve"> Color Options</t>
  </si>
  <si>
    <t>If you order mixed colors on tops the price will be determined on the colors used. For example: Black with standard will be priced standard, or black with tropical will be priced tropical.Standard with tropical will be priced tropical. Standard with with standard will be priced standard. Tropical with tropical will be priced tropical.</t>
  </si>
  <si>
    <t>Standard</t>
  </si>
  <si>
    <t>Tropical</t>
  </si>
  <si>
    <t>Blue</t>
  </si>
  <si>
    <t>Bright White</t>
  </si>
  <si>
    <t>Cardinal Red</t>
  </si>
  <si>
    <t>Cedar</t>
  </si>
  <si>
    <t>Cherrywood</t>
  </si>
  <si>
    <t>Dark Gray</t>
  </si>
  <si>
    <t>Light Gray</t>
  </si>
  <si>
    <t>Patriot Blue</t>
  </si>
  <si>
    <t>Tudor Brown</t>
  </si>
  <si>
    <t>Turf Green</t>
  </si>
  <si>
    <t>Weatherwood</t>
  </si>
  <si>
    <t>Bright Cedar</t>
  </si>
  <si>
    <t>Aruba Blue</t>
  </si>
  <si>
    <t>Bright Orange</t>
  </si>
  <si>
    <t>Ivory</t>
  </si>
  <si>
    <t>Lemon Yellow</t>
  </si>
  <si>
    <t>Pink</t>
  </si>
  <si>
    <t>Bright Red</t>
  </si>
  <si>
    <t>Tropical Lime Green</t>
  </si>
  <si>
    <t>Purple</t>
  </si>
  <si>
    <t>Embossed Wood</t>
  </si>
  <si>
    <t>Driftwood Gray</t>
  </si>
  <si>
    <t>Birch Wood</t>
  </si>
  <si>
    <t>Antique Mahogany</t>
  </si>
  <si>
    <t>Cherry Wood</t>
  </si>
  <si>
    <t>Weather Wood</t>
  </si>
  <si>
    <t>Black</t>
  </si>
  <si>
    <t>The colors I can do without limitations are:</t>
  </si>
  <si>
    <t>Taking Care of Your Furniture</t>
  </si>
  <si>
    <t>Using detergents may remove some of the water resistant and stain resistant properties. You can restore these properties by spraying on a post cure fluorocarbon. These sprays can be obtained through dry cleaning supply stores and stores that sell marine products.</t>
  </si>
  <si>
    <t>Galvaston Counter Height Armchair</t>
  </si>
  <si>
    <t>Willliamson  Side Chairs</t>
  </si>
  <si>
    <t>Willliamson  Armchairs</t>
  </si>
  <si>
    <t>Willliamson Counter Height Side Chairs</t>
  </si>
  <si>
    <t>Willliamson Counter Height Armchair</t>
  </si>
  <si>
    <t>Willliamson Bar Height Sidechair</t>
  </si>
  <si>
    <t>Willliamson Bar Height Armchair</t>
  </si>
  <si>
    <t>Madison  Side Chairs</t>
  </si>
  <si>
    <t>Madison  Armchairs</t>
  </si>
  <si>
    <t>Madison Bar Height Sidechair</t>
  </si>
  <si>
    <r>
      <rPr>
        <b/>
        <sz val="11"/>
        <color theme="1"/>
        <rFont val="Cambria"/>
        <family val="1"/>
        <scheme val="major"/>
      </rPr>
      <t>Recycle:</t>
    </r>
    <r>
      <rPr>
        <sz val="11"/>
        <color theme="1"/>
        <rFont val="Cambria"/>
        <family val="1"/>
        <scheme val="major"/>
      </rPr>
      <t xml:space="preserve"> Go Green poly lumber is made out of recycled plastics such as milk jugs, orange juice cartons, etc.</t>
    </r>
  </si>
  <si>
    <r>
      <rPr>
        <b/>
        <sz val="11"/>
        <color theme="1"/>
        <rFont val="Cambria"/>
        <family val="1"/>
        <scheme val="major"/>
      </rPr>
      <t>Can do:</t>
    </r>
    <r>
      <rPr>
        <sz val="11"/>
        <color theme="1"/>
        <rFont val="Cambria"/>
        <family val="1"/>
        <scheme val="major"/>
      </rPr>
      <t xml:space="preserve"> Leave outdoors in all elements of weather such as winter, summer, and direct sunlight. It will not damage the product</t>
    </r>
  </si>
  <si>
    <r>
      <rPr>
        <b/>
        <sz val="11"/>
        <color theme="1"/>
        <rFont val="Cambria"/>
        <family val="1"/>
        <scheme val="major"/>
      </rPr>
      <t>Limitations:</t>
    </r>
    <r>
      <rPr>
        <sz val="11"/>
        <color theme="1"/>
        <rFont val="Cambria"/>
        <family val="1"/>
        <scheme val="major"/>
      </rPr>
      <t xml:space="preserve"> Clean only with soft soaps and hot water. Absolutely do not use harsh chemical soaps. It will damage the surface, and warranty will not cover that.</t>
    </r>
  </si>
  <si>
    <r>
      <rPr>
        <b/>
        <sz val="11"/>
        <color theme="1"/>
        <rFont val="Cambria"/>
        <family val="1"/>
        <scheme val="major"/>
      </rPr>
      <t>Benefits:</t>
    </r>
    <r>
      <rPr>
        <sz val="11"/>
        <color theme="1"/>
        <rFont val="Cambria"/>
        <family val="1"/>
        <scheme val="major"/>
      </rPr>
      <t xml:space="preserve"> There is no maintenance. No painting, staining, or clear coating. It is structured with aluminum bracing-marine grade stainless steel screws so that it will not be damaged by salt water such as on ocean fronts.</t>
    </r>
  </si>
  <si>
    <r>
      <rPr>
        <b/>
        <sz val="11"/>
        <color theme="1"/>
        <rFont val="Cambria"/>
        <family val="1"/>
        <scheme val="major"/>
      </rPr>
      <t>Cushions:</t>
    </r>
    <r>
      <rPr>
        <sz val="11"/>
        <color theme="1"/>
        <rFont val="Cambria"/>
        <family val="1"/>
        <scheme val="major"/>
      </rPr>
      <t xml:space="preserve"> Cushions are made out of materials especially for the outdoors in all elements of weather. No color fading even in direct sunlight. They are structured with a fiber pad so water will not damage the product, as fiber does not hold water. Simply set cushions on end, and the water will drain out. However you will probably not want to sit on them for a couple hours after a hard rain because they will be damp. If possible keep clean from leaves and decaying debris because it can stain material. </t>
    </r>
  </si>
  <si>
    <r>
      <rPr>
        <b/>
        <sz val="11"/>
        <color theme="1"/>
        <rFont val="Cambria"/>
        <family val="1"/>
        <scheme val="major"/>
      </rPr>
      <t>Normal Stains/Dirt:</t>
    </r>
    <r>
      <rPr>
        <sz val="11"/>
        <color theme="1"/>
        <rFont val="Cambria"/>
        <family val="1"/>
        <scheme val="major"/>
      </rPr>
      <t xml:space="preserve"> Remove loose dirt with soft bristle brush or hose sown with cold water. Clean with water and mild soap. Rub in mixture with a soft brush, and allow to thoroughly soak into fabric. Rinse thoroughly with cold water, and air dry. For light cleaning, avoid the use of detergent.</t>
    </r>
  </si>
  <si>
    <r>
      <rPr>
        <b/>
        <sz val="11"/>
        <rFont val="Cambria"/>
        <family val="1"/>
        <scheme val="major"/>
      </rPr>
      <t>Stubborn Stains/Dirt:</t>
    </r>
    <r>
      <rPr>
        <sz val="11"/>
        <rFont val="Cambria"/>
        <family val="1"/>
        <scheme val="major"/>
      </rPr>
      <t xml:space="preserve"> Remove as much surface dirt as possible. Soak fabric in a mixture of one gallon cold water, 1/2 cup bleach, and 1/4 cup mild soap. Soak for one hour. Rub in mixture with a soft brush, and rinse thoroughly with cold water. Air dry. Never use water over 100 degrees Fahrenheit, and never machine dry your outdoor fabrics.</t>
    </r>
  </si>
  <si>
    <t>Galvaston Sofa Table</t>
  </si>
  <si>
    <t>Williamson Sofa Tables</t>
  </si>
  <si>
    <t>Madison Sofa Tables</t>
  </si>
  <si>
    <t>Embossed top</t>
  </si>
  <si>
    <t>Cottage Collection</t>
  </si>
  <si>
    <t>Paradise Tables</t>
  </si>
  <si>
    <t>Paradise Pub Tables</t>
  </si>
  <si>
    <t>Paradise End Tables</t>
  </si>
  <si>
    <t>Fire Pit Information and Options</t>
  </si>
  <si>
    <t xml:space="preserve"> Paradise Chairs for Paradise Tables</t>
  </si>
  <si>
    <t>Paradise Side Chairs</t>
  </si>
  <si>
    <t>Paradise Armchairs</t>
  </si>
  <si>
    <t>Paradise Counter Height Side Chairs</t>
  </si>
  <si>
    <t>Paradise Counter Height Armchair</t>
  </si>
  <si>
    <t>Paradise Bar Height Sidechair</t>
  </si>
  <si>
    <t>Paradise Bar Height Armchair</t>
  </si>
  <si>
    <t>Paradise  Armchairs</t>
  </si>
  <si>
    <r>
      <t>You also have the option of getting your own fire pit and attachments. For pricing, deduct: $400.00 from prices listed.</t>
    </r>
    <r>
      <rPr>
        <b/>
        <sz val="11"/>
        <rFont val="Cambria"/>
        <family val="1"/>
        <scheme val="major"/>
      </rPr>
      <t xml:space="preserve"> Please specify what size pit you want to put in. </t>
    </r>
  </si>
  <si>
    <t xml:space="preserve">I am not able to put a cabinet under a table smaller than 40 x 40;                                                                               even so it will almost look awkward, but is workable. </t>
  </si>
  <si>
    <t xml:space="preserve">To Access Digital Files for Outdoor Retreat                 go to: </t>
  </si>
  <si>
    <t>Cottage Rocker End Tables</t>
  </si>
  <si>
    <t>Columbia Chair with Cushions</t>
  </si>
  <si>
    <t>Columbia Chair with Cushion</t>
  </si>
  <si>
    <t>Columbia Love Seat with Cushion</t>
  </si>
  <si>
    <t>Columbia Sofa with Cushion</t>
  </si>
  <si>
    <t>Birchwood</t>
  </si>
  <si>
    <r>
      <rPr>
        <b/>
        <sz val="11"/>
        <color theme="1"/>
        <rFont val="Cambria"/>
        <family val="1"/>
        <scheme val="major"/>
      </rPr>
      <t>Warranty:</t>
    </r>
    <r>
      <rPr>
        <sz val="11"/>
        <color theme="1"/>
        <rFont val="Cambria"/>
        <family val="1"/>
        <scheme val="major"/>
      </rPr>
      <t xml:space="preserve">  Product will last a lifetime. This warranty covers for any warping and any defect in the material. Rotting decaying, or splintering.</t>
    </r>
  </si>
  <si>
    <t>Columbia Coffee Tables</t>
  </si>
  <si>
    <t>Columbia End Tables</t>
  </si>
  <si>
    <t>Columbia Ottoman w/Cushion</t>
  </si>
  <si>
    <t>Columbia Sofa Tables</t>
  </si>
  <si>
    <t>Paradise Cocktail Tables</t>
  </si>
  <si>
    <r>
      <rPr>
        <i/>
        <sz val="9"/>
        <color rgb="FFFF0000"/>
        <rFont val="Cambria"/>
        <family val="1"/>
        <scheme val="major"/>
      </rPr>
      <t>Price Includes</t>
    </r>
    <r>
      <rPr>
        <sz val="9"/>
        <color rgb="FFFF0000"/>
        <rFont val="Cambria"/>
        <family val="1"/>
        <scheme val="major"/>
      </rPr>
      <t>: Firepit, Glass Windguard, All Fittings, 15# Glass Chips</t>
    </r>
  </si>
  <si>
    <t>Talieson Tables</t>
  </si>
  <si>
    <t>* Side panels on base will be same color as top unless ordered otherwise</t>
  </si>
  <si>
    <t>Talieson Pub Tables</t>
  </si>
  <si>
    <t>* Side panels on base will be same color as top unless ordered otherwise.</t>
  </si>
  <si>
    <t>32 x 60</t>
  </si>
  <si>
    <t>36 x 60</t>
  </si>
  <si>
    <t>32 x 66</t>
  </si>
  <si>
    <t>36 x 66</t>
  </si>
  <si>
    <t>32 x 72</t>
  </si>
  <si>
    <t>36 x 72</t>
  </si>
  <si>
    <t>Talieson  Pub Tables</t>
  </si>
  <si>
    <t>Talieson Chairs for Talieson Tables</t>
  </si>
  <si>
    <t>Talieson Side Chairs</t>
  </si>
  <si>
    <t>Talieson Armchairs</t>
  </si>
  <si>
    <t>Talieson Counter Height Side Chairs</t>
  </si>
  <si>
    <t>TaliesonCounter Height Armchair</t>
  </si>
  <si>
    <t>Talieson Bar Height Sidechair</t>
  </si>
  <si>
    <t>Talieson Bar Height Armchair</t>
  </si>
  <si>
    <t>For pricing on Shaker Leg Options use current Shaker Table prices plus:</t>
  </si>
  <si>
    <r>
      <rPr>
        <i/>
        <sz val="9"/>
        <color rgb="FFFF0000"/>
        <rFont val="Cambria"/>
        <family val="1"/>
        <scheme val="major"/>
      </rPr>
      <t>Price Includes</t>
    </r>
    <r>
      <rPr>
        <sz val="9"/>
        <color rgb="FFFF0000"/>
        <rFont val="Cambria"/>
        <family val="1"/>
        <scheme val="major"/>
      </rPr>
      <t>: Firepit, Glass Windguard,                                 All Fittings, 15# Glass Chips</t>
    </r>
  </si>
  <si>
    <t>Price Includes: Firepit,              Glass Windguard, All Fittings,                15# Glass Chips</t>
  </si>
  <si>
    <t>Price Includes: Firepit,              Glass Windguard, All Fittings,               15# Glass Chips</t>
  </si>
  <si>
    <t>For Pricing on Shaker Leg Options use Current Shaker Table Prices &amp; Add:</t>
  </si>
  <si>
    <t>Gateway Dining Tables</t>
  </si>
  <si>
    <t>Gateway Pub Tables</t>
  </si>
  <si>
    <t>Gateway Chairs for Gateway Tables</t>
  </si>
  <si>
    <t>Gateway Side Chairs</t>
  </si>
  <si>
    <t>Seat Back Cushion</t>
  </si>
  <si>
    <t>Gateway  Armchairs</t>
  </si>
  <si>
    <t>Gateway Counter Height Side Chairs</t>
  </si>
  <si>
    <t>Gateway Counter Height Armchair</t>
  </si>
  <si>
    <t>Gateway Bar Height Sidechair</t>
  </si>
  <si>
    <t>Gateway Bar Height Armchair</t>
  </si>
  <si>
    <t>Columbia Chaise</t>
  </si>
  <si>
    <t>Columbia Cocktail Tables</t>
  </si>
  <si>
    <t>Dining Height Swivel Chairs</t>
  </si>
  <si>
    <t>4-5 Ft.  For counter height add $15.00</t>
  </si>
  <si>
    <t>6 Ft. For counter height add $20.00</t>
  </si>
  <si>
    <t>4-5 Ft. For bar height add $40.00</t>
  </si>
  <si>
    <t>6 Ft. For bar height add $44.00</t>
  </si>
  <si>
    <t>Coastal Gray</t>
  </si>
  <si>
    <t>Brazilean Walnut</t>
  </si>
  <si>
    <t>Dining Chair removable seat cushion</t>
  </si>
  <si>
    <t>Talieson Chair 2" wider removable seat cushion</t>
  </si>
  <si>
    <t>Gateway upholstered seat back cushion</t>
  </si>
  <si>
    <t>Upholstered headrest pillow</t>
  </si>
  <si>
    <t>16 x16 Throw pillows (Set of 2)</t>
  </si>
  <si>
    <t>18 x 18 Throw pillows (Set of 2)</t>
  </si>
  <si>
    <t>Set of sofa cushions - Seat back</t>
  </si>
  <si>
    <t>Set of love seat cushions - Seat back</t>
  </si>
  <si>
    <t>Set of chair cushions - Seat back</t>
  </si>
  <si>
    <t>Chaise cushions</t>
  </si>
  <si>
    <t>Ottoman cushions</t>
  </si>
  <si>
    <t>Bird Feeders</t>
  </si>
  <si>
    <t>Paradise SQ. Poly Fire Pit Cover w/handle</t>
  </si>
  <si>
    <t>Paradise Rectangle Poly Fire Pit Cover w/handle</t>
  </si>
  <si>
    <t>Vinyl Sq. Complete Table Covers</t>
  </si>
  <si>
    <t>Vinyl Rectangle Complete Table Covers</t>
  </si>
  <si>
    <t>Sectional corner unit cushions</t>
  </si>
  <si>
    <t>Vinyl Firepit covers</t>
  </si>
  <si>
    <t>The fire pit is 100% stainless steel including the door handle and hinges.</t>
  </si>
  <si>
    <t>We are unable to do any cabinets undertable in Tropical Colors. We can do most of the embossed wood Grains. We can do standard colors in Black, White, Tudor Brown, Light Gray, Dark Gray, Weather Wood, Cherry Wood, Cedar, and Bright Red.</t>
  </si>
  <si>
    <t>Price Includes: Firepit,              Glass Windguard, All Fittings,                10# Glass Chips</t>
  </si>
  <si>
    <r>
      <rPr>
        <i/>
        <sz val="9"/>
        <color theme="1"/>
        <rFont val="Cambria"/>
        <family val="1"/>
        <scheme val="major"/>
      </rPr>
      <t>Price Includes</t>
    </r>
    <r>
      <rPr>
        <sz val="9"/>
        <color theme="1"/>
        <rFont val="Cambria"/>
        <family val="1"/>
        <scheme val="major"/>
      </rPr>
      <t>: Firepit, Glass Windguard,                                 All Fittings, 10# Glass Chips</t>
    </r>
  </si>
  <si>
    <r>
      <rPr>
        <i/>
        <sz val="9"/>
        <color theme="1"/>
        <rFont val="Cambria"/>
        <family val="1"/>
        <scheme val="major"/>
      </rPr>
      <t>Price Includes</t>
    </r>
    <r>
      <rPr>
        <sz val="9"/>
        <color theme="1"/>
        <rFont val="Cambria"/>
        <family val="1"/>
        <scheme val="major"/>
      </rPr>
      <t>: Firepit, Glass Windguard, All Fittings, 10# Glass Chips</t>
    </r>
  </si>
  <si>
    <t xml:space="preserve">Propane tanks will not be included in any of the pits. You will get a firepit, glass windguard, all fittings, and 10# glass chips. </t>
  </si>
  <si>
    <t>Columbia Corner Section</t>
  </si>
  <si>
    <t>Dining Chair removable back cushion</t>
  </si>
  <si>
    <t>Talieson Chair 2" wider removable back cushion</t>
  </si>
  <si>
    <t>Rocker  removable seat cushion</t>
  </si>
  <si>
    <t>Rocker  removable back cushion</t>
  </si>
  <si>
    <t>Williamson Occasional Tables</t>
  </si>
  <si>
    <t>Galvaston Occasional Tables</t>
  </si>
  <si>
    <t>Madison Occasional Tables</t>
  </si>
  <si>
    <t>Columbia Occasional Tables</t>
  </si>
  <si>
    <t>Brazileon Walnut</t>
  </si>
  <si>
    <t xml:space="preserve">For Round Tables Upcharge </t>
  </si>
  <si>
    <t xml:space="preserve">Rectangle Tables Counter Height Upcharge </t>
  </si>
  <si>
    <t>Rectangle Tables Bar Height Upcharge</t>
  </si>
  <si>
    <t>Residental 15 Year Warranty except Dining Chairs and Rockers 7 Year Warranty</t>
  </si>
  <si>
    <t>Commercial 7 Year Warranty except Dining Chairs and Rockers 3 Year Warranty</t>
  </si>
  <si>
    <t>Talieson Swivel Chair is $15.00 more then others.</t>
  </si>
  <si>
    <t>We are able to manufacture rectangle tables up to 48 x 120</t>
  </si>
  <si>
    <t>We will not be manufacturing square tables bigger than 60 x 60</t>
  </si>
  <si>
    <t>Shaker Counter Height Chairs, Add $21.00 To Dining Height Price</t>
  </si>
  <si>
    <t>For Gateway or Talleson Benches Add $150.00</t>
  </si>
  <si>
    <t>Voicemail # 330-600-1181</t>
  </si>
  <si>
    <t>8668 Alabama Ave S W . Navarre, Ohio 44662</t>
  </si>
  <si>
    <t>Columbia Collection</t>
  </si>
  <si>
    <t>Columbia 48" Breakfast Bar</t>
  </si>
  <si>
    <t>Columbia 60" Breakfast Bar</t>
  </si>
  <si>
    <t>Columbia 72" Breakfast Bar</t>
  </si>
  <si>
    <t>Columbia 84"  Breakfast Bar</t>
  </si>
  <si>
    <t>Columbia 96" Breakfast Bar</t>
  </si>
  <si>
    <t>Columbia 108" Breakfast Bar</t>
  </si>
  <si>
    <t>Flower Planters</t>
  </si>
  <si>
    <t>14" High Planter</t>
  </si>
  <si>
    <t>16" High Planter</t>
  </si>
  <si>
    <t>18" High Planter</t>
  </si>
  <si>
    <t>20" High Planter</t>
  </si>
  <si>
    <t>Notice these are made only once a year. You will have to get what we have in stock or if Customer</t>
  </si>
  <si>
    <t>wants to wait until we make more. These are made out of scraps.</t>
  </si>
  <si>
    <t>Saddle Stool D. H.</t>
  </si>
  <si>
    <t>Saddle C. H. Stool</t>
  </si>
  <si>
    <t>Saddle Stool B. H.</t>
  </si>
  <si>
    <t>W - Swivel</t>
  </si>
  <si>
    <t>Uploads available with Viztech</t>
  </si>
  <si>
    <t>Sea Shell</t>
  </si>
  <si>
    <t xml:space="preserve">    There are some specific colors I cannot use for my bases and front chair legs because of the size materials I need to use (As in the Madison, Williamson and Shaker Tables, Galvaston, Madison, Shaker        front chairs, and the Madison End and Coffee Tables). However I can make some changes and you can    still get your colors. I can't get any 4 x 4 posts for Tropical colors. But I can alter the bases by using 1     1/2" materials. The chair front legs I can get in any color using the Williamson style legs minus the     flutes. In the Galvaston table base I can get all colors except Ivory, Cardinal Red or Pink. Chairs, sofas,     and loveseats I can get all colors using 1 1/2" legs. </t>
  </si>
  <si>
    <t>Fax # 330-809-1471</t>
  </si>
  <si>
    <t>Swivel Side Chairs - Deduct $28.00</t>
  </si>
  <si>
    <t>Gateway Swivel Chairs Add $73.00 Gateway Chair Price</t>
  </si>
  <si>
    <t>Lindor End Table</t>
  </si>
  <si>
    <t>Lindor Collection</t>
  </si>
  <si>
    <t>Black Frame</t>
  </si>
  <si>
    <t>Black Frame with Shelf</t>
  </si>
  <si>
    <t>Standard Frame</t>
  </si>
  <si>
    <t>Standard Frame with Shelf</t>
  </si>
  <si>
    <t>Tropical Frame</t>
  </si>
  <si>
    <t>Tropical Frame with Shelf</t>
  </si>
  <si>
    <t>Wood Grain Frame</t>
  </si>
  <si>
    <t>Wood Grain Frame with Shelf</t>
  </si>
  <si>
    <t>Lindor Coffee Table</t>
  </si>
  <si>
    <t>Wood Grain Grame with Shelf</t>
  </si>
  <si>
    <t>Lindor Sofa Table</t>
  </si>
  <si>
    <t>Lindor Chair with Cushion</t>
  </si>
  <si>
    <t>Lindor Loveseat with Cushion</t>
  </si>
  <si>
    <t>Lindor Sofa with Cushion</t>
  </si>
  <si>
    <t>Lindor Ottoman</t>
  </si>
  <si>
    <t>Swivel Rockers</t>
  </si>
  <si>
    <t>Swivel Rocker Galvaston Madison Williamson Deep Seating w/ Cushion</t>
  </si>
  <si>
    <t>Wood Grain Base</t>
  </si>
  <si>
    <t>Wood Grain Top</t>
  </si>
  <si>
    <t>Swivel Rocker  Galvaston  Madison  Williamson  Deep Seating w/ Cushions</t>
  </si>
  <si>
    <t>Swivel Rocker  Columbia  Deepseating  w/ Cushions</t>
  </si>
  <si>
    <t>Swivel Rocker  Lindor  Deepseating  w/ Cushions</t>
  </si>
  <si>
    <t>Columbia Comfort Zone Collection</t>
  </si>
  <si>
    <t>Sam's Swivel Rocker</t>
  </si>
  <si>
    <t>Donna's Swivel Rocker</t>
  </si>
  <si>
    <t xml:space="preserve">You can get a 7" higher back by adding $20.00 </t>
  </si>
  <si>
    <t>Seat height can be adjusted with no upcharge as long
as it is not more than 2" lower or 3" higher</t>
  </si>
  <si>
    <t>Swivel parts made out of 316 Stainless Steel</t>
  </si>
  <si>
    <t>Sam's Chair</t>
  </si>
  <si>
    <t>Donna's Chair</t>
  </si>
  <si>
    <t>Sam's Chair Settes</t>
  </si>
  <si>
    <t>Donna's Chair Settes</t>
  </si>
  <si>
    <t>Sam's Balcony Chair</t>
  </si>
  <si>
    <t>Donna's Balcony Chair</t>
  </si>
  <si>
    <t>Sam's Balcony Chair Settes</t>
  </si>
  <si>
    <t>Donna's Balcony Chair Settes</t>
  </si>
  <si>
    <t>Sam's Rocker</t>
  </si>
  <si>
    <t>Donna's Rocker</t>
  </si>
  <si>
    <t>Diamond Table Tops</t>
  </si>
  <si>
    <t>Add $100.00 upcharge to whatever style table you order.</t>
  </si>
  <si>
    <t>We will be able to do rectangle tables as well.</t>
  </si>
  <si>
    <t>We are able to do this top on any tables
however tops will not be exact size
example: a 48x48 might be 49½ square
we will do to closest size.</t>
  </si>
  <si>
    <t>Lindor Tables</t>
  </si>
  <si>
    <t>Lindor Pub Tables</t>
  </si>
  <si>
    <t>Lindor Chairs for Lindor Tables</t>
  </si>
  <si>
    <t>Lindor Side Chairs</t>
  </si>
  <si>
    <t>Lindor Arm Chairs</t>
  </si>
  <si>
    <t>Lindor Counter Height Side Chair</t>
  </si>
  <si>
    <t>Lindor Counter Height Arm Chair</t>
  </si>
  <si>
    <t>Lindor Bar Height Side Chair</t>
  </si>
  <si>
    <t>Lindor Bar Height Arm Chair</t>
  </si>
  <si>
    <t>www.viztechfurniture.com</t>
  </si>
  <si>
    <t>Index</t>
  </si>
  <si>
    <t>Williamson Chairs</t>
  </si>
  <si>
    <t>Talieson Saddle Stools</t>
  </si>
  <si>
    <t>Columbia Occasional Tables and Ottoman</t>
  </si>
  <si>
    <t>Williamson Chair, Love Seat, and Sofa</t>
  </si>
  <si>
    <t>Madison Chair, Love Seat, and Sofa</t>
  </si>
  <si>
    <t>Columbia Chair, Love Seat, and Sofa</t>
  </si>
  <si>
    <t>Warranty Material Statistics</t>
  </si>
  <si>
    <t>Fire Pit information &amp; Options</t>
  </si>
  <si>
    <t>Gateway Tables</t>
  </si>
  <si>
    <t>Paradise Chairs</t>
  </si>
  <si>
    <t>Paradise End and Cocktail Tables</t>
  </si>
  <si>
    <t>14-16</t>
  </si>
  <si>
    <t>17-19</t>
  </si>
  <si>
    <t>20-22</t>
  </si>
  <si>
    <t>Galvaston Chairs</t>
  </si>
  <si>
    <t>Madison Chairs</t>
  </si>
  <si>
    <t>Shaker Chairs</t>
  </si>
  <si>
    <t>Talieson Chairs</t>
  </si>
  <si>
    <t>Gateway Chairs</t>
  </si>
  <si>
    <t>Galvaston Occasional Tables and Ottoman</t>
  </si>
  <si>
    <t>Madison Occasional Tables and Ottoman</t>
  </si>
  <si>
    <t>Galvaston Chair, Love Seat, and Sofa</t>
  </si>
  <si>
    <t>Benches and Rockers</t>
  </si>
  <si>
    <t>Swivel Chairs</t>
  </si>
  <si>
    <t>Talleson Tables</t>
  </si>
  <si>
    <t>Williamson Occasional Tables and Ottoman</t>
  </si>
  <si>
    <t>2-4</t>
  </si>
  <si>
    <t>5-7</t>
  </si>
  <si>
    <t>8-10</t>
  </si>
  <si>
    <t>11-13</t>
  </si>
  <si>
    <t>23-25</t>
  </si>
  <si>
    <t>26-27</t>
  </si>
  <si>
    <t>28-29</t>
  </si>
  <si>
    <t>30-31</t>
  </si>
  <si>
    <t>32-35</t>
  </si>
  <si>
    <t>36-39</t>
  </si>
  <si>
    <t>41-44</t>
  </si>
  <si>
    <t>Lindor Chairs</t>
  </si>
  <si>
    <t>Lindor Chair with Cushions, and Ottoman</t>
  </si>
  <si>
    <t>66-71</t>
  </si>
  <si>
    <t>Column1</t>
  </si>
  <si>
    <t>Column2</t>
  </si>
  <si>
    <t>Column3</t>
  </si>
  <si>
    <t>Column4</t>
  </si>
  <si>
    <t>Lindor Occasional Tables</t>
  </si>
  <si>
    <t>Password: 77954462</t>
  </si>
  <si>
    <t>Powder Blue</t>
  </si>
  <si>
    <t>Mint</t>
  </si>
  <si>
    <t>Natural Teague</t>
  </si>
  <si>
    <t>Seashell</t>
  </si>
  <si>
    <t>60 x 60</t>
  </si>
  <si>
    <t>54 x 54</t>
  </si>
  <si>
    <t>Galvaston . Williamson . Madison . Shaker . Lindor</t>
  </si>
  <si>
    <t xml:space="preserve">  Paradise . Talieson . Columbia . Gateway . Comfort Zone</t>
  </si>
  <si>
    <t>Price Update: January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</si>
</sst>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Red]\-&quot;$&quot;#,##0.00"/>
    <numFmt numFmtId="165" formatCode="&quot;$&quot;#,##0"/>
    <numFmt numFmtId="166" formatCode="&quot;$&quot;#,##0;[Red]&quot;$&quot;#,##0"/>
    <numFmt numFmtId="167" formatCode="&quot;$&quot;#,##0.00"/>
  </numFmts>
  <fonts count="55" x14ac:knownFonts="1">
    <font>
      <sz val="11"/>
      <color theme="1"/>
      <name val="Calibri"/>
      <family val="2"/>
      <scheme val="minor"/>
    </font>
    <font>
      <sz val="11"/>
      <color theme="1"/>
      <name val="Cambria"/>
      <family val="1"/>
      <scheme val="major"/>
    </font>
    <font>
      <sz val="10"/>
      <color theme="1"/>
      <name val="Cambria"/>
      <family val="1"/>
      <scheme val="major"/>
    </font>
    <font>
      <b/>
      <sz val="12"/>
      <color theme="1"/>
      <name val="Cambria"/>
      <family val="1"/>
      <scheme val="major"/>
    </font>
    <font>
      <sz val="30"/>
      <color theme="1"/>
      <name val="Calibri"/>
      <family val="2"/>
      <scheme val="minor"/>
    </font>
    <font>
      <sz val="11"/>
      <color rgb="FFFF0000"/>
      <name val="Cambria"/>
      <family val="1"/>
      <scheme val="major"/>
    </font>
    <font>
      <b/>
      <sz val="11"/>
      <color rgb="FFFF0000"/>
      <name val="Cambria"/>
      <family val="1"/>
      <scheme val="major"/>
    </font>
    <font>
      <b/>
      <sz val="12"/>
      <color rgb="FFFF0000"/>
      <name val="Cambria"/>
      <family val="1"/>
      <scheme val="major"/>
    </font>
    <font>
      <sz val="10"/>
      <color rgb="FFFF0000"/>
      <name val="Cambria"/>
      <family val="1"/>
      <scheme val="major"/>
    </font>
    <font>
      <sz val="11.5"/>
      <color theme="1"/>
      <name val="Calibri"/>
      <family val="2"/>
      <scheme val="minor"/>
    </font>
    <font>
      <b/>
      <sz val="11"/>
      <color theme="1"/>
      <name val="Cambria"/>
      <family val="1"/>
      <scheme val="major"/>
    </font>
    <font>
      <b/>
      <sz val="10"/>
      <color theme="1"/>
      <name val="Georgia"/>
      <family val="1"/>
    </font>
    <font>
      <b/>
      <sz val="10"/>
      <color rgb="FFFF0000"/>
      <name val="Georgia"/>
      <family val="1"/>
    </font>
    <font>
      <b/>
      <sz val="14"/>
      <color rgb="FFFF0000"/>
      <name val="Georgia"/>
      <family val="1"/>
    </font>
    <font>
      <sz val="14"/>
      <color rgb="FFFF0000"/>
      <name val="Calibri"/>
      <family val="2"/>
      <scheme val="minor"/>
    </font>
    <font>
      <b/>
      <sz val="18"/>
      <color rgb="FFFF0000"/>
      <name val="Georgia"/>
      <family val="1"/>
    </font>
    <font>
      <b/>
      <sz val="18"/>
      <color theme="0"/>
      <name val="Georgia"/>
      <family val="1"/>
    </font>
    <font>
      <sz val="10"/>
      <color theme="1"/>
      <name val="Georgia"/>
      <family val="1"/>
    </font>
    <font>
      <sz val="10"/>
      <color rgb="FFFF0000"/>
      <name val="Georgia"/>
      <family val="1"/>
    </font>
    <font>
      <b/>
      <sz val="24"/>
      <color theme="1"/>
      <name val="Georgia"/>
      <family val="1"/>
    </font>
    <font>
      <sz val="24"/>
      <color theme="1"/>
      <name val="Calibri"/>
      <family val="2"/>
      <scheme val="minor"/>
    </font>
    <font>
      <b/>
      <sz val="10"/>
      <color theme="1"/>
      <name val="Cambria"/>
      <family val="1"/>
      <scheme val="major"/>
    </font>
    <font>
      <sz val="15"/>
      <color theme="1"/>
      <name val="Cambria"/>
      <family val="1"/>
      <scheme val="major"/>
    </font>
    <font>
      <sz val="13"/>
      <color theme="1"/>
      <name val="Georgia"/>
      <family val="1"/>
    </font>
    <font>
      <sz val="15"/>
      <color theme="1"/>
      <name val="Georgia"/>
      <family val="1"/>
    </font>
    <font>
      <sz val="11"/>
      <name val="Cambria"/>
      <family val="1"/>
      <scheme val="major"/>
    </font>
    <font>
      <b/>
      <sz val="11"/>
      <name val="Cambria"/>
      <family val="1"/>
      <scheme val="major"/>
    </font>
    <font>
      <sz val="11"/>
      <color theme="1"/>
      <name val="Georgia"/>
      <family val="1"/>
    </font>
    <font>
      <sz val="9"/>
      <color theme="1"/>
      <name val="Cambria"/>
      <family val="1"/>
      <scheme val="major"/>
    </font>
    <font>
      <sz val="9"/>
      <color rgb="FFFF0000"/>
      <name val="Cambria"/>
      <family val="1"/>
      <scheme val="major"/>
    </font>
    <font>
      <b/>
      <sz val="13"/>
      <color theme="1"/>
      <name val="Cambria"/>
      <family val="1"/>
      <scheme val="major"/>
    </font>
    <font>
      <b/>
      <sz val="13"/>
      <color rgb="FFFF0000"/>
      <name val="Cambria"/>
      <family val="1"/>
      <scheme val="major"/>
    </font>
    <font>
      <sz val="13"/>
      <color theme="1"/>
      <name val="Cambria"/>
      <family val="1"/>
      <scheme val="major"/>
    </font>
    <font>
      <sz val="13"/>
      <color rgb="FFFF0000"/>
      <name val="Cambria"/>
      <family val="1"/>
      <scheme val="major"/>
    </font>
    <font>
      <sz val="12"/>
      <color theme="1"/>
      <name val="Cambria"/>
      <family val="1"/>
      <scheme val="major"/>
    </font>
    <font>
      <sz val="12"/>
      <color rgb="FFFF0000"/>
      <name val="Cambria"/>
      <family val="1"/>
      <scheme val="major"/>
    </font>
    <font>
      <sz val="18"/>
      <color rgb="FFFF0000"/>
      <name val="Georgia"/>
      <family val="1"/>
    </font>
    <font>
      <b/>
      <sz val="28"/>
      <color theme="1"/>
      <name val="Maiandra GD"/>
      <family val="2"/>
    </font>
    <font>
      <sz val="10"/>
      <color theme="1"/>
      <name val="Maiandra GD"/>
      <family val="2"/>
    </font>
    <font>
      <b/>
      <sz val="12"/>
      <color theme="1"/>
      <name val="Maiandra GD"/>
      <family val="2"/>
    </font>
    <font>
      <b/>
      <sz val="24"/>
      <name val="Cambria"/>
      <family val="1"/>
      <scheme val="major"/>
    </font>
    <font>
      <b/>
      <sz val="36"/>
      <name val="Cambria"/>
      <family val="1"/>
      <scheme val="major"/>
    </font>
    <font>
      <sz val="13"/>
      <name val="Cambria"/>
      <family val="1"/>
      <scheme val="major"/>
    </font>
    <font>
      <b/>
      <sz val="13"/>
      <name val="Cambria"/>
      <family val="1"/>
      <scheme val="major"/>
    </font>
    <font>
      <b/>
      <sz val="20"/>
      <color theme="1"/>
      <name val="Cambria"/>
      <family val="1"/>
      <scheme val="major"/>
    </font>
    <font>
      <i/>
      <sz val="9"/>
      <color theme="1"/>
      <name val="Cambria"/>
      <family val="1"/>
      <scheme val="major"/>
    </font>
    <font>
      <i/>
      <sz val="9"/>
      <color rgb="FFFF0000"/>
      <name val="Cambria"/>
      <family val="1"/>
      <scheme val="major"/>
    </font>
    <font>
      <b/>
      <sz val="8"/>
      <color theme="1"/>
      <name val="Cambria"/>
      <family val="1"/>
      <scheme val="major"/>
    </font>
    <font>
      <b/>
      <sz val="8"/>
      <color rgb="FFFF0000"/>
      <name val="Cambria"/>
      <family val="1"/>
      <scheme val="major"/>
    </font>
    <font>
      <i/>
      <sz val="11"/>
      <color theme="1"/>
      <name val="Cambria"/>
      <family val="1"/>
      <scheme val="major"/>
    </font>
    <font>
      <b/>
      <sz val="16"/>
      <color theme="0"/>
      <name val="Georgia"/>
      <family val="1"/>
    </font>
    <font>
      <b/>
      <sz val="16"/>
      <color rgb="FFFF0000"/>
      <name val="Georgia"/>
      <family val="1"/>
    </font>
    <font>
      <b/>
      <sz val="18"/>
      <color theme="0"/>
      <name val="Cambria"/>
      <family val="1"/>
      <scheme val="major"/>
    </font>
    <font>
      <u/>
      <sz val="11"/>
      <color theme="10"/>
      <name val="Calibri"/>
      <family val="2"/>
      <scheme val="minor"/>
    </font>
    <font>
      <b/>
      <sz val="28"/>
      <color theme="1"/>
      <name val="Cambria"/>
      <family val="1"/>
      <scheme val="major"/>
    </font>
  </fonts>
  <fills count="7">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14">
    <border>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3" fillId="0" borderId="0" applyNumberFormat="0" applyFill="0" applyBorder="0" applyAlignment="0" applyProtection="0"/>
  </cellStyleXfs>
  <cellXfs count="49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left" vertical="center" indent="3"/>
    </xf>
    <xf numFmtId="0" fontId="5" fillId="0" borderId="0" xfId="0" applyFont="1"/>
    <xf numFmtId="0" fontId="5" fillId="0" borderId="0" xfId="0" applyFont="1" applyAlignment="1">
      <alignment horizontal="center"/>
    </xf>
    <xf numFmtId="0" fontId="1" fillId="4" borderId="0" xfId="0" applyFont="1" applyFill="1" applyAlignment="1">
      <alignment horizontal="center"/>
    </xf>
    <xf numFmtId="0" fontId="2" fillId="0" borderId="0" xfId="0" applyFont="1" applyAlignment="1">
      <alignment horizontal="center"/>
    </xf>
    <xf numFmtId="165" fontId="2" fillId="4" borderId="1" xfId="0" applyNumberFormat="1" applyFont="1" applyFill="1" applyBorder="1" applyAlignment="1">
      <alignment horizontal="center" vertical="center"/>
    </xf>
    <xf numFmtId="165" fontId="2" fillId="3" borderId="1" xfId="0" applyNumberFormat="1" applyFont="1" applyFill="1" applyBorder="1" applyAlignment="1">
      <alignment horizontal="center" vertical="center"/>
    </xf>
    <xf numFmtId="0" fontId="2" fillId="4" borderId="0" xfId="0" applyFont="1" applyFill="1" applyAlignment="1">
      <alignment horizontal="center"/>
    </xf>
    <xf numFmtId="166" fontId="2" fillId="4" borderId="1" xfId="0" applyNumberFormat="1" applyFont="1" applyFill="1" applyBorder="1" applyAlignment="1">
      <alignment horizontal="center" vertical="center"/>
    </xf>
    <xf numFmtId="165" fontId="2" fillId="3" borderId="0" xfId="0" applyNumberFormat="1" applyFont="1" applyFill="1" applyAlignment="1">
      <alignment horizontal="center" vertical="center"/>
    </xf>
    <xf numFmtId="0" fontId="2" fillId="3" borderId="4" xfId="0" applyFont="1" applyFill="1" applyBorder="1" applyAlignment="1">
      <alignment horizontal="left" vertical="center" indent="4"/>
    </xf>
    <xf numFmtId="0" fontId="1" fillId="0" borderId="4" xfId="0" applyFont="1" applyBorder="1" applyAlignment="1">
      <alignment horizontal="left" vertical="center" indent="3"/>
    </xf>
    <xf numFmtId="0" fontId="10" fillId="0" borderId="0" xfId="0" applyFont="1" applyAlignment="1">
      <alignment horizontal="center"/>
    </xf>
    <xf numFmtId="0" fontId="3" fillId="0" borderId="0" xfId="0" applyFont="1" applyAlignment="1">
      <alignment horizontal="left" vertical="center" indent="3"/>
    </xf>
    <xf numFmtId="0" fontId="1" fillId="0" borderId="0" xfId="0" applyFont="1" applyAlignment="1">
      <alignment horizontal="center" vertical="center"/>
    </xf>
    <xf numFmtId="0" fontId="2" fillId="0" borderId="0" xfId="0" applyFont="1" applyAlignment="1">
      <alignment horizontal="left" vertical="center" indent="4"/>
    </xf>
    <xf numFmtId="166" fontId="2" fillId="0" borderId="0" xfId="0" applyNumberFormat="1" applyFont="1" applyAlignment="1">
      <alignment horizontal="center" vertical="center"/>
    </xf>
    <xf numFmtId="165" fontId="2" fillId="0" borderId="0" xfId="0" applyNumberFormat="1" applyFont="1" applyAlignment="1">
      <alignment horizontal="center" vertical="center"/>
    </xf>
    <xf numFmtId="0" fontId="13" fillId="0" borderId="0" xfId="0" applyFont="1" applyAlignment="1">
      <alignment horizontal="center" vertical="center" wrapText="1"/>
    </xf>
    <xf numFmtId="0" fontId="14" fillId="0" borderId="0" xfId="0" applyFont="1" applyAlignment="1">
      <alignment vertical="center"/>
    </xf>
    <xf numFmtId="0" fontId="15" fillId="0" borderId="0" xfId="0" applyFont="1" applyAlignment="1">
      <alignment horizontal="center" vertical="center"/>
    </xf>
    <xf numFmtId="0" fontId="8" fillId="0" borderId="0" xfId="0" applyFont="1" applyAlignment="1">
      <alignment horizontal="left" vertical="center" indent="4"/>
    </xf>
    <xf numFmtId="165" fontId="8" fillId="0" borderId="0" xfId="0" applyNumberFormat="1" applyFont="1" applyAlignment="1">
      <alignment horizontal="center" vertical="center"/>
    </xf>
    <xf numFmtId="0" fontId="12" fillId="0" borderId="0" xfId="0" applyFont="1" applyAlignment="1">
      <alignment horizontal="left" vertical="center" indent="4"/>
    </xf>
    <xf numFmtId="0" fontId="7" fillId="0" borderId="0" xfId="0" applyFont="1" applyAlignment="1">
      <alignment horizontal="left" vertical="center" indent="3"/>
    </xf>
    <xf numFmtId="0" fontId="5" fillId="0" borderId="0" xfId="0" applyFont="1" applyAlignment="1">
      <alignment horizontal="center" vertical="center"/>
    </xf>
    <xf numFmtId="166" fontId="8" fillId="0" borderId="0" xfId="0" applyNumberFormat="1" applyFont="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20" fillId="0" borderId="0" xfId="0" applyFont="1" applyAlignment="1">
      <alignment vertical="center"/>
    </xf>
    <xf numFmtId="0" fontId="10" fillId="0" borderId="0" xfId="0" applyFont="1" applyAlignment="1">
      <alignment vertical="center"/>
    </xf>
    <xf numFmtId="0" fontId="1" fillId="5" borderId="1" xfId="0" applyFont="1" applyFill="1" applyBorder="1" applyAlignment="1">
      <alignment horizontal="center" vertical="center"/>
    </xf>
    <xf numFmtId="0" fontId="1" fillId="5" borderId="1" xfId="0" applyFont="1" applyFill="1" applyBorder="1" applyAlignment="1">
      <alignment horizontal="center"/>
    </xf>
    <xf numFmtId="0" fontId="1" fillId="5" borderId="0" xfId="0" applyFont="1" applyFill="1" applyAlignment="1">
      <alignment horizontal="center" vertical="center"/>
    </xf>
    <xf numFmtId="166" fontId="2" fillId="4" borderId="0" xfId="0" applyNumberFormat="1" applyFont="1" applyFill="1" applyAlignment="1">
      <alignment horizontal="center" vertical="center"/>
    </xf>
    <xf numFmtId="165" fontId="2" fillId="4" borderId="0" xfId="0" applyNumberFormat="1" applyFont="1" applyFill="1" applyAlignment="1">
      <alignment horizontal="center" vertical="center"/>
    </xf>
    <xf numFmtId="0" fontId="1" fillId="5" borderId="0" xfId="0" applyFont="1" applyFill="1" applyAlignment="1">
      <alignment horizontal="center"/>
    </xf>
    <xf numFmtId="0" fontId="3" fillId="5" borderId="4" xfId="0" applyFont="1" applyFill="1" applyBorder="1" applyAlignment="1">
      <alignment horizontal="left" vertical="center" indent="3"/>
    </xf>
    <xf numFmtId="0" fontId="2" fillId="4" borderId="4" xfId="0" applyFont="1" applyFill="1" applyBorder="1" applyAlignment="1">
      <alignment horizontal="left" vertical="center" indent="4"/>
    </xf>
    <xf numFmtId="0" fontId="2" fillId="4" borderId="7" xfId="0" applyFont="1" applyFill="1" applyBorder="1" applyAlignment="1">
      <alignment horizontal="left" vertical="center" indent="4"/>
    </xf>
    <xf numFmtId="0" fontId="16" fillId="0" borderId="0" xfId="0" applyFont="1" applyAlignment="1">
      <alignment horizontal="center" vertical="center"/>
    </xf>
    <xf numFmtId="0" fontId="19" fillId="0" borderId="0" xfId="0" applyFont="1" applyAlignment="1">
      <alignment horizontal="center" vertical="center" wrapText="1"/>
    </xf>
    <xf numFmtId="0" fontId="1" fillId="0" borderId="0" xfId="0" applyFont="1" applyAlignment="1">
      <alignment horizontal="left" vertical="center" indent="4"/>
    </xf>
    <xf numFmtId="166" fontId="2" fillId="4" borderId="8" xfId="0" applyNumberFormat="1" applyFont="1" applyFill="1" applyBorder="1" applyAlignment="1">
      <alignment horizontal="center" vertical="center"/>
    </xf>
    <xf numFmtId="166" fontId="2" fillId="4" borderId="3" xfId="0" applyNumberFormat="1" applyFont="1" applyFill="1" applyBorder="1" applyAlignment="1">
      <alignment horizontal="center" vertical="center"/>
    </xf>
    <xf numFmtId="0" fontId="3" fillId="5" borderId="0" xfId="0" applyFont="1" applyFill="1" applyAlignment="1">
      <alignment horizontal="left" vertical="center" indent="3"/>
    </xf>
    <xf numFmtId="0" fontId="1" fillId="3" borderId="4" xfId="0" applyFont="1" applyFill="1" applyBorder="1" applyAlignment="1">
      <alignment horizontal="left" vertical="center" indent="3"/>
    </xf>
    <xf numFmtId="0" fontId="1" fillId="3" borderId="0" xfId="0" applyFont="1" applyFill="1"/>
    <xf numFmtId="0" fontId="1" fillId="3" borderId="1" xfId="0" applyFont="1" applyFill="1" applyBorder="1"/>
    <xf numFmtId="0" fontId="3" fillId="5" borderId="1" xfId="0" applyFont="1" applyFill="1" applyBorder="1" applyAlignment="1">
      <alignment horizontal="left" vertical="center" indent="3"/>
    </xf>
    <xf numFmtId="166" fontId="2" fillId="4" borderId="9" xfId="0" applyNumberFormat="1" applyFont="1" applyFill="1" applyBorder="1" applyAlignment="1">
      <alignment horizontal="center" vertical="center"/>
    </xf>
    <xf numFmtId="165" fontId="2" fillId="3" borderId="9" xfId="0" applyNumberFormat="1" applyFont="1" applyFill="1" applyBorder="1" applyAlignment="1">
      <alignment horizontal="center" vertical="center"/>
    </xf>
    <xf numFmtId="165" fontId="2" fillId="4" borderId="9" xfId="0" applyNumberFormat="1" applyFont="1" applyFill="1" applyBorder="1" applyAlignment="1">
      <alignment horizontal="center" vertical="center"/>
    </xf>
    <xf numFmtId="0" fontId="23" fillId="0" borderId="0" xfId="0" applyFont="1" applyAlignment="1">
      <alignment horizontal="left" vertical="center" indent="4"/>
    </xf>
    <xf numFmtId="0" fontId="25" fillId="0" borderId="0" xfId="0" applyFont="1" applyAlignment="1">
      <alignment vertical="center" wrapText="1"/>
    </xf>
    <xf numFmtId="0" fontId="10" fillId="0" borderId="1" xfId="0" applyFont="1" applyBorder="1" applyAlignment="1">
      <alignment vertical="center"/>
    </xf>
    <xf numFmtId="0" fontId="27" fillId="0" borderId="0" xfId="0" applyFont="1" applyAlignment="1">
      <alignment vertical="center"/>
    </xf>
    <xf numFmtId="0" fontId="1" fillId="0" borderId="7" xfId="0" applyFont="1" applyBorder="1" applyAlignment="1">
      <alignment horizontal="left" vertical="center" indent="3"/>
    </xf>
    <xf numFmtId="165" fontId="1" fillId="0" borderId="3" xfId="0" applyNumberFormat="1"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15" fillId="0" borderId="0" xfId="0" applyFont="1" applyAlignment="1">
      <alignment vertical="center"/>
    </xf>
    <xf numFmtId="0" fontId="18" fillId="0" borderId="0" xfId="0" applyFont="1" applyAlignment="1">
      <alignment vertical="center"/>
    </xf>
    <xf numFmtId="0" fontId="7" fillId="5" borderId="4" xfId="0" applyFont="1" applyFill="1" applyBorder="1" applyAlignment="1">
      <alignment horizontal="left" vertical="center" indent="3"/>
    </xf>
    <xf numFmtId="0" fontId="5" fillId="5" borderId="0" xfId="0" applyFont="1" applyFill="1" applyAlignment="1">
      <alignment horizontal="center" vertical="center"/>
    </xf>
    <xf numFmtId="0" fontId="5" fillId="5" borderId="1" xfId="0" applyFont="1" applyFill="1" applyBorder="1" applyAlignment="1">
      <alignment horizontal="center" vertical="center"/>
    </xf>
    <xf numFmtId="0" fontId="8" fillId="4" borderId="4" xfId="0" applyFont="1" applyFill="1" applyBorder="1" applyAlignment="1">
      <alignment horizontal="left" vertical="center" indent="4"/>
    </xf>
    <xf numFmtId="166" fontId="8" fillId="4" borderId="0" xfId="0" applyNumberFormat="1" applyFont="1" applyFill="1" applyAlignment="1">
      <alignment horizontal="center" vertical="center"/>
    </xf>
    <xf numFmtId="166" fontId="8" fillId="4" borderId="1" xfId="0" applyNumberFormat="1" applyFont="1" applyFill="1" applyBorder="1" applyAlignment="1">
      <alignment horizontal="center" vertical="center"/>
    </xf>
    <xf numFmtId="0" fontId="8" fillId="3" borderId="4" xfId="0" applyFont="1" applyFill="1" applyBorder="1" applyAlignment="1">
      <alignment horizontal="left" vertical="center" indent="4"/>
    </xf>
    <xf numFmtId="165" fontId="8" fillId="3" borderId="0" xfId="0" applyNumberFormat="1" applyFont="1" applyFill="1" applyAlignment="1">
      <alignment horizontal="center" vertical="center"/>
    </xf>
    <xf numFmtId="165" fontId="8" fillId="3" borderId="1" xfId="0" applyNumberFormat="1" applyFont="1" applyFill="1" applyBorder="1" applyAlignment="1">
      <alignment horizontal="center" vertical="center"/>
    </xf>
    <xf numFmtId="165" fontId="8" fillId="4" borderId="0" xfId="0" applyNumberFormat="1" applyFont="1" applyFill="1" applyAlignment="1">
      <alignment horizontal="center" vertical="center"/>
    </xf>
    <xf numFmtId="165" fontId="8" fillId="4" borderId="1" xfId="0" applyNumberFormat="1" applyFont="1" applyFill="1" applyBorder="1" applyAlignment="1">
      <alignment horizontal="center" vertical="center"/>
    </xf>
    <xf numFmtId="0" fontId="5" fillId="5" borderId="0" xfId="0" applyFont="1" applyFill="1" applyAlignment="1">
      <alignment horizontal="center"/>
    </xf>
    <xf numFmtId="0" fontId="5" fillId="5" borderId="1" xfId="0" applyFont="1" applyFill="1" applyBorder="1" applyAlignment="1">
      <alignment horizontal="center"/>
    </xf>
    <xf numFmtId="0" fontId="8" fillId="4" borderId="7" xfId="0" applyFont="1" applyFill="1" applyBorder="1" applyAlignment="1">
      <alignment horizontal="left" vertical="center" indent="4"/>
    </xf>
    <xf numFmtId="166" fontId="8" fillId="4" borderId="8" xfId="0" applyNumberFormat="1" applyFont="1" applyFill="1" applyBorder="1" applyAlignment="1">
      <alignment horizontal="center" vertical="center"/>
    </xf>
    <xf numFmtId="166" fontId="8" fillId="4" borderId="3" xfId="0" applyNumberFormat="1" applyFont="1" applyFill="1" applyBorder="1" applyAlignment="1">
      <alignment horizontal="center" vertical="center"/>
    </xf>
    <xf numFmtId="0" fontId="5" fillId="3" borderId="4" xfId="0" applyFont="1" applyFill="1" applyBorder="1" applyAlignment="1">
      <alignment horizontal="left" vertical="center" indent="3"/>
    </xf>
    <xf numFmtId="0" fontId="5" fillId="3" borderId="0" xfId="0" applyFont="1" applyFill="1"/>
    <xf numFmtId="0" fontId="5" fillId="3" borderId="1" xfId="0" applyFont="1" applyFill="1" applyBorder="1"/>
    <xf numFmtId="0" fontId="7" fillId="5" borderId="0" xfId="0" applyFont="1" applyFill="1" applyAlignment="1">
      <alignment horizontal="left" vertical="center" indent="3"/>
    </xf>
    <xf numFmtId="0" fontId="7" fillId="5" borderId="1" xfId="0" applyFont="1" applyFill="1" applyBorder="1" applyAlignment="1">
      <alignment horizontal="left" vertical="center" indent="3"/>
    </xf>
    <xf numFmtId="0" fontId="28" fillId="4" borderId="4" xfId="0" applyFont="1" applyFill="1" applyBorder="1" applyAlignment="1">
      <alignment horizontal="left" vertical="center" indent="4"/>
    </xf>
    <xf numFmtId="166" fontId="28" fillId="4" borderId="0" xfId="0" applyNumberFormat="1" applyFont="1" applyFill="1" applyAlignment="1">
      <alignment horizontal="center" vertical="center"/>
    </xf>
    <xf numFmtId="166" fontId="28" fillId="4" borderId="1" xfId="0" applyNumberFormat="1" applyFont="1" applyFill="1" applyBorder="1" applyAlignment="1">
      <alignment horizontal="center" vertical="center"/>
    </xf>
    <xf numFmtId="0" fontId="28" fillId="3" borderId="4" xfId="0" applyFont="1" applyFill="1" applyBorder="1" applyAlignment="1">
      <alignment horizontal="left" vertical="center" indent="4"/>
    </xf>
    <xf numFmtId="165" fontId="28" fillId="3" borderId="0" xfId="0" applyNumberFormat="1" applyFont="1" applyFill="1" applyAlignment="1">
      <alignment horizontal="center" vertical="center"/>
    </xf>
    <xf numFmtId="165" fontId="28" fillId="3" borderId="1" xfId="0" applyNumberFormat="1" applyFont="1" applyFill="1" applyBorder="1" applyAlignment="1">
      <alignment horizontal="center" vertical="center"/>
    </xf>
    <xf numFmtId="165" fontId="28" fillId="4" borderId="0" xfId="0" applyNumberFormat="1" applyFont="1" applyFill="1" applyAlignment="1">
      <alignment horizontal="center" vertical="center"/>
    </xf>
    <xf numFmtId="165" fontId="28" fillId="4" borderId="1" xfId="0" applyNumberFormat="1" applyFont="1" applyFill="1" applyBorder="1" applyAlignment="1">
      <alignment horizontal="center" vertical="center"/>
    </xf>
    <xf numFmtId="0" fontId="28" fillId="4" borderId="7" xfId="0" applyFont="1" applyFill="1" applyBorder="1" applyAlignment="1">
      <alignment horizontal="left" vertical="center" indent="4"/>
    </xf>
    <xf numFmtId="166" fontId="28" fillId="4" borderId="8" xfId="0" applyNumberFormat="1" applyFont="1" applyFill="1" applyBorder="1" applyAlignment="1">
      <alignment horizontal="center" vertical="center"/>
    </xf>
    <xf numFmtId="166" fontId="28" fillId="4" borderId="3" xfId="0" applyNumberFormat="1" applyFont="1" applyFill="1" applyBorder="1" applyAlignment="1">
      <alignment horizontal="center" vertical="center"/>
    </xf>
    <xf numFmtId="0" fontId="28" fillId="5" borderId="0" xfId="0" applyFont="1" applyFill="1" applyAlignment="1">
      <alignment horizontal="center"/>
    </xf>
    <xf numFmtId="0" fontId="28" fillId="5" borderId="1" xfId="0" applyFont="1" applyFill="1" applyBorder="1" applyAlignment="1">
      <alignment horizontal="center"/>
    </xf>
    <xf numFmtId="0" fontId="28" fillId="5" borderId="0" xfId="0" applyFont="1" applyFill="1" applyAlignment="1">
      <alignment horizontal="center" vertical="center"/>
    </xf>
    <xf numFmtId="0" fontId="29" fillId="5" borderId="0" xfId="0" applyFont="1" applyFill="1" applyAlignment="1">
      <alignment horizontal="center" vertical="center"/>
    </xf>
    <xf numFmtId="166" fontId="29" fillId="4" borderId="0" xfId="0" applyNumberFormat="1" applyFont="1" applyFill="1" applyAlignment="1">
      <alignment horizontal="center" vertical="center"/>
    </xf>
    <xf numFmtId="165" fontId="29" fillId="3" borderId="0" xfId="0" applyNumberFormat="1" applyFont="1" applyFill="1" applyAlignment="1">
      <alignment horizontal="center" vertical="center"/>
    </xf>
    <xf numFmtId="165" fontId="29" fillId="4" borderId="0" xfId="0" applyNumberFormat="1" applyFont="1" applyFill="1" applyAlignment="1">
      <alignment horizontal="center" vertical="center"/>
    </xf>
    <xf numFmtId="0" fontId="29" fillId="5" borderId="0" xfId="0" applyFont="1" applyFill="1" applyAlignment="1">
      <alignment horizontal="center"/>
    </xf>
    <xf numFmtId="0" fontId="28" fillId="5" borderId="1" xfId="0" applyFont="1" applyFill="1" applyBorder="1" applyAlignment="1">
      <alignment horizontal="center" vertical="center"/>
    </xf>
    <xf numFmtId="0" fontId="30" fillId="5" borderId="4" xfId="0" applyFont="1" applyFill="1" applyBorder="1" applyAlignment="1">
      <alignment horizontal="left" vertical="center" indent="3"/>
    </xf>
    <xf numFmtId="0" fontId="29" fillId="5" borderId="1" xfId="0" applyFont="1" applyFill="1" applyBorder="1" applyAlignment="1">
      <alignment horizontal="center" vertical="center"/>
    </xf>
    <xf numFmtId="0" fontId="29" fillId="4" borderId="4" xfId="0" applyFont="1" applyFill="1" applyBorder="1" applyAlignment="1">
      <alignment horizontal="left" vertical="center" indent="4"/>
    </xf>
    <xf numFmtId="166" fontId="29" fillId="4" borderId="1" xfId="0" applyNumberFormat="1" applyFont="1" applyFill="1" applyBorder="1" applyAlignment="1">
      <alignment horizontal="center" vertical="center"/>
    </xf>
    <xf numFmtId="0" fontId="29" fillId="3" borderId="4" xfId="0" applyFont="1" applyFill="1" applyBorder="1" applyAlignment="1">
      <alignment horizontal="left" vertical="center" indent="4"/>
    </xf>
    <xf numFmtId="165" fontId="29" fillId="3" borderId="1" xfId="0" applyNumberFormat="1" applyFont="1" applyFill="1" applyBorder="1" applyAlignment="1">
      <alignment horizontal="center" vertical="center"/>
    </xf>
    <xf numFmtId="165" fontId="29" fillId="4" borderId="1" xfId="0" applyNumberFormat="1" applyFont="1" applyFill="1" applyBorder="1" applyAlignment="1">
      <alignment horizontal="center" vertical="center"/>
    </xf>
    <xf numFmtId="0" fontId="29" fillId="5" borderId="1" xfId="0" applyFont="1" applyFill="1" applyBorder="1" applyAlignment="1">
      <alignment horizontal="center"/>
    </xf>
    <xf numFmtId="0" fontId="29" fillId="4" borderId="7" xfId="0" applyFont="1" applyFill="1" applyBorder="1" applyAlignment="1">
      <alignment horizontal="left" vertical="center" indent="4"/>
    </xf>
    <xf numFmtId="166" fontId="29" fillId="4" borderId="8" xfId="0" applyNumberFormat="1" applyFont="1" applyFill="1" applyBorder="1" applyAlignment="1">
      <alignment horizontal="center" vertical="center"/>
    </xf>
    <xf numFmtId="166" fontId="29" fillId="4" borderId="3" xfId="0" applyNumberFormat="1" applyFont="1" applyFill="1" applyBorder="1" applyAlignment="1">
      <alignment horizontal="center" vertical="center"/>
    </xf>
    <xf numFmtId="0" fontId="31" fillId="5" borderId="4" xfId="0" applyFont="1" applyFill="1" applyBorder="1" applyAlignment="1">
      <alignment horizontal="left" vertical="center" indent="3"/>
    </xf>
    <xf numFmtId="0" fontId="34" fillId="5" borderId="0" xfId="0" applyFont="1" applyFill="1" applyAlignment="1">
      <alignment horizontal="center"/>
    </xf>
    <xf numFmtId="0" fontId="34" fillId="5" borderId="1" xfId="0" applyFont="1" applyFill="1" applyBorder="1" applyAlignment="1">
      <alignment horizontal="center"/>
    </xf>
    <xf numFmtId="0" fontId="35" fillId="5" borderId="0" xfId="0" applyFont="1" applyFill="1" applyAlignment="1">
      <alignment horizontal="center"/>
    </xf>
    <xf numFmtId="0" fontId="35" fillId="5" borderId="1" xfId="0" applyFont="1" applyFill="1" applyBorder="1" applyAlignment="1">
      <alignment horizontal="center"/>
    </xf>
    <xf numFmtId="0" fontId="32" fillId="3" borderId="4" xfId="0" applyFont="1" applyFill="1" applyBorder="1" applyAlignment="1">
      <alignment horizontal="left" vertical="center" indent="4"/>
    </xf>
    <xf numFmtId="0" fontId="32" fillId="3" borderId="0" xfId="0" applyFont="1" applyFill="1" applyAlignment="1">
      <alignment horizontal="left" vertical="center" indent="4"/>
    </xf>
    <xf numFmtId="0" fontId="40" fillId="3" borderId="1" xfId="0" applyFont="1" applyFill="1" applyBorder="1" applyAlignment="1">
      <alignment vertical="center"/>
    </xf>
    <xf numFmtId="0" fontId="42" fillId="0" borderId="4" xfId="0" applyFont="1" applyBorder="1" applyAlignment="1">
      <alignment horizontal="left" vertical="center" indent="4"/>
    </xf>
    <xf numFmtId="0" fontId="42" fillId="0" borderId="0" xfId="0" applyFont="1" applyAlignment="1">
      <alignment horizontal="left" vertical="center" indent="4"/>
    </xf>
    <xf numFmtId="0" fontId="32" fillId="0" borderId="4" xfId="0" applyFont="1" applyBorder="1" applyAlignment="1">
      <alignment horizontal="left" vertical="center" indent="4"/>
    </xf>
    <xf numFmtId="0" fontId="32" fillId="0" borderId="0" xfId="0" applyFont="1" applyAlignment="1">
      <alignment horizontal="left" vertical="center" indent="4"/>
    </xf>
    <xf numFmtId="0" fontId="1" fillId="0" borderId="4" xfId="0" applyFont="1" applyBorder="1" applyAlignment="1">
      <alignment vertical="center" wrapText="1"/>
    </xf>
    <xf numFmtId="0" fontId="10" fillId="0" borderId="4" xfId="0" applyFont="1" applyBorder="1" applyAlignment="1">
      <alignment vertical="center"/>
    </xf>
    <xf numFmtId="0" fontId="1" fillId="0" borderId="4" xfId="0" applyFont="1" applyBorder="1" applyAlignment="1">
      <alignment vertical="center"/>
    </xf>
    <xf numFmtId="0" fontId="25" fillId="0" borderId="0" xfId="0" applyFont="1" applyAlignment="1">
      <alignment vertical="center"/>
    </xf>
    <xf numFmtId="0" fontId="25" fillId="0" borderId="1" xfId="0" applyFont="1" applyBorder="1" applyAlignment="1">
      <alignment vertical="center"/>
    </xf>
    <xf numFmtId="0" fontId="25" fillId="0" borderId="4" xfId="0" applyFont="1" applyBorder="1" applyAlignment="1">
      <alignment vertical="center" wrapText="1"/>
    </xf>
    <xf numFmtId="0" fontId="25" fillId="0" borderId="1" xfId="0" applyFont="1" applyBorder="1" applyAlignment="1">
      <alignment vertical="center" wrapText="1"/>
    </xf>
    <xf numFmtId="0" fontId="1" fillId="0" borderId="8" xfId="0" applyFont="1" applyBorder="1" applyAlignment="1">
      <alignment vertical="center"/>
    </xf>
    <xf numFmtId="0" fontId="33" fillId="4" borderId="0" xfId="0" applyFont="1" applyFill="1" applyAlignment="1">
      <alignment horizontal="left" vertical="center" indent="4"/>
    </xf>
    <xf numFmtId="167" fontId="33" fillId="0" borderId="0" xfId="0" applyNumberFormat="1" applyFont="1" applyAlignment="1">
      <alignment horizontal="center" vertical="center"/>
    </xf>
    <xf numFmtId="167" fontId="33" fillId="3" borderId="0" xfId="0" applyNumberFormat="1" applyFont="1" applyFill="1" applyAlignment="1">
      <alignment horizontal="center" vertical="center"/>
    </xf>
    <xf numFmtId="167" fontId="33" fillId="0" borderId="0" xfId="0" applyNumberFormat="1" applyFont="1" applyAlignment="1">
      <alignment horizontal="center" vertical="center" wrapText="1"/>
    </xf>
    <xf numFmtId="167" fontId="33" fillId="3" borderId="0" xfId="0" applyNumberFormat="1" applyFont="1" applyFill="1" applyAlignment="1">
      <alignment horizontal="center" vertical="center" wrapText="1"/>
    </xf>
    <xf numFmtId="167" fontId="33" fillId="0" borderId="0" xfId="0" applyNumberFormat="1" applyFont="1" applyAlignment="1">
      <alignment horizontal="center"/>
    </xf>
    <xf numFmtId="167" fontId="33" fillId="3" borderId="0" xfId="0" applyNumberFormat="1" applyFont="1" applyFill="1" applyAlignment="1">
      <alignment horizontal="center"/>
    </xf>
    <xf numFmtId="0" fontId="1" fillId="0" borderId="1" xfId="0" applyFont="1" applyBorder="1" applyAlignment="1">
      <alignment horizontal="center"/>
    </xf>
    <xf numFmtId="0" fontId="1" fillId="0" borderId="1" xfId="0" applyFont="1" applyBorder="1"/>
    <xf numFmtId="166"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65" fontId="2" fillId="0" borderId="3" xfId="0" applyNumberFormat="1" applyFont="1" applyBorder="1" applyAlignment="1">
      <alignment horizontal="center" vertical="center"/>
    </xf>
    <xf numFmtId="0" fontId="5" fillId="3" borderId="0" xfId="0" applyFont="1" applyFill="1" applyAlignment="1">
      <alignment horizontal="left" vertical="center" indent="3"/>
    </xf>
    <xf numFmtId="0" fontId="8" fillId="4" borderId="0" xfId="0" applyFont="1" applyFill="1" applyAlignment="1">
      <alignment horizontal="left" vertical="center" indent="4"/>
    </xf>
    <xf numFmtId="0" fontId="8" fillId="3" borderId="0" xfId="0" applyFont="1" applyFill="1" applyAlignment="1">
      <alignment horizontal="left" vertical="center" indent="4"/>
    </xf>
    <xf numFmtId="166" fontId="2" fillId="4" borderId="10" xfId="0" applyNumberFormat="1" applyFont="1" applyFill="1" applyBorder="1" applyAlignment="1">
      <alignment horizontal="center" vertical="center"/>
    </xf>
    <xf numFmtId="0" fontId="16" fillId="6" borderId="5" xfId="0" applyFont="1" applyFill="1" applyBorder="1" applyAlignment="1">
      <alignment vertical="center"/>
    </xf>
    <xf numFmtId="0" fontId="16" fillId="6" borderId="2" xfId="0" applyFont="1" applyFill="1" applyBorder="1" applyAlignment="1">
      <alignment vertical="center"/>
    </xf>
    <xf numFmtId="0" fontId="16" fillId="6" borderId="6" xfId="0" applyFont="1" applyFill="1" applyBorder="1" applyAlignment="1">
      <alignment vertical="center"/>
    </xf>
    <xf numFmtId="3" fontId="8" fillId="0" borderId="0" xfId="0" applyNumberFormat="1" applyFont="1" applyAlignment="1">
      <alignment horizontal="center" vertical="center"/>
    </xf>
    <xf numFmtId="165" fontId="1" fillId="0" borderId="1" xfId="0" applyNumberFormat="1" applyFont="1" applyBorder="1" applyAlignment="1">
      <alignment horizontal="center" vertical="center"/>
    </xf>
    <xf numFmtId="166"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23" fillId="0" borderId="4" xfId="0" applyFont="1" applyBorder="1" applyAlignment="1">
      <alignment horizontal="left" vertical="center" indent="4"/>
    </xf>
    <xf numFmtId="0" fontId="41" fillId="0" borderId="5" xfId="0" applyFont="1" applyBorder="1" applyAlignment="1">
      <alignment vertical="center"/>
    </xf>
    <xf numFmtId="0" fontId="41" fillId="0" borderId="2" xfId="0" applyFont="1" applyBorder="1" applyAlignment="1">
      <alignment vertical="center"/>
    </xf>
    <xf numFmtId="0" fontId="41" fillId="0" borderId="6" xfId="0" applyFont="1" applyBorder="1" applyAlignment="1">
      <alignment vertical="center"/>
    </xf>
    <xf numFmtId="0" fontId="37" fillId="0" borderId="4" xfId="0" applyFont="1" applyBorder="1" applyAlignment="1">
      <alignment vertical="center" wrapText="1"/>
    </xf>
    <xf numFmtId="0" fontId="37" fillId="0" borderId="1" xfId="0" applyFont="1" applyBorder="1" applyAlignment="1">
      <alignment vertical="center"/>
    </xf>
    <xf numFmtId="0" fontId="19" fillId="0" borderId="4" xfId="0" applyFont="1" applyBorder="1" applyAlignment="1">
      <alignment horizontal="center" vertical="center" wrapText="1"/>
    </xf>
    <xf numFmtId="0" fontId="20" fillId="0" borderId="1" xfId="0" applyFont="1" applyBorder="1" applyAlignment="1">
      <alignment vertical="center"/>
    </xf>
    <xf numFmtId="0" fontId="38" fillId="0" borderId="4" xfId="0" applyFont="1" applyBorder="1" applyAlignment="1">
      <alignment vertical="center" wrapText="1"/>
    </xf>
    <xf numFmtId="0" fontId="38" fillId="0" borderId="1" xfId="0" applyFont="1" applyBorder="1" applyAlignment="1">
      <alignment vertical="center" wrapText="1"/>
    </xf>
    <xf numFmtId="0" fontId="1" fillId="0" borderId="4" xfId="0" applyFont="1" applyBorder="1" applyAlignment="1">
      <alignment horizontal="center"/>
    </xf>
    <xf numFmtId="0" fontId="10" fillId="0" borderId="4" xfId="0" applyFont="1" applyBorder="1" applyAlignment="1">
      <alignment vertical="center" wrapText="1"/>
    </xf>
    <xf numFmtId="0" fontId="10" fillId="0" borderId="1" xfId="0" applyFont="1" applyBorder="1" applyAlignment="1">
      <alignment vertical="center" wrapText="1"/>
    </xf>
    <xf numFmtId="0" fontId="2" fillId="0" borderId="4" xfId="0" applyFont="1" applyBorder="1" applyAlignment="1">
      <alignment horizontal="center"/>
    </xf>
    <xf numFmtId="0" fontId="2" fillId="0" borderId="1" xfId="0" applyFont="1" applyBorder="1" applyAlignment="1">
      <alignment horizontal="center"/>
    </xf>
    <xf numFmtId="0" fontId="3" fillId="0" borderId="4" xfId="0" applyFont="1" applyBorder="1" applyAlignment="1">
      <alignment horizontal="left" vertical="center" indent="3"/>
    </xf>
    <xf numFmtId="0" fontId="2" fillId="0" borderId="4" xfId="0" applyFont="1" applyBorder="1" applyAlignment="1">
      <alignment horizontal="left" vertical="center" indent="4"/>
    </xf>
    <xf numFmtId="0" fontId="1" fillId="0" borderId="4" xfId="0" applyFont="1" applyBorder="1" applyAlignment="1">
      <alignment horizontal="left" vertical="center" indent="4"/>
    </xf>
    <xf numFmtId="0" fontId="44" fillId="0" borderId="4" xfId="0" applyFont="1" applyBorder="1" applyAlignment="1">
      <alignment vertical="center"/>
    </xf>
    <xf numFmtId="0" fontId="44" fillId="0" borderId="1" xfId="0" applyFont="1" applyBorder="1" applyAlignment="1">
      <alignment vertical="center"/>
    </xf>
    <xf numFmtId="0" fontId="1" fillId="0" borderId="0" xfId="0" applyFont="1" applyAlignment="1">
      <alignment horizontal="center" vertical="center" wrapText="1"/>
    </xf>
    <xf numFmtId="0" fontId="16" fillId="6" borderId="2" xfId="0" applyFont="1" applyFill="1" applyBorder="1" applyAlignment="1">
      <alignment horizontal="center" vertical="center"/>
    </xf>
    <xf numFmtId="0" fontId="16" fillId="6" borderId="6" xfId="0" applyFont="1" applyFill="1" applyBorder="1" applyAlignment="1">
      <alignment horizontal="center" vertical="center"/>
    </xf>
    <xf numFmtId="0" fontId="25" fillId="0" borderId="4"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166" fontId="2" fillId="3" borderId="0" xfId="0" applyNumberFormat="1" applyFont="1" applyFill="1" applyAlignment="1">
      <alignment horizontal="center" vertical="center"/>
    </xf>
    <xf numFmtId="166" fontId="2" fillId="3" borderId="1" xfId="0" applyNumberFormat="1" applyFont="1" applyFill="1" applyBorder="1" applyAlignment="1">
      <alignment horizontal="center" vertical="center"/>
    </xf>
    <xf numFmtId="166" fontId="8" fillId="3" borderId="0" xfId="0" applyNumberFormat="1" applyFont="1" applyFill="1" applyAlignment="1">
      <alignment horizontal="center" vertical="center"/>
    </xf>
    <xf numFmtId="166" fontId="8" fillId="3" borderId="1" xfId="0" applyNumberFormat="1" applyFont="1" applyFill="1" applyBorder="1" applyAlignment="1">
      <alignment horizontal="center" vertical="center"/>
    </xf>
    <xf numFmtId="0" fontId="16" fillId="3" borderId="4" xfId="0" applyFont="1" applyFill="1" applyBorder="1" applyAlignment="1">
      <alignment horizontal="center" vertical="center"/>
    </xf>
    <xf numFmtId="0" fontId="15" fillId="3" borderId="0" xfId="0" applyFont="1" applyFill="1" applyAlignment="1">
      <alignment horizontal="center" vertical="center"/>
    </xf>
    <xf numFmtId="0" fontId="28" fillId="3" borderId="1" xfId="0" applyFont="1" applyFill="1" applyBorder="1" applyAlignment="1">
      <alignment vertical="center" wrapText="1"/>
    </xf>
    <xf numFmtId="0" fontId="29" fillId="3" borderId="1" xfId="0" applyFont="1" applyFill="1" applyBorder="1" applyAlignment="1">
      <alignment vertical="center" wrapText="1"/>
    </xf>
    <xf numFmtId="0" fontId="15" fillId="6" borderId="5" xfId="0" applyFont="1" applyFill="1" applyBorder="1" applyAlignment="1">
      <alignment vertical="center"/>
    </xf>
    <xf numFmtId="0" fontId="35" fillId="4" borderId="0" xfId="0" applyFont="1" applyFill="1" applyAlignment="1">
      <alignment vertical="center"/>
    </xf>
    <xf numFmtId="0" fontId="34" fillId="0" borderId="4" xfId="0" applyFont="1" applyBorder="1" applyAlignment="1">
      <alignment vertical="center"/>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166" fontId="28" fillId="3" borderId="0" xfId="0" applyNumberFormat="1" applyFont="1" applyFill="1" applyAlignment="1">
      <alignment horizontal="center" vertical="center"/>
    </xf>
    <xf numFmtId="166" fontId="28" fillId="3" borderId="1" xfId="0" applyNumberFormat="1" applyFont="1" applyFill="1" applyBorder="1" applyAlignment="1">
      <alignment horizontal="center" vertical="center"/>
    </xf>
    <xf numFmtId="166" fontId="29" fillId="3" borderId="0" xfId="0" applyNumberFormat="1" applyFont="1" applyFill="1" applyAlignment="1">
      <alignment horizontal="center" vertical="center"/>
    </xf>
    <xf numFmtId="166" fontId="29" fillId="3" borderId="1" xfId="0" applyNumberFormat="1" applyFont="1" applyFill="1" applyBorder="1" applyAlignment="1">
      <alignment horizontal="center" vertical="center"/>
    </xf>
    <xf numFmtId="0" fontId="28" fillId="3" borderId="7" xfId="0" applyFont="1" applyFill="1" applyBorder="1" applyAlignment="1">
      <alignment horizontal="left" vertical="center" indent="4"/>
    </xf>
    <xf numFmtId="166" fontId="28" fillId="3" borderId="8" xfId="0" applyNumberFormat="1" applyFont="1" applyFill="1" applyBorder="1" applyAlignment="1">
      <alignment horizontal="center" vertical="center"/>
    </xf>
    <xf numFmtId="165" fontId="28" fillId="3" borderId="3" xfId="0" applyNumberFormat="1" applyFont="1" applyFill="1" applyBorder="1" applyAlignment="1">
      <alignment horizontal="center" vertical="center"/>
    </xf>
    <xf numFmtId="0" fontId="29" fillId="3" borderId="7" xfId="0" applyFont="1" applyFill="1" applyBorder="1" applyAlignment="1">
      <alignment horizontal="left" vertical="center" indent="4"/>
    </xf>
    <xf numFmtId="166" fontId="29" fillId="3" borderId="8" xfId="0" applyNumberFormat="1" applyFont="1" applyFill="1" applyBorder="1" applyAlignment="1">
      <alignment horizontal="center" vertical="center"/>
    </xf>
    <xf numFmtId="0" fontId="2" fillId="3" borderId="7" xfId="0" applyFont="1" applyFill="1" applyBorder="1" applyAlignment="1">
      <alignment horizontal="left" vertical="center" indent="4"/>
    </xf>
    <xf numFmtId="166" fontId="2" fillId="3" borderId="8" xfId="0" applyNumberFormat="1" applyFont="1" applyFill="1" applyBorder="1" applyAlignment="1">
      <alignment horizontal="center" vertical="center"/>
    </xf>
    <xf numFmtId="166" fontId="2" fillId="3" borderId="3" xfId="0" applyNumberFormat="1" applyFont="1" applyFill="1" applyBorder="1" applyAlignment="1">
      <alignment horizontal="center" vertical="center"/>
    </xf>
    <xf numFmtId="0" fontId="8" fillId="3" borderId="7" xfId="0" applyFont="1" applyFill="1" applyBorder="1" applyAlignment="1">
      <alignment horizontal="left" vertical="center" indent="4"/>
    </xf>
    <xf numFmtId="166" fontId="8" fillId="3" borderId="8" xfId="0" applyNumberFormat="1" applyFont="1" applyFill="1" applyBorder="1" applyAlignment="1">
      <alignment horizontal="center" vertical="center"/>
    </xf>
    <xf numFmtId="166" fontId="8" fillId="3" borderId="3" xfId="0" applyNumberFormat="1" applyFont="1" applyFill="1" applyBorder="1" applyAlignment="1">
      <alignment horizontal="center" vertical="center"/>
    </xf>
    <xf numFmtId="0" fontId="1" fillId="0" borderId="2" xfId="0" applyFont="1" applyBorder="1"/>
    <xf numFmtId="0" fontId="2" fillId="4" borderId="2" xfId="0" applyFont="1" applyFill="1" applyBorder="1" applyAlignment="1">
      <alignment horizontal="left" vertical="center" indent="4"/>
    </xf>
    <xf numFmtId="0" fontId="34" fillId="3" borderId="4" xfId="0" applyFont="1" applyFill="1" applyBorder="1" applyAlignment="1">
      <alignment horizontal="left" vertical="center" indent="4"/>
    </xf>
    <xf numFmtId="0" fontId="34" fillId="3" borderId="0" xfId="0" applyFont="1" applyFill="1" applyAlignment="1">
      <alignment horizontal="left" vertical="center" indent="4"/>
    </xf>
    <xf numFmtId="0" fontId="34" fillId="4" borderId="4" xfId="0" applyFont="1" applyFill="1" applyBorder="1" applyAlignment="1">
      <alignment horizontal="left" vertical="center" indent="4"/>
    </xf>
    <xf numFmtId="0" fontId="34" fillId="4" borderId="0" xfId="0" applyFont="1" applyFill="1" applyAlignment="1">
      <alignment horizontal="left" vertical="center" indent="4"/>
    </xf>
    <xf numFmtId="0" fontId="34" fillId="0" borderId="4" xfId="0" applyFont="1" applyBorder="1" applyAlignment="1">
      <alignment horizontal="left" vertical="center" indent="4"/>
    </xf>
    <xf numFmtId="0" fontId="34" fillId="0" borderId="0" xfId="0" applyFont="1" applyAlignment="1">
      <alignment horizontal="left" vertical="center" indent="4"/>
    </xf>
    <xf numFmtId="0" fontId="35" fillId="3" borderId="0" xfId="0" applyFont="1" applyFill="1" applyAlignment="1">
      <alignment horizontal="left" vertical="center" indent="4"/>
    </xf>
    <xf numFmtId="0" fontId="35" fillId="4" borderId="0" xfId="0" applyFont="1" applyFill="1" applyAlignment="1">
      <alignment horizontal="left" vertical="center" indent="4"/>
    </xf>
    <xf numFmtId="0" fontId="35" fillId="0" borderId="0" xfId="0" applyFont="1" applyAlignment="1">
      <alignment horizontal="left" vertical="center" indent="4"/>
    </xf>
    <xf numFmtId="166" fontId="34" fillId="0" borderId="0" xfId="0" applyNumberFormat="1" applyFont="1" applyAlignment="1">
      <alignment horizontal="center" vertical="center"/>
    </xf>
    <xf numFmtId="165" fontId="34" fillId="0" borderId="0" xfId="0" applyNumberFormat="1" applyFont="1" applyAlignment="1">
      <alignment horizontal="center" vertical="center"/>
    </xf>
    <xf numFmtId="0" fontId="34" fillId="0" borderId="0" xfId="0" applyFont="1" applyAlignment="1">
      <alignment horizontal="center"/>
    </xf>
    <xf numFmtId="0" fontId="34" fillId="0" borderId="0" xfId="0" applyFont="1"/>
    <xf numFmtId="0" fontId="1" fillId="0" borderId="4" xfId="0" applyFont="1" applyBorder="1" applyAlignment="1">
      <alignment horizontal="center" vertical="center"/>
    </xf>
    <xf numFmtId="0" fontId="32" fillId="4" borderId="4" xfId="0" applyFont="1" applyFill="1" applyBorder="1" applyAlignment="1">
      <alignment horizontal="left" vertical="center" indent="4"/>
    </xf>
    <xf numFmtId="0" fontId="32" fillId="4" borderId="0" xfId="0" applyFont="1" applyFill="1" applyAlignment="1">
      <alignment horizontal="left" vertical="center" indent="4"/>
    </xf>
    <xf numFmtId="0" fontId="2" fillId="0" borderId="7" xfId="0" applyFont="1" applyBorder="1" applyAlignment="1">
      <alignment horizontal="left" vertical="center" indent="4"/>
    </xf>
    <xf numFmtId="165" fontId="2" fillId="0" borderId="8" xfId="0" applyNumberFormat="1" applyFont="1" applyBorder="1" applyAlignment="1">
      <alignment horizontal="center" vertical="center"/>
    </xf>
    <xf numFmtId="0" fontId="28" fillId="4" borderId="4" xfId="0" applyFont="1" applyFill="1" applyBorder="1" applyAlignment="1">
      <alignment horizontal="left"/>
    </xf>
    <xf numFmtId="166" fontId="28" fillId="4" borderId="0" xfId="0" applyNumberFormat="1" applyFont="1" applyFill="1" applyAlignment="1">
      <alignment horizontal="center"/>
    </xf>
    <xf numFmtId="166" fontId="28" fillId="4" borderId="1" xfId="0" applyNumberFormat="1" applyFont="1" applyFill="1" applyBorder="1" applyAlignment="1">
      <alignment horizontal="center"/>
    </xf>
    <xf numFmtId="0" fontId="29" fillId="4" borderId="4" xfId="0" applyFont="1" applyFill="1" applyBorder="1" applyAlignment="1">
      <alignment horizontal="left"/>
    </xf>
    <xf numFmtId="166" fontId="29" fillId="4" borderId="0" xfId="0" applyNumberFormat="1" applyFont="1" applyFill="1" applyAlignment="1">
      <alignment horizontal="center"/>
    </xf>
    <xf numFmtId="166" fontId="29" fillId="4" borderId="1" xfId="0" applyNumberFormat="1" applyFont="1" applyFill="1" applyBorder="1" applyAlignment="1">
      <alignment horizontal="center"/>
    </xf>
    <xf numFmtId="0" fontId="28" fillId="3" borderId="4" xfId="0" applyFont="1" applyFill="1" applyBorder="1" applyAlignment="1">
      <alignment horizontal="left"/>
    </xf>
    <xf numFmtId="165" fontId="28" fillId="3" borderId="0" xfId="0" applyNumberFormat="1" applyFont="1" applyFill="1" applyAlignment="1">
      <alignment horizontal="center"/>
    </xf>
    <xf numFmtId="165" fontId="28" fillId="3" borderId="1" xfId="0" applyNumberFormat="1" applyFont="1" applyFill="1" applyBorder="1" applyAlignment="1">
      <alignment horizontal="center"/>
    </xf>
    <xf numFmtId="0" fontId="29" fillId="3" borderId="4" xfId="0" applyFont="1" applyFill="1" applyBorder="1" applyAlignment="1">
      <alignment horizontal="left"/>
    </xf>
    <xf numFmtId="165" fontId="29" fillId="3" borderId="0" xfId="0" applyNumberFormat="1" applyFont="1" applyFill="1" applyAlignment="1">
      <alignment horizontal="center"/>
    </xf>
    <xf numFmtId="165" fontId="29" fillId="3" borderId="1" xfId="0" applyNumberFormat="1" applyFont="1" applyFill="1" applyBorder="1" applyAlignment="1">
      <alignment horizontal="center"/>
    </xf>
    <xf numFmtId="165" fontId="28" fillId="4" borderId="0" xfId="0" applyNumberFormat="1" applyFont="1" applyFill="1" applyAlignment="1">
      <alignment horizontal="center"/>
    </xf>
    <xf numFmtId="165" fontId="28" fillId="4" borderId="1" xfId="0" applyNumberFormat="1" applyFont="1" applyFill="1" applyBorder="1" applyAlignment="1">
      <alignment horizontal="center"/>
    </xf>
    <xf numFmtId="165" fontId="29" fillId="4" borderId="0" xfId="0" applyNumberFormat="1" applyFont="1" applyFill="1" applyAlignment="1">
      <alignment horizontal="center"/>
    </xf>
    <xf numFmtId="165" fontId="29" fillId="4" borderId="1" xfId="0" applyNumberFormat="1" applyFont="1" applyFill="1" applyBorder="1" applyAlignment="1">
      <alignment horizontal="center"/>
    </xf>
    <xf numFmtId="0" fontId="28" fillId="4" borderId="7" xfId="0" applyFont="1" applyFill="1" applyBorder="1" applyAlignment="1">
      <alignment horizontal="left"/>
    </xf>
    <xf numFmtId="166" fontId="28" fillId="4" borderId="8" xfId="0" applyNumberFormat="1" applyFont="1" applyFill="1" applyBorder="1" applyAlignment="1">
      <alignment horizontal="center"/>
    </xf>
    <xf numFmtId="166" fontId="28" fillId="4" borderId="3" xfId="0" applyNumberFormat="1" applyFont="1" applyFill="1" applyBorder="1" applyAlignment="1">
      <alignment horizontal="center"/>
    </xf>
    <xf numFmtId="0" fontId="29" fillId="4" borderId="7" xfId="0" applyFont="1" applyFill="1" applyBorder="1" applyAlignment="1">
      <alignment horizontal="left"/>
    </xf>
    <xf numFmtId="166" fontId="29" fillId="4" borderId="8" xfId="0" applyNumberFormat="1" applyFont="1" applyFill="1" applyBorder="1" applyAlignment="1">
      <alignment horizontal="center"/>
    </xf>
    <xf numFmtId="166" fontId="29" fillId="4" borderId="3" xfId="0" applyNumberFormat="1" applyFont="1" applyFill="1" applyBorder="1" applyAlignment="1">
      <alignment horizontal="center"/>
    </xf>
    <xf numFmtId="0" fontId="24" fillId="0" borderId="7" xfId="0" applyFont="1" applyBorder="1" applyAlignment="1">
      <alignment horizontal="left" vertical="center" wrapText="1"/>
    </xf>
    <xf numFmtId="166" fontId="2" fillId="0" borderId="3" xfId="0" applyNumberFormat="1" applyFont="1" applyBorder="1" applyAlignment="1">
      <alignment horizontal="center" vertical="center"/>
    </xf>
    <xf numFmtId="0" fontId="10" fillId="3" borderId="4" xfId="0" applyFont="1" applyFill="1" applyBorder="1" applyAlignment="1">
      <alignment horizontal="left" vertical="center" indent="3"/>
    </xf>
    <xf numFmtId="0" fontId="5" fillId="3" borderId="8" xfId="0" applyFont="1" applyFill="1" applyBorder="1" applyAlignment="1">
      <alignment horizontal="left"/>
    </xf>
    <xf numFmtId="0" fontId="5" fillId="3" borderId="3" xfId="0" applyFont="1" applyFill="1" applyBorder="1" applyAlignment="1">
      <alignment horizontal="left"/>
    </xf>
    <xf numFmtId="0" fontId="1" fillId="0" borderId="0" xfId="0" applyFont="1" applyAlignment="1">
      <alignment horizontal="left"/>
    </xf>
    <xf numFmtId="0" fontId="6" fillId="3" borderId="7" xfId="0" applyFont="1" applyFill="1" applyBorder="1" applyAlignment="1">
      <alignment horizontal="left"/>
    </xf>
    <xf numFmtId="166" fontId="8" fillId="0" borderId="0" xfId="0" applyNumberFormat="1" applyFont="1" applyAlignment="1">
      <alignment horizontal="left"/>
    </xf>
    <xf numFmtId="165" fontId="8" fillId="0" borderId="0" xfId="0" applyNumberFormat="1" applyFont="1" applyAlignment="1">
      <alignment horizontal="left"/>
    </xf>
    <xf numFmtId="0" fontId="1" fillId="3" borderId="0" xfId="0" applyFont="1" applyFill="1" applyAlignment="1">
      <alignment horizontal="left" indent="3"/>
    </xf>
    <xf numFmtId="0" fontId="1" fillId="3" borderId="1" xfId="0" applyFont="1" applyFill="1" applyBorder="1" applyAlignment="1">
      <alignment horizontal="left" indent="3"/>
    </xf>
    <xf numFmtId="0" fontId="10" fillId="3" borderId="11" xfId="0" applyFont="1" applyFill="1" applyBorder="1" applyAlignment="1">
      <alignment horizontal="left" indent="3"/>
    </xf>
    <xf numFmtId="0" fontId="1" fillId="3" borderId="12" xfId="0" applyFont="1" applyFill="1" applyBorder="1" applyAlignment="1">
      <alignment horizontal="left" indent="3"/>
    </xf>
    <xf numFmtId="0" fontId="1" fillId="3" borderId="13" xfId="0" applyFont="1" applyFill="1" applyBorder="1" applyAlignment="1">
      <alignment horizontal="left" indent="3"/>
    </xf>
    <xf numFmtId="0" fontId="1" fillId="0" borderId="0" xfId="0" applyFont="1" applyAlignment="1">
      <alignment horizontal="left" vertical="top" indent="4"/>
    </xf>
    <xf numFmtId="0" fontId="35" fillId="3" borderId="4" xfId="0" applyFont="1" applyFill="1" applyBorder="1" applyAlignment="1">
      <alignment horizontal="left" indent="4"/>
    </xf>
    <xf numFmtId="0" fontId="35" fillId="3" borderId="0" xfId="0" applyFont="1" applyFill="1" applyAlignment="1">
      <alignment horizontal="center"/>
    </xf>
    <xf numFmtId="0" fontId="35" fillId="0" borderId="4" xfId="0" applyFont="1" applyBorder="1" applyAlignment="1">
      <alignment horizontal="left" indent="4"/>
    </xf>
    <xf numFmtId="0" fontId="35" fillId="0" borderId="0" xfId="0" applyFont="1" applyAlignment="1">
      <alignment horizontal="center"/>
    </xf>
    <xf numFmtId="164" fontId="35" fillId="3" borderId="1" xfId="0" applyNumberFormat="1" applyFont="1" applyFill="1" applyBorder="1" applyAlignment="1">
      <alignment horizontal="center"/>
    </xf>
    <xf numFmtId="164" fontId="35" fillId="0" borderId="1" xfId="0" applyNumberFormat="1" applyFont="1" applyBorder="1" applyAlignment="1">
      <alignment horizontal="center"/>
    </xf>
    <xf numFmtId="165" fontId="34" fillId="0" borderId="1" xfId="0" applyNumberFormat="1" applyFont="1" applyBorder="1" applyAlignment="1">
      <alignment horizontal="left" vertical="center"/>
    </xf>
    <xf numFmtId="165" fontId="34" fillId="3" borderId="1" xfId="0" applyNumberFormat="1" applyFont="1" applyFill="1" applyBorder="1" applyAlignment="1">
      <alignment horizontal="left" vertical="top"/>
    </xf>
    <xf numFmtId="165" fontId="34" fillId="0" borderId="1" xfId="0" applyNumberFormat="1" applyFont="1" applyBorder="1" applyAlignment="1">
      <alignment horizontal="left" vertical="top"/>
    </xf>
    <xf numFmtId="165" fontId="34" fillId="0" borderId="1" xfId="0" applyNumberFormat="1" applyFont="1" applyBorder="1" applyAlignment="1">
      <alignment horizontal="left" vertical="top" wrapText="1"/>
    </xf>
    <xf numFmtId="165" fontId="34" fillId="3" borderId="1" xfId="0" applyNumberFormat="1" applyFont="1" applyFill="1" applyBorder="1" applyAlignment="1">
      <alignment horizontal="left" vertical="top" wrapText="1"/>
    </xf>
    <xf numFmtId="0" fontId="8" fillId="3" borderId="8" xfId="0" applyFont="1" applyFill="1" applyBorder="1" applyAlignment="1">
      <alignment horizontal="left" vertical="center" indent="4"/>
    </xf>
    <xf numFmtId="0" fontId="2" fillId="4" borderId="4" xfId="0" applyFont="1" applyFill="1" applyBorder="1" applyAlignment="1">
      <alignment horizontal="left"/>
    </xf>
    <xf numFmtId="0" fontId="2" fillId="3" borderId="4" xfId="0" applyFont="1" applyFill="1" applyBorder="1" applyAlignment="1">
      <alignment horizontal="left"/>
    </xf>
    <xf numFmtId="0" fontId="3" fillId="5" borderId="4" xfId="0" applyFont="1" applyFill="1" applyBorder="1" applyAlignment="1">
      <alignment horizontal="left"/>
    </xf>
    <xf numFmtId="0" fontId="1" fillId="3" borderId="4" xfId="0" applyFont="1" applyFill="1" applyBorder="1" applyAlignment="1">
      <alignment horizontal="left"/>
    </xf>
    <xf numFmtId="0" fontId="10" fillId="5" borderId="4" xfId="0" applyFont="1" applyFill="1" applyBorder="1" applyAlignment="1">
      <alignment horizontal="left"/>
    </xf>
    <xf numFmtId="0" fontId="3" fillId="5" borderId="4" xfId="0" applyFont="1" applyFill="1" applyBorder="1" applyAlignment="1">
      <alignment horizontal="left" indent="3"/>
    </xf>
    <xf numFmtId="0" fontId="5" fillId="5" borderId="0" xfId="0" applyFont="1" applyFill="1"/>
    <xf numFmtId="0" fontId="37" fillId="0" borderId="0" xfId="0" applyFont="1" applyAlignment="1">
      <alignment vertical="center"/>
    </xf>
    <xf numFmtId="0" fontId="3" fillId="5" borderId="5" xfId="0" applyFont="1" applyFill="1" applyBorder="1" applyAlignment="1">
      <alignment horizontal="left" vertical="center" indent="3"/>
    </xf>
    <xf numFmtId="0" fontId="3" fillId="5" borderId="2" xfId="0" applyFont="1" applyFill="1" applyBorder="1" applyAlignment="1">
      <alignment horizontal="left" vertical="center" indent="3"/>
    </xf>
    <xf numFmtId="0" fontId="3" fillId="5" borderId="6" xfId="0" applyFont="1" applyFill="1" applyBorder="1" applyAlignment="1">
      <alignment horizontal="left" vertical="center" indent="3"/>
    </xf>
    <xf numFmtId="0" fontId="5" fillId="4" borderId="0" xfId="0" applyFont="1" applyFill="1" applyAlignment="1">
      <alignment horizontal="center"/>
    </xf>
    <xf numFmtId="0" fontId="1" fillId="3" borderId="0" xfId="0" applyFont="1" applyFill="1" applyAlignment="1">
      <alignment horizontal="center"/>
    </xf>
    <xf numFmtId="0" fontId="2" fillId="3" borderId="0" xfId="0" applyFont="1" applyFill="1" applyAlignment="1">
      <alignment horizontal="center"/>
    </xf>
    <xf numFmtId="165" fontId="2" fillId="4" borderId="3" xfId="0" applyNumberFormat="1" applyFont="1" applyFill="1" applyBorder="1" applyAlignment="1">
      <alignment horizontal="center" vertical="center"/>
    </xf>
    <xf numFmtId="166" fontId="2" fillId="4" borderId="0" xfId="0" applyNumberFormat="1" applyFont="1" applyFill="1" applyAlignment="1">
      <alignment horizontal="center"/>
    </xf>
    <xf numFmtId="165" fontId="2" fillId="3" borderId="0" xfId="0" applyNumberFormat="1" applyFont="1" applyFill="1" applyAlignment="1">
      <alignment horizontal="center"/>
    </xf>
    <xf numFmtId="165" fontId="2" fillId="4" borderId="0" xfId="0" applyNumberFormat="1" applyFont="1" applyFill="1" applyAlignment="1">
      <alignment horizontal="center"/>
    </xf>
    <xf numFmtId="166" fontId="2" fillId="3" borderId="0" xfId="0" applyNumberFormat="1" applyFont="1" applyFill="1" applyAlignment="1">
      <alignment horizontal="center"/>
    </xf>
    <xf numFmtId="0" fontId="3" fillId="5" borderId="0" xfId="0" applyFont="1" applyFill="1" applyAlignment="1">
      <alignment horizontal="left"/>
    </xf>
    <xf numFmtId="0" fontId="2" fillId="4" borderId="7" xfId="0" applyFont="1" applyFill="1" applyBorder="1" applyAlignment="1">
      <alignment horizontal="left"/>
    </xf>
    <xf numFmtId="165" fontId="2" fillId="4" borderId="8" xfId="0" applyNumberFormat="1" applyFont="1" applyFill="1" applyBorder="1" applyAlignment="1">
      <alignment horizontal="center"/>
    </xf>
    <xf numFmtId="0" fontId="28" fillId="3" borderId="0" xfId="0" applyFont="1" applyFill="1" applyAlignment="1">
      <alignment vertical="center" wrapText="1"/>
    </xf>
    <xf numFmtId="0" fontId="16" fillId="3" borderId="0" xfId="0" applyFont="1" applyFill="1" applyAlignment="1">
      <alignment horizontal="center" vertical="center"/>
    </xf>
    <xf numFmtId="166" fontId="2" fillId="4" borderId="4" xfId="0" applyNumberFormat="1" applyFont="1" applyFill="1" applyBorder="1" applyAlignment="1">
      <alignment horizontal="center" vertical="center"/>
    </xf>
    <xf numFmtId="0" fontId="10" fillId="5" borderId="4" xfId="0" applyFont="1" applyFill="1" applyBorder="1" applyAlignment="1">
      <alignment horizontal="left" vertical="center" indent="2"/>
    </xf>
    <xf numFmtId="0" fontId="1" fillId="5" borderId="0" xfId="0" applyFont="1" applyFill="1" applyAlignment="1">
      <alignment vertical="center"/>
    </xf>
    <xf numFmtId="0" fontId="1" fillId="5" borderId="1" xfId="0" applyFont="1" applyFill="1" applyBorder="1" applyAlignment="1">
      <alignment vertical="center"/>
    </xf>
    <xf numFmtId="0" fontId="38" fillId="0" borderId="0" xfId="0" applyFont="1" applyAlignment="1">
      <alignment vertical="center" wrapText="1"/>
    </xf>
    <xf numFmtId="0" fontId="44" fillId="0" borderId="0" xfId="0" applyFont="1" applyAlignment="1">
      <alignment horizontal="center" vertical="center"/>
    </xf>
    <xf numFmtId="0" fontId="10" fillId="0" borderId="0" xfId="0" applyFont="1" applyAlignment="1">
      <alignment vertical="center" wrapText="1"/>
    </xf>
    <xf numFmtId="0" fontId="3" fillId="5" borderId="1" xfId="0" applyFont="1" applyFill="1" applyBorder="1" applyAlignment="1">
      <alignment horizontal="left"/>
    </xf>
    <xf numFmtId="0" fontId="7" fillId="5" borderId="4" xfId="0" applyFont="1" applyFill="1" applyBorder="1" applyAlignment="1">
      <alignment horizontal="left"/>
    </xf>
    <xf numFmtId="0" fontId="7" fillId="5" borderId="0" xfId="0" applyFont="1" applyFill="1" applyAlignment="1">
      <alignment horizontal="left"/>
    </xf>
    <xf numFmtId="0" fontId="7" fillId="5" borderId="1" xfId="0" applyFont="1" applyFill="1" applyBorder="1" applyAlignment="1">
      <alignment horizontal="left"/>
    </xf>
    <xf numFmtId="165" fontId="8" fillId="0" borderId="0" xfId="0" applyNumberFormat="1" applyFont="1" applyAlignment="1">
      <alignment horizontal="center"/>
    </xf>
    <xf numFmtId="0" fontId="18" fillId="0" borderId="0" xfId="0" applyFont="1"/>
    <xf numFmtId="166" fontId="8" fillId="0" borderId="0" xfId="0" applyNumberFormat="1" applyFont="1" applyAlignment="1">
      <alignment horizontal="center"/>
    </xf>
    <xf numFmtId="0" fontId="3" fillId="5" borderId="4" xfId="0" applyFont="1" applyFill="1" applyBorder="1" applyAlignment="1">
      <alignment horizontal="center"/>
    </xf>
    <xf numFmtId="165" fontId="2" fillId="3" borderId="8" xfId="0" applyNumberFormat="1" applyFont="1" applyFill="1" applyBorder="1" applyAlignment="1">
      <alignment horizontal="center" vertical="center"/>
    </xf>
    <xf numFmtId="165" fontId="2" fillId="3" borderId="3" xfId="0" applyNumberFormat="1" applyFont="1" applyFill="1" applyBorder="1" applyAlignment="1">
      <alignment horizontal="center" vertical="center"/>
    </xf>
    <xf numFmtId="0" fontId="34" fillId="3" borderId="7" xfId="0" applyFont="1" applyFill="1" applyBorder="1" applyAlignment="1">
      <alignment horizontal="left" vertical="center" indent="4"/>
    </xf>
    <xf numFmtId="0" fontId="34" fillId="3" borderId="8" xfId="0" applyFont="1" applyFill="1" applyBorder="1" applyAlignment="1">
      <alignment horizontal="left" vertical="center" indent="4"/>
    </xf>
    <xf numFmtId="165" fontId="34" fillId="3" borderId="3" xfId="0" applyNumberFormat="1" applyFont="1" applyFill="1" applyBorder="1" applyAlignment="1">
      <alignment horizontal="left" vertical="top" wrapText="1"/>
    </xf>
    <xf numFmtId="165" fontId="28" fillId="3" borderId="8" xfId="0" applyNumberFormat="1" applyFont="1" applyFill="1" applyBorder="1" applyAlignment="1">
      <alignment horizontal="center" vertical="center"/>
    </xf>
    <xf numFmtId="0" fontId="5" fillId="0" borderId="0" xfId="0" applyFont="1" applyAlignment="1">
      <alignment vertical="center"/>
    </xf>
    <xf numFmtId="0" fontId="6" fillId="0" borderId="0" xfId="0" applyFont="1"/>
    <xf numFmtId="0" fontId="13" fillId="0" borderId="0" xfId="0" applyFont="1" applyAlignment="1">
      <alignment vertical="center" wrapText="1"/>
    </xf>
    <xf numFmtId="0" fontId="0" fillId="0" borderId="0" xfId="0" applyAlignment="1">
      <alignment vertical="center"/>
    </xf>
    <xf numFmtId="0" fontId="0" fillId="0" borderId="0" xfId="0" applyAlignment="1">
      <alignment horizontal="right" vertical="center"/>
    </xf>
    <xf numFmtId="0" fontId="1" fillId="0" borderId="8" xfId="0" applyFont="1" applyBorder="1" applyAlignment="1">
      <alignment horizontal="center"/>
    </xf>
    <xf numFmtId="0" fontId="43" fillId="4" borderId="4" xfId="0" applyFont="1" applyFill="1" applyBorder="1" applyAlignment="1">
      <alignment vertical="center"/>
    </xf>
    <xf numFmtId="0" fontId="43" fillId="4" borderId="0" xfId="0" applyFont="1" applyFill="1" applyAlignment="1">
      <alignment vertical="center"/>
    </xf>
    <xf numFmtId="0" fontId="8" fillId="4" borderId="8" xfId="0" applyFont="1" applyFill="1" applyBorder="1" applyAlignment="1">
      <alignment horizontal="left" vertical="center" indent="4"/>
    </xf>
    <xf numFmtId="0" fontId="47" fillId="5" borderId="0" xfId="0" applyFont="1" applyFill="1" applyAlignment="1">
      <alignment vertical="center"/>
    </xf>
    <xf numFmtId="0" fontId="47" fillId="5" borderId="1" xfId="0" applyFont="1" applyFill="1" applyBorder="1" applyAlignment="1">
      <alignment vertical="center"/>
    </xf>
    <xf numFmtId="0" fontId="48" fillId="5" borderId="0" xfId="0" applyFont="1" applyFill="1" applyAlignment="1">
      <alignment vertical="center"/>
    </xf>
    <xf numFmtId="0" fontId="48" fillId="5" borderId="1" xfId="0" applyFont="1" applyFill="1" applyBorder="1" applyAlignment="1">
      <alignment vertical="center"/>
    </xf>
    <xf numFmtId="10" fontId="4" fillId="2" borderId="0" xfId="0" applyNumberFormat="1" applyFont="1" applyFill="1" applyAlignment="1">
      <alignment horizontal="center" vertical="center"/>
    </xf>
    <xf numFmtId="0" fontId="9" fillId="0" borderId="0" xfId="0" applyFont="1" applyAlignment="1">
      <alignment horizontal="center" vertical="center" wrapText="1"/>
    </xf>
    <xf numFmtId="0" fontId="39" fillId="0" borderId="0" xfId="0" applyFont="1" applyAlignment="1">
      <alignment horizontal="center" vertical="center"/>
    </xf>
    <xf numFmtId="0" fontId="10" fillId="0" borderId="0" xfId="0" applyFont="1" applyAlignment="1">
      <alignment horizontal="center" vertical="center" wrapText="1"/>
    </xf>
    <xf numFmtId="0" fontId="41" fillId="0" borderId="0" xfId="0" applyFont="1" applyAlignment="1">
      <alignment horizontal="center" vertical="center"/>
    </xf>
    <xf numFmtId="0" fontId="38" fillId="0" borderId="0" xfId="0" applyFont="1" applyAlignment="1">
      <alignment horizontal="center" vertical="center" wrapText="1"/>
    </xf>
    <xf numFmtId="0" fontId="38" fillId="0" borderId="0" xfId="0" applyFont="1" applyAlignment="1">
      <alignment horizontal="center" vertical="center"/>
    </xf>
    <xf numFmtId="0" fontId="1" fillId="0" borderId="0" xfId="0" applyFont="1" applyAlignment="1">
      <alignment horizontal="center" vertical="center"/>
    </xf>
    <xf numFmtId="0" fontId="10" fillId="0" borderId="0" xfId="0" applyFont="1" applyAlignment="1">
      <alignment horizontal="center" vertical="center"/>
    </xf>
    <xf numFmtId="0" fontId="1"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xf>
    <xf numFmtId="0" fontId="15" fillId="0" borderId="0" xfId="0" applyFont="1" applyAlignment="1">
      <alignment horizontal="center" vertical="center"/>
    </xf>
    <xf numFmtId="0" fontId="37" fillId="0" borderId="0" xfId="0" applyFont="1" applyAlignment="1">
      <alignment horizontal="center" vertical="center" wrapText="1"/>
    </xf>
    <xf numFmtId="0" fontId="37" fillId="0" borderId="0" xfId="0" applyFont="1" applyAlignment="1">
      <alignment vertical="center"/>
    </xf>
    <xf numFmtId="0" fontId="54" fillId="0" borderId="0" xfId="0" applyFont="1" applyAlignment="1">
      <alignment horizontal="center" vertical="center" wrapText="1"/>
    </xf>
    <xf numFmtId="0" fontId="44" fillId="0" borderId="0" xfId="0" applyFont="1" applyAlignment="1">
      <alignment horizontal="center" vertical="center" wrapText="1"/>
    </xf>
    <xf numFmtId="0" fontId="37" fillId="0" borderId="4" xfId="0" applyFont="1" applyBorder="1" applyAlignment="1">
      <alignment horizontal="center" vertical="center" wrapText="1"/>
    </xf>
    <xf numFmtId="0" fontId="37" fillId="0" borderId="1" xfId="0" applyFont="1" applyBorder="1" applyAlignment="1">
      <alignment vertical="center"/>
    </xf>
    <xf numFmtId="0" fontId="38" fillId="0" borderId="4" xfId="0" applyFont="1" applyBorder="1" applyAlignment="1">
      <alignment horizontal="center" vertical="center" wrapText="1"/>
    </xf>
    <xf numFmtId="0" fontId="38" fillId="0" borderId="1" xfId="0" applyFont="1" applyBorder="1" applyAlignment="1">
      <alignment horizontal="center" vertical="center" wrapText="1"/>
    </xf>
    <xf numFmtId="0" fontId="53" fillId="0" borderId="4" xfId="1" applyBorder="1" applyAlignment="1">
      <alignment horizontal="center" vertical="center"/>
    </xf>
    <xf numFmtId="0" fontId="22" fillId="0" borderId="0" xfId="0" applyFont="1" applyAlignment="1">
      <alignment horizontal="center" vertical="center"/>
    </xf>
    <xf numFmtId="0" fontId="22" fillId="0" borderId="1" xfId="0" applyFont="1" applyBorder="1" applyAlignment="1">
      <alignment horizontal="center" vertical="center"/>
    </xf>
    <xf numFmtId="0" fontId="22" fillId="0" borderId="4" xfId="0" applyFont="1" applyBorder="1" applyAlignment="1">
      <alignment horizontal="center" vertical="center"/>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1" xfId="0" applyFont="1" applyBorder="1" applyAlignment="1">
      <alignment horizontal="center" vertical="center" wrapText="1"/>
    </xf>
    <xf numFmtId="0" fontId="16" fillId="6" borderId="5" xfId="0" applyFont="1" applyFill="1" applyBorder="1" applyAlignment="1">
      <alignment horizontal="center" vertical="center"/>
    </xf>
    <xf numFmtId="0" fontId="16" fillId="6" borderId="2" xfId="0" applyFont="1" applyFill="1" applyBorder="1" applyAlignment="1">
      <alignment horizontal="center" vertical="center"/>
    </xf>
    <xf numFmtId="0" fontId="16" fillId="6" borderId="6"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1" xfId="0" applyFont="1" applyFill="1" applyBorder="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xf>
    <xf numFmtId="0" fontId="21" fillId="3" borderId="4" xfId="0" applyFont="1" applyFill="1" applyBorder="1" applyAlignment="1">
      <alignment horizontal="center" vertical="center"/>
    </xf>
    <xf numFmtId="0" fontId="21" fillId="3" borderId="0" xfId="0" applyFont="1" applyFill="1" applyAlignment="1">
      <alignment horizontal="center" vertical="center"/>
    </xf>
    <xf numFmtId="0" fontId="21" fillId="3" borderId="1"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6"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0" xfId="0" applyFont="1" applyFill="1" applyAlignment="1">
      <alignment horizontal="center" vertical="center"/>
    </xf>
    <xf numFmtId="0" fontId="12" fillId="3" borderId="1" xfId="0" applyFont="1" applyFill="1" applyBorder="1" applyAlignment="1">
      <alignment horizontal="center" vertical="center"/>
    </xf>
    <xf numFmtId="0" fontId="47" fillId="5" borderId="0" xfId="0" applyFont="1" applyFill="1" applyAlignment="1">
      <alignment horizontal="center" vertical="center"/>
    </xf>
    <xf numFmtId="0" fontId="47" fillId="5" borderId="1" xfId="0" applyFont="1" applyFill="1" applyBorder="1" applyAlignment="1">
      <alignment horizontal="center" vertical="center"/>
    </xf>
    <xf numFmtId="0" fontId="48" fillId="5" borderId="0" xfId="0" applyFont="1" applyFill="1" applyAlignment="1">
      <alignment horizontal="center" vertical="center"/>
    </xf>
    <xf numFmtId="0" fontId="48" fillId="5" borderId="1" xfId="0" applyFont="1" applyFill="1" applyBorder="1" applyAlignment="1">
      <alignment horizontal="center" vertical="center"/>
    </xf>
    <xf numFmtId="0" fontId="15" fillId="6" borderId="0" xfId="0" applyFont="1" applyFill="1" applyAlignment="1">
      <alignment horizontal="center" vertical="center"/>
    </xf>
    <xf numFmtId="0" fontId="28" fillId="5" borderId="0" xfId="0" applyFont="1" applyFill="1" applyAlignment="1">
      <alignment horizontal="center" vertical="center" wrapText="1"/>
    </xf>
    <xf numFmtId="0" fontId="28" fillId="5" borderId="1" xfId="0" applyFont="1" applyFill="1" applyBorder="1" applyAlignment="1">
      <alignment horizontal="center" vertical="center" wrapText="1"/>
    </xf>
    <xf numFmtId="0" fontId="29" fillId="5" borderId="0" xfId="0" applyFont="1" applyFill="1" applyAlignment="1">
      <alignment horizontal="center" vertical="center" wrapText="1"/>
    </xf>
    <xf numFmtId="0" fontId="29" fillId="5" borderId="1" xfId="0" applyFont="1" applyFill="1" applyBorder="1" applyAlignment="1">
      <alignment horizontal="center" vertical="center" wrapText="1"/>
    </xf>
    <xf numFmtId="0" fontId="28" fillId="5" borderId="0" xfId="0" applyFont="1" applyFill="1" applyAlignment="1">
      <alignment horizontal="right" vertical="center"/>
    </xf>
    <xf numFmtId="0" fontId="28" fillId="5" borderId="1" xfId="0" applyFont="1" applyFill="1" applyBorder="1" applyAlignment="1">
      <alignment horizontal="right" vertical="center"/>
    </xf>
    <xf numFmtId="0" fontId="29" fillId="5" borderId="0" xfId="0" applyFont="1" applyFill="1" applyAlignment="1">
      <alignment horizontal="right" vertical="center"/>
    </xf>
    <xf numFmtId="0" fontId="29" fillId="5" borderId="1" xfId="0" applyFont="1" applyFill="1" applyBorder="1" applyAlignment="1">
      <alignment horizontal="right" vertical="center"/>
    </xf>
    <xf numFmtId="0" fontId="36" fillId="6" borderId="5" xfId="0" applyFont="1" applyFill="1" applyBorder="1" applyAlignment="1">
      <alignment horizontal="center" vertical="center"/>
    </xf>
    <xf numFmtId="0" fontId="36" fillId="6" borderId="2" xfId="0" applyFont="1" applyFill="1" applyBorder="1" applyAlignment="1">
      <alignment horizontal="center" vertical="center"/>
    </xf>
    <xf numFmtId="0" fontId="36" fillId="6" borderId="6" xfId="0" applyFont="1" applyFill="1" applyBorder="1" applyAlignment="1">
      <alignment horizontal="center" vertical="center"/>
    </xf>
    <xf numFmtId="0" fontId="1" fillId="3" borderId="0" xfId="0" applyFont="1" applyFill="1" applyAlignment="1">
      <alignment horizontal="center" vertical="center"/>
    </xf>
    <xf numFmtId="0" fontId="16" fillId="6" borderId="5" xfId="0" applyFont="1" applyFill="1" applyBorder="1" applyAlignment="1">
      <alignment horizontal="center"/>
    </xf>
    <xf numFmtId="0" fontId="16" fillId="6" borderId="2" xfId="0" applyFont="1" applyFill="1" applyBorder="1" applyAlignment="1">
      <alignment horizontal="center"/>
    </xf>
    <xf numFmtId="0" fontId="16" fillId="6" borderId="6" xfId="0" applyFont="1" applyFill="1" applyBorder="1" applyAlignment="1">
      <alignment horizontal="center"/>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3" xfId="0" applyFont="1" applyFill="1" applyBorder="1" applyAlignment="1">
      <alignment horizontal="center" vertical="center"/>
    </xf>
    <xf numFmtId="0" fontId="50" fillId="6" borderId="5" xfId="0" applyFont="1" applyFill="1" applyBorder="1" applyAlignment="1">
      <alignment horizontal="center" vertical="center"/>
    </xf>
    <xf numFmtId="0" fontId="50" fillId="6" borderId="2" xfId="0" applyFont="1" applyFill="1" applyBorder="1" applyAlignment="1">
      <alignment horizontal="center" vertical="center"/>
    </xf>
    <xf numFmtId="0" fontId="50" fillId="6" borderId="6" xfId="0" applyFont="1" applyFill="1" applyBorder="1" applyAlignment="1">
      <alignment horizontal="center" vertical="center"/>
    </xf>
    <xf numFmtId="0" fontId="51" fillId="6" borderId="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xf>
    <xf numFmtId="0" fontId="16" fillId="6" borderId="4" xfId="0" applyFont="1" applyFill="1" applyBorder="1" applyAlignment="1">
      <alignment horizontal="center" vertical="center"/>
    </xf>
    <xf numFmtId="0" fontId="16" fillId="6" borderId="0" xfId="0" applyFont="1" applyFill="1" applyAlignment="1">
      <alignment horizontal="center" vertical="center"/>
    </xf>
    <xf numFmtId="0" fontId="16" fillId="6" borderId="1"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1" xfId="0" applyFont="1" applyFill="1" applyBorder="1" applyAlignment="1">
      <alignment horizontal="center" vertical="center"/>
    </xf>
    <xf numFmtId="0" fontId="49" fillId="3" borderId="0" xfId="0" applyFont="1" applyFill="1" applyAlignment="1">
      <alignment horizontal="left" vertical="center" indent="4"/>
    </xf>
    <xf numFmtId="0" fontId="49" fillId="3" borderId="0" xfId="0" applyFont="1" applyFill="1" applyAlignment="1">
      <alignment horizontal="left" vertical="top" indent="4"/>
    </xf>
    <xf numFmtId="0" fontId="2" fillId="4" borderId="4" xfId="0" applyFont="1" applyFill="1" applyBorder="1" applyAlignment="1">
      <alignment horizontal="center" vertical="center"/>
    </xf>
    <xf numFmtId="0" fontId="2" fillId="4" borderId="0" xfId="0" applyFont="1" applyFill="1" applyAlignment="1">
      <alignment horizontal="center" vertical="center"/>
    </xf>
    <xf numFmtId="0" fontId="2" fillId="4" borderId="1"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3" xfId="0" applyFont="1" applyFill="1" applyBorder="1" applyAlignment="1">
      <alignment horizontal="center" vertical="center"/>
    </xf>
    <xf numFmtId="0" fontId="8" fillId="3" borderId="0" xfId="0" applyFont="1" applyFill="1" applyAlignment="1">
      <alignment horizontal="center" vertical="center"/>
    </xf>
    <xf numFmtId="0" fontId="8" fillId="3" borderId="1" xfId="0" applyFont="1" applyFill="1" applyBorder="1" applyAlignment="1">
      <alignment horizontal="center" vertical="center"/>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52" fillId="6" borderId="4" xfId="0" applyFont="1" applyFill="1" applyBorder="1" applyAlignment="1">
      <alignment horizontal="center" vertical="center"/>
    </xf>
    <xf numFmtId="0" fontId="52" fillId="6" borderId="0" xfId="0" applyFont="1" applyFill="1" applyAlignment="1">
      <alignment horizontal="center" vertical="center"/>
    </xf>
    <xf numFmtId="0" fontId="52" fillId="6" borderId="1" xfId="0" applyFont="1" applyFill="1" applyBorder="1" applyAlignment="1">
      <alignment horizontal="center" vertical="center"/>
    </xf>
    <xf numFmtId="0" fontId="22" fillId="0" borderId="0" xfId="0" applyFont="1" applyAlignment="1">
      <alignment horizontal="left" vertical="center" wrapText="1"/>
    </xf>
    <xf numFmtId="0" fontId="34" fillId="0" borderId="4" xfId="0" applyFont="1" applyBorder="1" applyAlignment="1">
      <alignment horizontal="center" vertical="center" wrapText="1"/>
    </xf>
    <xf numFmtId="0" fontId="34" fillId="0" borderId="0" xfId="0" applyFont="1" applyAlignment="1">
      <alignment horizontal="center" vertical="center"/>
    </xf>
    <xf numFmtId="0" fontId="34" fillId="0" borderId="1" xfId="0" applyFont="1" applyBorder="1" applyAlignment="1">
      <alignment horizontal="center" vertical="center"/>
    </xf>
    <xf numFmtId="0" fontId="34" fillId="4" borderId="4" xfId="0" applyFont="1" applyFill="1" applyBorder="1" applyAlignment="1">
      <alignment horizontal="center" vertical="center"/>
    </xf>
    <xf numFmtId="0" fontId="34" fillId="4" borderId="0" xfId="0" applyFont="1" applyFill="1" applyAlignment="1">
      <alignment horizontal="center" vertical="center"/>
    </xf>
    <xf numFmtId="0" fontId="34" fillId="4" borderId="1" xfId="0" applyFont="1" applyFill="1" applyBorder="1" applyAlignment="1">
      <alignment horizontal="center" vertical="center"/>
    </xf>
    <xf numFmtId="0" fontId="34" fillId="0" borderId="4" xfId="0" applyFont="1" applyBorder="1" applyAlignment="1">
      <alignment horizontal="center" vertical="center"/>
    </xf>
    <xf numFmtId="0" fontId="34" fillId="3" borderId="4" xfId="0" applyFont="1" applyFill="1" applyBorder="1" applyAlignment="1">
      <alignment horizontal="center" vertical="center"/>
    </xf>
    <xf numFmtId="0" fontId="34" fillId="3" borderId="0" xfId="0" applyFont="1" applyFill="1" applyAlignment="1">
      <alignment horizontal="center" vertical="center"/>
    </xf>
    <xf numFmtId="0" fontId="34" fillId="3" borderId="1" xfId="0" applyFont="1" applyFill="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32" fillId="0" borderId="4" xfId="0" applyFont="1" applyBorder="1" applyAlignment="1">
      <alignment horizontal="center" vertical="center"/>
    </xf>
    <xf numFmtId="0" fontId="32" fillId="0" borderId="0" xfId="0" applyFont="1" applyAlignment="1">
      <alignment horizontal="center" vertical="center"/>
    </xf>
    <xf numFmtId="0" fontId="32" fillId="0" borderId="1" xfId="0" applyFont="1" applyBorder="1" applyAlignment="1">
      <alignment horizontal="center" vertical="center"/>
    </xf>
    <xf numFmtId="0" fontId="10" fillId="3" borderId="0" xfId="0" applyFont="1" applyFill="1" applyAlignment="1">
      <alignment horizontal="center" vertical="center"/>
    </xf>
    <xf numFmtId="0" fontId="10" fillId="3" borderId="1" xfId="0" applyFont="1" applyFill="1" applyBorder="1" applyAlignment="1">
      <alignment horizontal="center" vertical="center"/>
    </xf>
    <xf numFmtId="0" fontId="10" fillId="3" borderId="4" xfId="0" applyFont="1" applyFill="1" applyBorder="1" applyAlignment="1">
      <alignment horizontal="center" vertical="center"/>
    </xf>
    <xf numFmtId="0" fontId="1" fillId="0" borderId="4" xfId="0" applyFont="1" applyBorder="1" applyAlignment="1">
      <alignment horizontal="center" vertical="center"/>
    </xf>
    <xf numFmtId="0" fontId="1" fillId="3" borderId="4" xfId="0" applyFont="1" applyFill="1" applyBorder="1" applyAlignment="1">
      <alignment horizontal="center" vertical="center"/>
    </xf>
    <xf numFmtId="0" fontId="22" fillId="0" borderId="2" xfId="0" applyFont="1" applyBorder="1" applyAlignment="1">
      <alignment horizontal="left" vertical="center" wrapText="1"/>
    </xf>
    <xf numFmtId="0" fontId="1" fillId="3" borderId="1" xfId="0" applyFont="1" applyFill="1" applyBorder="1" applyAlignment="1">
      <alignment horizontal="center" vertical="center"/>
    </xf>
    <xf numFmtId="0" fontId="1" fillId="0" borderId="1" xfId="0" applyFont="1" applyBorder="1" applyAlignment="1">
      <alignment horizontal="center" vertical="center"/>
    </xf>
    <xf numFmtId="0" fontId="1" fillId="4" borderId="0" xfId="0" applyFont="1" applyFill="1" applyAlignment="1">
      <alignment horizontal="center" vertical="center"/>
    </xf>
    <xf numFmtId="0" fontId="1" fillId="4" borderId="1" xfId="0" applyFont="1" applyFill="1" applyBorder="1" applyAlignment="1">
      <alignment horizontal="center" vertical="center"/>
    </xf>
    <xf numFmtId="0" fontId="10" fillId="4" borderId="0" xfId="0" applyFont="1" applyFill="1" applyAlignment="1">
      <alignment horizontal="center" vertical="center"/>
    </xf>
    <xf numFmtId="0" fontId="10" fillId="4" borderId="1" xfId="0" applyFont="1" applyFill="1" applyBorder="1" applyAlignment="1">
      <alignment horizontal="center" vertical="center"/>
    </xf>
    <xf numFmtId="0" fontId="43" fillId="3" borderId="4" xfId="0" applyFont="1" applyFill="1" applyBorder="1" applyAlignment="1">
      <alignment horizontal="center" vertical="center"/>
    </xf>
    <xf numFmtId="0" fontId="43" fillId="3" borderId="0" xfId="0" applyFont="1" applyFill="1" applyAlignment="1">
      <alignment horizontal="center" vertical="center"/>
    </xf>
    <xf numFmtId="0" fontId="43" fillId="3" borderId="1" xfId="0" applyFont="1" applyFill="1" applyBorder="1" applyAlignment="1">
      <alignment horizontal="center" vertical="center"/>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4" fillId="0" borderId="0" xfId="0" applyFont="1" applyAlignment="1">
      <alignment horizontal="left" vertical="center" wrapText="1"/>
    </xf>
    <xf numFmtId="0" fontId="24" fillId="0" borderId="4" xfId="0" applyFont="1" applyBorder="1" applyAlignment="1">
      <alignment horizontal="left" vertical="center" wrapText="1"/>
    </xf>
    <xf numFmtId="0" fontId="22" fillId="0" borderId="4"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cellXfs>
  <cellStyles count="2">
    <cellStyle name="Hyperlink" xfId="1" builtinId="8"/>
    <cellStyle name="Normal" xfId="0" builtinId="0"/>
  </cellStyles>
  <dxfs count="6">
    <dxf>
      <alignment horizontal="right"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0" y="47624"/>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104</xdr:row>
      <xdr:rowOff>0</xdr:rowOff>
    </xdr:from>
    <xdr:ext cx="2114551" cy="252570"/>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52</xdr:row>
      <xdr:rowOff>0</xdr:rowOff>
    </xdr:from>
    <xdr:ext cx="2114551" cy="252570"/>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104</xdr:row>
      <xdr:rowOff>0</xdr:rowOff>
    </xdr:from>
    <xdr:ext cx="2114551" cy="252570"/>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xdr:row>
      <xdr:rowOff>0</xdr:rowOff>
    </xdr:from>
    <xdr:ext cx="2114551" cy="252570"/>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xdr:row>
      <xdr:rowOff>0</xdr:rowOff>
    </xdr:from>
    <xdr:ext cx="2114551" cy="252570"/>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xdr:row>
      <xdr:rowOff>0</xdr:rowOff>
    </xdr:from>
    <xdr:ext cx="2114551" cy="252570"/>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0" y="5686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xdr:row>
      <xdr:rowOff>0</xdr:rowOff>
    </xdr:from>
    <xdr:ext cx="2114551" cy="252570"/>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0" y="5686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52</xdr:row>
      <xdr:rowOff>0</xdr:rowOff>
    </xdr:from>
    <xdr:ext cx="2114551" cy="252570"/>
    <xdr:sp macro="" textlink="">
      <xdr:nvSpPr>
        <xdr:cNvPr id="10" name="TextBox 9">
          <a:extLst>
            <a:ext uri="{FF2B5EF4-FFF2-40B4-BE49-F238E27FC236}">
              <a16:creationId xmlns:a16="http://schemas.microsoft.com/office/drawing/2014/main" id="{00000000-0008-0000-0B00-00000A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52</xdr:row>
      <xdr:rowOff>0</xdr:rowOff>
    </xdr:from>
    <xdr:ext cx="2114551" cy="252570"/>
    <xdr:sp macro="" textlink="">
      <xdr:nvSpPr>
        <xdr:cNvPr id="11" name="TextBox 10">
          <a:extLst>
            <a:ext uri="{FF2B5EF4-FFF2-40B4-BE49-F238E27FC236}">
              <a16:creationId xmlns:a16="http://schemas.microsoft.com/office/drawing/2014/main" id="{00000000-0008-0000-0B00-00000B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2" name="TextBox 11">
          <a:extLst>
            <a:ext uri="{FF2B5EF4-FFF2-40B4-BE49-F238E27FC236}">
              <a16:creationId xmlns:a16="http://schemas.microsoft.com/office/drawing/2014/main" id="{D74F8D62-73DB-41CB-BA4D-B7AB1FB18411}"/>
            </a:ext>
          </a:extLst>
        </xdr:cNvPr>
        <xdr:cNvSpPr txBox="1"/>
      </xdr:nvSpPr>
      <xdr:spPr>
        <a:xfrm>
          <a:off x="0" y="43961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3" name="TextBox 12">
          <a:extLst>
            <a:ext uri="{FF2B5EF4-FFF2-40B4-BE49-F238E27FC236}">
              <a16:creationId xmlns:a16="http://schemas.microsoft.com/office/drawing/2014/main" id="{C54AAF8A-75D7-4E5B-A65D-B22B3972F55C}"/>
            </a:ext>
          </a:extLst>
        </xdr:cNvPr>
        <xdr:cNvSpPr txBox="1"/>
      </xdr:nvSpPr>
      <xdr:spPr>
        <a:xfrm>
          <a:off x="0" y="43961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4" name="TextBox 13">
          <a:extLst>
            <a:ext uri="{FF2B5EF4-FFF2-40B4-BE49-F238E27FC236}">
              <a16:creationId xmlns:a16="http://schemas.microsoft.com/office/drawing/2014/main" id="{E46F9F9D-9473-4715-8706-658EB8BC1D62}"/>
            </a:ext>
          </a:extLst>
        </xdr:cNvPr>
        <xdr:cNvSpPr txBox="1"/>
      </xdr:nvSpPr>
      <xdr:spPr>
        <a:xfrm>
          <a:off x="5806587" y="43961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5" name="TextBox 14">
          <a:extLst>
            <a:ext uri="{FF2B5EF4-FFF2-40B4-BE49-F238E27FC236}">
              <a16:creationId xmlns:a16="http://schemas.microsoft.com/office/drawing/2014/main" id="{37A3FB2D-8DF2-4982-8FC3-C2EA28FB03E9}"/>
            </a:ext>
          </a:extLst>
        </xdr:cNvPr>
        <xdr:cNvSpPr txBox="1"/>
      </xdr:nvSpPr>
      <xdr:spPr>
        <a:xfrm>
          <a:off x="5806587" y="43961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50</xdr:row>
      <xdr:rowOff>0</xdr:rowOff>
    </xdr:from>
    <xdr:ext cx="2114551" cy="252570"/>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0" y="91821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5819775" y="77343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xdr:row>
      <xdr:rowOff>0</xdr:rowOff>
    </xdr:from>
    <xdr:ext cx="2114551" cy="252570"/>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0" y="4886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xdr:row>
      <xdr:rowOff>0</xdr:rowOff>
    </xdr:from>
    <xdr:ext cx="2114551" cy="252570"/>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0" y="4886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0" y="77914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0" y="77914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58197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xdr:row>
      <xdr:rowOff>0</xdr:rowOff>
    </xdr:from>
    <xdr:ext cx="2114551" cy="252570"/>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5819775" y="4886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xdr:row>
      <xdr:rowOff>0</xdr:rowOff>
    </xdr:from>
    <xdr:ext cx="2114551" cy="252570"/>
    <xdr:sp macro="" textlink="">
      <xdr:nvSpPr>
        <xdr:cNvPr id="9" name="TextBox 8">
          <a:extLst>
            <a:ext uri="{FF2B5EF4-FFF2-40B4-BE49-F238E27FC236}">
              <a16:creationId xmlns:a16="http://schemas.microsoft.com/office/drawing/2014/main" id="{00000000-0008-0000-0D00-000009000000}"/>
            </a:ext>
          </a:extLst>
        </xdr:cNvPr>
        <xdr:cNvSpPr txBox="1"/>
      </xdr:nvSpPr>
      <xdr:spPr>
        <a:xfrm>
          <a:off x="5819775" y="4886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0" name="TextBox 9">
          <a:extLst>
            <a:ext uri="{FF2B5EF4-FFF2-40B4-BE49-F238E27FC236}">
              <a16:creationId xmlns:a16="http://schemas.microsoft.com/office/drawing/2014/main" id="{00000000-0008-0000-0D00-00000A000000}"/>
            </a:ext>
          </a:extLst>
        </xdr:cNvPr>
        <xdr:cNvSpPr txBox="1"/>
      </xdr:nvSpPr>
      <xdr:spPr>
        <a:xfrm>
          <a:off x="5819775" y="77914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1" name="TextBox 10">
          <a:extLst>
            <a:ext uri="{FF2B5EF4-FFF2-40B4-BE49-F238E27FC236}">
              <a16:creationId xmlns:a16="http://schemas.microsoft.com/office/drawing/2014/main" id="{00000000-0008-0000-0D00-00000B000000}"/>
            </a:ext>
          </a:extLst>
        </xdr:cNvPr>
        <xdr:cNvSpPr txBox="1"/>
      </xdr:nvSpPr>
      <xdr:spPr>
        <a:xfrm>
          <a:off x="5819775" y="77914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18</xdr:row>
      <xdr:rowOff>0</xdr:rowOff>
    </xdr:from>
    <xdr:ext cx="2114551" cy="252570"/>
    <xdr:sp macro="" textlink="">
      <xdr:nvSpPr>
        <xdr:cNvPr id="12" name="TextBox 11">
          <a:extLst>
            <a:ext uri="{FF2B5EF4-FFF2-40B4-BE49-F238E27FC236}">
              <a16:creationId xmlns:a16="http://schemas.microsoft.com/office/drawing/2014/main" id="{4E10A243-22BE-4B43-923E-B5F344C9DC23}"/>
            </a:ext>
          </a:extLst>
        </xdr:cNvPr>
        <xdr:cNvSpPr txBox="1"/>
      </xdr:nvSpPr>
      <xdr:spPr>
        <a:xfrm>
          <a:off x="0" y="466397"/>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18</xdr:row>
      <xdr:rowOff>0</xdr:rowOff>
    </xdr:from>
    <xdr:ext cx="2114551" cy="252570"/>
    <xdr:sp macro="" textlink="">
      <xdr:nvSpPr>
        <xdr:cNvPr id="13" name="TextBox 12">
          <a:extLst>
            <a:ext uri="{FF2B5EF4-FFF2-40B4-BE49-F238E27FC236}">
              <a16:creationId xmlns:a16="http://schemas.microsoft.com/office/drawing/2014/main" id="{B4E0E3B0-363D-4C13-A5CB-17EF6D4D2E5D}"/>
            </a:ext>
          </a:extLst>
        </xdr:cNvPr>
        <xdr:cNvSpPr txBox="1"/>
      </xdr:nvSpPr>
      <xdr:spPr>
        <a:xfrm>
          <a:off x="0" y="466397"/>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18</xdr:row>
      <xdr:rowOff>0</xdr:rowOff>
    </xdr:from>
    <xdr:ext cx="2114551" cy="252570"/>
    <xdr:sp macro="" textlink="">
      <xdr:nvSpPr>
        <xdr:cNvPr id="14" name="TextBox 13">
          <a:extLst>
            <a:ext uri="{FF2B5EF4-FFF2-40B4-BE49-F238E27FC236}">
              <a16:creationId xmlns:a16="http://schemas.microsoft.com/office/drawing/2014/main" id="{D9CDBD84-2CF1-4866-8374-2F89DFEC9FDC}"/>
            </a:ext>
          </a:extLst>
        </xdr:cNvPr>
        <xdr:cNvSpPr txBox="1"/>
      </xdr:nvSpPr>
      <xdr:spPr>
        <a:xfrm>
          <a:off x="5803681" y="466397"/>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18</xdr:row>
      <xdr:rowOff>0</xdr:rowOff>
    </xdr:from>
    <xdr:ext cx="2114551" cy="252570"/>
    <xdr:sp macro="" textlink="">
      <xdr:nvSpPr>
        <xdr:cNvPr id="15" name="TextBox 14">
          <a:extLst>
            <a:ext uri="{FF2B5EF4-FFF2-40B4-BE49-F238E27FC236}">
              <a16:creationId xmlns:a16="http://schemas.microsoft.com/office/drawing/2014/main" id="{4AA67900-958B-412F-8CBF-29E0D0628548}"/>
            </a:ext>
          </a:extLst>
        </xdr:cNvPr>
        <xdr:cNvSpPr txBox="1"/>
      </xdr:nvSpPr>
      <xdr:spPr>
        <a:xfrm>
          <a:off x="5803681" y="466397"/>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50</xdr:row>
      <xdr:rowOff>0</xdr:rowOff>
    </xdr:from>
    <xdr:ext cx="2114551" cy="252570"/>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0" y="91821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5819775" y="77343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26</xdr:row>
      <xdr:rowOff>0</xdr:rowOff>
    </xdr:from>
    <xdr:ext cx="2114551" cy="252570"/>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0" y="4886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26</xdr:row>
      <xdr:rowOff>0</xdr:rowOff>
    </xdr:from>
    <xdr:ext cx="2114551" cy="252570"/>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0" y="4886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0" y="77914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0" y="77914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58197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26</xdr:row>
      <xdr:rowOff>0</xdr:rowOff>
    </xdr:from>
    <xdr:ext cx="2114551" cy="252570"/>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5819775" y="4886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26</xdr:row>
      <xdr:rowOff>0</xdr:rowOff>
    </xdr:from>
    <xdr:ext cx="2114551" cy="252570"/>
    <xdr:sp macro="" textlink="">
      <xdr:nvSpPr>
        <xdr:cNvPr id="9" name="TextBox 8">
          <a:extLst>
            <a:ext uri="{FF2B5EF4-FFF2-40B4-BE49-F238E27FC236}">
              <a16:creationId xmlns:a16="http://schemas.microsoft.com/office/drawing/2014/main" id="{00000000-0008-0000-0F00-000009000000}"/>
            </a:ext>
          </a:extLst>
        </xdr:cNvPr>
        <xdr:cNvSpPr txBox="1"/>
      </xdr:nvSpPr>
      <xdr:spPr>
        <a:xfrm>
          <a:off x="5819775" y="4886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0" name="TextBox 9">
          <a:extLst>
            <a:ext uri="{FF2B5EF4-FFF2-40B4-BE49-F238E27FC236}">
              <a16:creationId xmlns:a16="http://schemas.microsoft.com/office/drawing/2014/main" id="{00000000-0008-0000-0F00-00000A000000}"/>
            </a:ext>
          </a:extLst>
        </xdr:cNvPr>
        <xdr:cNvSpPr txBox="1"/>
      </xdr:nvSpPr>
      <xdr:spPr>
        <a:xfrm>
          <a:off x="5819775" y="77914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1" name="TextBox 10">
          <a:extLst>
            <a:ext uri="{FF2B5EF4-FFF2-40B4-BE49-F238E27FC236}">
              <a16:creationId xmlns:a16="http://schemas.microsoft.com/office/drawing/2014/main" id="{00000000-0008-0000-0F00-00000B000000}"/>
            </a:ext>
          </a:extLst>
        </xdr:cNvPr>
        <xdr:cNvSpPr txBox="1"/>
      </xdr:nvSpPr>
      <xdr:spPr>
        <a:xfrm>
          <a:off x="5819775" y="77914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0" y="92773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34</xdr:row>
      <xdr:rowOff>0</xdr:rowOff>
    </xdr:from>
    <xdr:ext cx="2114551" cy="252570"/>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6181725" y="79152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0</xdr:row>
      <xdr:rowOff>0</xdr:rowOff>
    </xdr:from>
    <xdr:ext cx="2114551" cy="252570"/>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618172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0</xdr:row>
      <xdr:rowOff>0</xdr:rowOff>
    </xdr:from>
    <xdr:ext cx="2114551" cy="252570"/>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618172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0</xdr:row>
      <xdr:rowOff>0</xdr:rowOff>
    </xdr:from>
    <xdr:ext cx="2114551" cy="252570"/>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9" name="TextBox 8">
          <a:extLst>
            <a:ext uri="{FF2B5EF4-FFF2-40B4-BE49-F238E27FC236}">
              <a16:creationId xmlns:a16="http://schemas.microsoft.com/office/drawing/2014/main" id="{00000000-0008-0000-1000-000009000000}"/>
            </a:ext>
          </a:extLst>
        </xdr:cNvPr>
        <xdr:cNvSpPr txBox="1"/>
      </xdr:nvSpPr>
      <xdr:spPr>
        <a:xfrm>
          <a:off x="6181725" y="79152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42</xdr:row>
      <xdr:rowOff>0</xdr:rowOff>
    </xdr:from>
    <xdr:ext cx="2114551" cy="252570"/>
    <xdr:sp macro="" textlink="">
      <xdr:nvSpPr>
        <xdr:cNvPr id="10" name="TextBox 9">
          <a:extLst>
            <a:ext uri="{FF2B5EF4-FFF2-40B4-BE49-F238E27FC236}">
              <a16:creationId xmlns:a16="http://schemas.microsoft.com/office/drawing/2014/main" id="{00000000-0008-0000-1000-00000A000000}"/>
            </a:ext>
          </a:extLst>
        </xdr:cNvPr>
        <xdr:cNvSpPr txBox="1"/>
      </xdr:nvSpPr>
      <xdr:spPr>
        <a:xfrm>
          <a:off x="618172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42</xdr:row>
      <xdr:rowOff>0</xdr:rowOff>
    </xdr:from>
    <xdr:ext cx="2114551" cy="252570"/>
    <xdr:sp macro="" textlink="">
      <xdr:nvSpPr>
        <xdr:cNvPr id="11" name="TextBox 10">
          <a:extLst>
            <a:ext uri="{FF2B5EF4-FFF2-40B4-BE49-F238E27FC236}">
              <a16:creationId xmlns:a16="http://schemas.microsoft.com/office/drawing/2014/main" id="{00000000-0008-0000-1000-00000B000000}"/>
            </a:ext>
          </a:extLst>
        </xdr:cNvPr>
        <xdr:cNvSpPr txBox="1"/>
      </xdr:nvSpPr>
      <xdr:spPr>
        <a:xfrm>
          <a:off x="618172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42</xdr:row>
      <xdr:rowOff>0</xdr:rowOff>
    </xdr:from>
    <xdr:ext cx="2114551" cy="252570"/>
    <xdr:sp macro="" textlink="">
      <xdr:nvSpPr>
        <xdr:cNvPr id="12" name="TextBox 11">
          <a:extLst>
            <a:ext uri="{FF2B5EF4-FFF2-40B4-BE49-F238E27FC236}">
              <a16:creationId xmlns:a16="http://schemas.microsoft.com/office/drawing/2014/main" id="{00000000-0008-0000-1000-00000C000000}"/>
            </a:ext>
          </a:extLst>
        </xdr:cNvPr>
        <xdr:cNvSpPr txBox="1"/>
      </xdr:nvSpPr>
      <xdr:spPr>
        <a:xfrm>
          <a:off x="618172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18</xdr:row>
      <xdr:rowOff>0</xdr:rowOff>
    </xdr:from>
    <xdr:ext cx="2114551" cy="252570"/>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0" y="49815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34</xdr:row>
      <xdr:rowOff>0</xdr:rowOff>
    </xdr:from>
    <xdr:ext cx="2114551" cy="252570"/>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0" y="784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34</xdr:row>
      <xdr:rowOff>0</xdr:rowOff>
    </xdr:from>
    <xdr:ext cx="2114551" cy="252570"/>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0" y="784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0</xdr:row>
      <xdr:rowOff>0</xdr:rowOff>
    </xdr:from>
    <xdr:ext cx="2114551" cy="252570"/>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59340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18</xdr:row>
      <xdr:rowOff>0</xdr:rowOff>
    </xdr:from>
    <xdr:ext cx="2114551" cy="252570"/>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5934075" y="49815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18</xdr:row>
      <xdr:rowOff>0</xdr:rowOff>
    </xdr:from>
    <xdr:ext cx="2114551" cy="252570"/>
    <xdr:sp macro="" textlink="">
      <xdr:nvSpPr>
        <xdr:cNvPr id="8" name="TextBox 7">
          <a:extLst>
            <a:ext uri="{FF2B5EF4-FFF2-40B4-BE49-F238E27FC236}">
              <a16:creationId xmlns:a16="http://schemas.microsoft.com/office/drawing/2014/main" id="{00000000-0008-0000-1100-000008000000}"/>
            </a:ext>
          </a:extLst>
        </xdr:cNvPr>
        <xdr:cNvSpPr txBox="1"/>
      </xdr:nvSpPr>
      <xdr:spPr>
        <a:xfrm>
          <a:off x="5934075" y="49815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34</xdr:row>
      <xdr:rowOff>0</xdr:rowOff>
    </xdr:from>
    <xdr:ext cx="2114551" cy="252570"/>
    <xdr:sp macro="" textlink="">
      <xdr:nvSpPr>
        <xdr:cNvPr id="9" name="TextBox 8">
          <a:extLst>
            <a:ext uri="{FF2B5EF4-FFF2-40B4-BE49-F238E27FC236}">
              <a16:creationId xmlns:a16="http://schemas.microsoft.com/office/drawing/2014/main" id="{00000000-0008-0000-1100-000009000000}"/>
            </a:ext>
          </a:extLst>
        </xdr:cNvPr>
        <xdr:cNvSpPr txBox="1"/>
      </xdr:nvSpPr>
      <xdr:spPr>
        <a:xfrm>
          <a:off x="5934075" y="784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34</xdr:row>
      <xdr:rowOff>0</xdr:rowOff>
    </xdr:from>
    <xdr:ext cx="2114551" cy="252570"/>
    <xdr:sp macro="" textlink="">
      <xdr:nvSpPr>
        <xdr:cNvPr id="10" name="TextBox 9">
          <a:extLst>
            <a:ext uri="{FF2B5EF4-FFF2-40B4-BE49-F238E27FC236}">
              <a16:creationId xmlns:a16="http://schemas.microsoft.com/office/drawing/2014/main" id="{00000000-0008-0000-1100-00000A000000}"/>
            </a:ext>
          </a:extLst>
        </xdr:cNvPr>
        <xdr:cNvSpPr txBox="1"/>
      </xdr:nvSpPr>
      <xdr:spPr>
        <a:xfrm>
          <a:off x="5934075" y="784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68</xdr:row>
      <xdr:rowOff>0</xdr:rowOff>
    </xdr:from>
    <xdr:ext cx="2114551" cy="252570"/>
    <xdr:sp macro="" textlink="">
      <xdr:nvSpPr>
        <xdr:cNvPr id="11" name="TextBox 10">
          <a:extLst>
            <a:ext uri="{FF2B5EF4-FFF2-40B4-BE49-F238E27FC236}">
              <a16:creationId xmlns:a16="http://schemas.microsoft.com/office/drawing/2014/main" id="{00000000-0008-0000-1100-00000B000000}"/>
            </a:ext>
          </a:extLst>
        </xdr:cNvPr>
        <xdr:cNvSpPr txBox="1"/>
      </xdr:nvSpPr>
      <xdr:spPr>
        <a:xfrm>
          <a:off x="0" y="49815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12" name="TextBox 11">
          <a:extLst>
            <a:ext uri="{FF2B5EF4-FFF2-40B4-BE49-F238E27FC236}">
              <a16:creationId xmlns:a16="http://schemas.microsoft.com/office/drawing/2014/main" id="{00000000-0008-0000-1100-00000C000000}"/>
            </a:ext>
          </a:extLst>
        </xdr:cNvPr>
        <xdr:cNvSpPr txBox="1"/>
      </xdr:nvSpPr>
      <xdr:spPr>
        <a:xfrm>
          <a:off x="0" y="784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13" name="TextBox 12">
          <a:extLst>
            <a:ext uri="{FF2B5EF4-FFF2-40B4-BE49-F238E27FC236}">
              <a16:creationId xmlns:a16="http://schemas.microsoft.com/office/drawing/2014/main" id="{00000000-0008-0000-1100-00000D000000}"/>
            </a:ext>
          </a:extLst>
        </xdr:cNvPr>
        <xdr:cNvSpPr txBox="1"/>
      </xdr:nvSpPr>
      <xdr:spPr>
        <a:xfrm>
          <a:off x="0" y="784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42</xdr:row>
      <xdr:rowOff>0</xdr:rowOff>
    </xdr:from>
    <xdr:ext cx="2114551" cy="252570"/>
    <xdr:sp macro="" textlink="">
      <xdr:nvSpPr>
        <xdr:cNvPr id="14" name="TextBox 13">
          <a:extLst>
            <a:ext uri="{FF2B5EF4-FFF2-40B4-BE49-F238E27FC236}">
              <a16:creationId xmlns:a16="http://schemas.microsoft.com/office/drawing/2014/main" id="{00000000-0008-0000-1100-00000E000000}"/>
            </a:ext>
          </a:extLst>
        </xdr:cNvPr>
        <xdr:cNvSpPr txBox="1"/>
      </xdr:nvSpPr>
      <xdr:spPr>
        <a:xfrm>
          <a:off x="59340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68</xdr:row>
      <xdr:rowOff>0</xdr:rowOff>
    </xdr:from>
    <xdr:ext cx="2114551" cy="252570"/>
    <xdr:sp macro="" textlink="">
      <xdr:nvSpPr>
        <xdr:cNvPr id="15" name="TextBox 14">
          <a:extLst>
            <a:ext uri="{FF2B5EF4-FFF2-40B4-BE49-F238E27FC236}">
              <a16:creationId xmlns:a16="http://schemas.microsoft.com/office/drawing/2014/main" id="{00000000-0008-0000-1100-00000F000000}"/>
            </a:ext>
          </a:extLst>
        </xdr:cNvPr>
        <xdr:cNvSpPr txBox="1"/>
      </xdr:nvSpPr>
      <xdr:spPr>
        <a:xfrm>
          <a:off x="5934075" y="49815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68</xdr:row>
      <xdr:rowOff>0</xdr:rowOff>
    </xdr:from>
    <xdr:ext cx="2114551" cy="252570"/>
    <xdr:sp macro="" textlink="">
      <xdr:nvSpPr>
        <xdr:cNvPr id="16" name="TextBox 15">
          <a:extLst>
            <a:ext uri="{FF2B5EF4-FFF2-40B4-BE49-F238E27FC236}">
              <a16:creationId xmlns:a16="http://schemas.microsoft.com/office/drawing/2014/main" id="{00000000-0008-0000-1100-000010000000}"/>
            </a:ext>
          </a:extLst>
        </xdr:cNvPr>
        <xdr:cNvSpPr txBox="1"/>
      </xdr:nvSpPr>
      <xdr:spPr>
        <a:xfrm>
          <a:off x="5934075" y="49815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17" name="TextBox 16">
          <a:extLst>
            <a:ext uri="{FF2B5EF4-FFF2-40B4-BE49-F238E27FC236}">
              <a16:creationId xmlns:a16="http://schemas.microsoft.com/office/drawing/2014/main" id="{00000000-0008-0000-1100-000011000000}"/>
            </a:ext>
          </a:extLst>
        </xdr:cNvPr>
        <xdr:cNvSpPr txBox="1"/>
      </xdr:nvSpPr>
      <xdr:spPr>
        <a:xfrm>
          <a:off x="5934075" y="784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18" name="TextBox 17">
          <a:extLst>
            <a:ext uri="{FF2B5EF4-FFF2-40B4-BE49-F238E27FC236}">
              <a16:creationId xmlns:a16="http://schemas.microsoft.com/office/drawing/2014/main" id="{00000000-0008-0000-1100-000012000000}"/>
            </a:ext>
          </a:extLst>
        </xdr:cNvPr>
        <xdr:cNvSpPr txBox="1"/>
      </xdr:nvSpPr>
      <xdr:spPr>
        <a:xfrm>
          <a:off x="5934075" y="784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68</xdr:row>
      <xdr:rowOff>0</xdr:rowOff>
    </xdr:from>
    <xdr:ext cx="2114551" cy="252570"/>
    <xdr:sp macro="" textlink="">
      <xdr:nvSpPr>
        <xdr:cNvPr id="19" name="TextBox 18">
          <a:extLst>
            <a:ext uri="{FF2B5EF4-FFF2-40B4-BE49-F238E27FC236}">
              <a16:creationId xmlns:a16="http://schemas.microsoft.com/office/drawing/2014/main" id="{00000000-0008-0000-1100-000013000000}"/>
            </a:ext>
          </a:extLst>
        </xdr:cNvPr>
        <xdr:cNvSpPr txBox="1"/>
      </xdr:nvSpPr>
      <xdr:spPr>
        <a:xfrm>
          <a:off x="0" y="139255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20" name="TextBox 19">
          <a:extLst>
            <a:ext uri="{FF2B5EF4-FFF2-40B4-BE49-F238E27FC236}">
              <a16:creationId xmlns:a16="http://schemas.microsoft.com/office/drawing/2014/main" id="{00000000-0008-0000-1100-000014000000}"/>
            </a:ext>
          </a:extLst>
        </xdr:cNvPr>
        <xdr:cNvSpPr txBox="1"/>
      </xdr:nvSpPr>
      <xdr:spPr>
        <a:xfrm>
          <a:off x="0" y="16783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21" name="TextBox 20">
          <a:extLst>
            <a:ext uri="{FF2B5EF4-FFF2-40B4-BE49-F238E27FC236}">
              <a16:creationId xmlns:a16="http://schemas.microsoft.com/office/drawing/2014/main" id="{00000000-0008-0000-1100-000015000000}"/>
            </a:ext>
          </a:extLst>
        </xdr:cNvPr>
        <xdr:cNvSpPr txBox="1"/>
      </xdr:nvSpPr>
      <xdr:spPr>
        <a:xfrm>
          <a:off x="0" y="16783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18</xdr:row>
      <xdr:rowOff>0</xdr:rowOff>
    </xdr:from>
    <xdr:ext cx="2114551" cy="252570"/>
    <xdr:sp macro="" textlink="">
      <xdr:nvSpPr>
        <xdr:cNvPr id="2" name="TextBox 1">
          <a:extLst>
            <a:ext uri="{FF2B5EF4-FFF2-40B4-BE49-F238E27FC236}">
              <a16:creationId xmlns:a16="http://schemas.microsoft.com/office/drawing/2014/main" id="{9B580467-C9BB-4D3F-9101-532E7F35442E}"/>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34</xdr:row>
      <xdr:rowOff>0</xdr:rowOff>
    </xdr:from>
    <xdr:ext cx="2114551" cy="252570"/>
    <xdr:sp macro="" textlink="">
      <xdr:nvSpPr>
        <xdr:cNvPr id="3" name="TextBox 2">
          <a:extLst>
            <a:ext uri="{FF2B5EF4-FFF2-40B4-BE49-F238E27FC236}">
              <a16:creationId xmlns:a16="http://schemas.microsoft.com/office/drawing/2014/main" id="{89DCDE62-8ACA-4543-8546-66265B33E668}"/>
            </a:ext>
          </a:extLst>
        </xdr:cNvPr>
        <xdr:cNvSpPr txBox="1"/>
      </xdr:nvSpPr>
      <xdr:spPr>
        <a:xfrm>
          <a:off x="0" y="73437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34</xdr:row>
      <xdr:rowOff>0</xdr:rowOff>
    </xdr:from>
    <xdr:ext cx="2114551" cy="252570"/>
    <xdr:sp macro="" textlink="">
      <xdr:nvSpPr>
        <xdr:cNvPr id="4" name="TextBox 3">
          <a:extLst>
            <a:ext uri="{FF2B5EF4-FFF2-40B4-BE49-F238E27FC236}">
              <a16:creationId xmlns:a16="http://schemas.microsoft.com/office/drawing/2014/main" id="{EC647944-7D05-47FA-B552-98FA12B4EF85}"/>
            </a:ext>
          </a:extLst>
        </xdr:cNvPr>
        <xdr:cNvSpPr txBox="1"/>
      </xdr:nvSpPr>
      <xdr:spPr>
        <a:xfrm>
          <a:off x="0" y="73437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0</xdr:row>
      <xdr:rowOff>0</xdr:rowOff>
    </xdr:from>
    <xdr:ext cx="2114551" cy="252570"/>
    <xdr:sp macro="" textlink="">
      <xdr:nvSpPr>
        <xdr:cNvPr id="5" name="TextBox 4">
          <a:extLst>
            <a:ext uri="{FF2B5EF4-FFF2-40B4-BE49-F238E27FC236}">
              <a16:creationId xmlns:a16="http://schemas.microsoft.com/office/drawing/2014/main" id="{626641F0-2A79-49C0-8537-9CEB6AF58364}"/>
            </a:ext>
          </a:extLst>
        </xdr:cNvPr>
        <xdr:cNvSpPr txBox="1"/>
      </xdr:nvSpPr>
      <xdr:spPr>
        <a:xfrm>
          <a:off x="552450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18</xdr:row>
      <xdr:rowOff>0</xdr:rowOff>
    </xdr:from>
    <xdr:ext cx="2114551" cy="252570"/>
    <xdr:sp macro="" textlink="">
      <xdr:nvSpPr>
        <xdr:cNvPr id="6" name="TextBox 5">
          <a:extLst>
            <a:ext uri="{FF2B5EF4-FFF2-40B4-BE49-F238E27FC236}">
              <a16:creationId xmlns:a16="http://schemas.microsoft.com/office/drawing/2014/main" id="{A337FD76-488A-4A02-B03E-8F0E5C969D5E}"/>
            </a:ext>
          </a:extLst>
        </xdr:cNvPr>
        <xdr:cNvSpPr txBox="1"/>
      </xdr:nvSpPr>
      <xdr:spPr>
        <a:xfrm>
          <a:off x="552450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18</xdr:row>
      <xdr:rowOff>0</xdr:rowOff>
    </xdr:from>
    <xdr:ext cx="2114551" cy="252570"/>
    <xdr:sp macro="" textlink="">
      <xdr:nvSpPr>
        <xdr:cNvPr id="7" name="TextBox 6">
          <a:extLst>
            <a:ext uri="{FF2B5EF4-FFF2-40B4-BE49-F238E27FC236}">
              <a16:creationId xmlns:a16="http://schemas.microsoft.com/office/drawing/2014/main" id="{AB80874A-7C1C-4968-A769-7C8C91C4E9E3}"/>
            </a:ext>
          </a:extLst>
        </xdr:cNvPr>
        <xdr:cNvSpPr txBox="1"/>
      </xdr:nvSpPr>
      <xdr:spPr>
        <a:xfrm>
          <a:off x="552450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34</xdr:row>
      <xdr:rowOff>0</xdr:rowOff>
    </xdr:from>
    <xdr:ext cx="2114551" cy="252570"/>
    <xdr:sp macro="" textlink="">
      <xdr:nvSpPr>
        <xdr:cNvPr id="8" name="TextBox 7">
          <a:extLst>
            <a:ext uri="{FF2B5EF4-FFF2-40B4-BE49-F238E27FC236}">
              <a16:creationId xmlns:a16="http://schemas.microsoft.com/office/drawing/2014/main" id="{1E137C90-EAB6-4904-B4F0-8B018173C603}"/>
            </a:ext>
          </a:extLst>
        </xdr:cNvPr>
        <xdr:cNvSpPr txBox="1"/>
      </xdr:nvSpPr>
      <xdr:spPr>
        <a:xfrm>
          <a:off x="5524500" y="73437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34</xdr:row>
      <xdr:rowOff>0</xdr:rowOff>
    </xdr:from>
    <xdr:ext cx="2114551" cy="252570"/>
    <xdr:sp macro="" textlink="">
      <xdr:nvSpPr>
        <xdr:cNvPr id="9" name="TextBox 8">
          <a:extLst>
            <a:ext uri="{FF2B5EF4-FFF2-40B4-BE49-F238E27FC236}">
              <a16:creationId xmlns:a16="http://schemas.microsoft.com/office/drawing/2014/main" id="{C4EE4A06-3A29-4847-BC20-3671BFB1694A}"/>
            </a:ext>
          </a:extLst>
        </xdr:cNvPr>
        <xdr:cNvSpPr txBox="1"/>
      </xdr:nvSpPr>
      <xdr:spPr>
        <a:xfrm>
          <a:off x="5524500" y="73437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68</xdr:row>
      <xdr:rowOff>0</xdr:rowOff>
    </xdr:from>
    <xdr:ext cx="2114551" cy="252570"/>
    <xdr:sp macro="" textlink="">
      <xdr:nvSpPr>
        <xdr:cNvPr id="10" name="TextBox 9">
          <a:extLst>
            <a:ext uri="{FF2B5EF4-FFF2-40B4-BE49-F238E27FC236}">
              <a16:creationId xmlns:a16="http://schemas.microsoft.com/office/drawing/2014/main" id="{19D371C6-20CD-45B8-9129-FD770FDB9715}"/>
            </a:ext>
          </a:extLst>
        </xdr:cNvPr>
        <xdr:cNvSpPr txBox="1"/>
      </xdr:nvSpPr>
      <xdr:spPr>
        <a:xfrm>
          <a:off x="0" y="13173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11" name="TextBox 10">
          <a:extLst>
            <a:ext uri="{FF2B5EF4-FFF2-40B4-BE49-F238E27FC236}">
              <a16:creationId xmlns:a16="http://schemas.microsoft.com/office/drawing/2014/main" id="{DF27535B-2EF4-4DCC-893B-8C9CA95E4F67}"/>
            </a:ext>
          </a:extLst>
        </xdr:cNvPr>
        <xdr:cNvSpPr txBox="1"/>
      </xdr:nvSpPr>
      <xdr:spPr>
        <a:xfrm>
          <a:off x="0" y="15859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12" name="TextBox 11">
          <a:extLst>
            <a:ext uri="{FF2B5EF4-FFF2-40B4-BE49-F238E27FC236}">
              <a16:creationId xmlns:a16="http://schemas.microsoft.com/office/drawing/2014/main" id="{4B0647A1-2F24-46EE-8A16-020E0358D754}"/>
            </a:ext>
          </a:extLst>
        </xdr:cNvPr>
        <xdr:cNvSpPr txBox="1"/>
      </xdr:nvSpPr>
      <xdr:spPr>
        <a:xfrm>
          <a:off x="0" y="15859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42</xdr:row>
      <xdr:rowOff>0</xdr:rowOff>
    </xdr:from>
    <xdr:ext cx="2114551" cy="252570"/>
    <xdr:sp macro="" textlink="">
      <xdr:nvSpPr>
        <xdr:cNvPr id="13" name="TextBox 12">
          <a:extLst>
            <a:ext uri="{FF2B5EF4-FFF2-40B4-BE49-F238E27FC236}">
              <a16:creationId xmlns:a16="http://schemas.microsoft.com/office/drawing/2014/main" id="{93E5A7F8-B8D6-4DD4-BA67-32E58501DE1E}"/>
            </a:ext>
          </a:extLst>
        </xdr:cNvPr>
        <xdr:cNvSpPr txBox="1"/>
      </xdr:nvSpPr>
      <xdr:spPr>
        <a:xfrm>
          <a:off x="5524500" y="8696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68</xdr:row>
      <xdr:rowOff>0</xdr:rowOff>
    </xdr:from>
    <xdr:ext cx="2114551" cy="252570"/>
    <xdr:sp macro="" textlink="">
      <xdr:nvSpPr>
        <xdr:cNvPr id="14" name="TextBox 13">
          <a:extLst>
            <a:ext uri="{FF2B5EF4-FFF2-40B4-BE49-F238E27FC236}">
              <a16:creationId xmlns:a16="http://schemas.microsoft.com/office/drawing/2014/main" id="{FE5B2E51-0171-4787-B4D5-D352506FA4B4}"/>
            </a:ext>
          </a:extLst>
        </xdr:cNvPr>
        <xdr:cNvSpPr txBox="1"/>
      </xdr:nvSpPr>
      <xdr:spPr>
        <a:xfrm>
          <a:off x="5524500" y="13173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68</xdr:row>
      <xdr:rowOff>0</xdr:rowOff>
    </xdr:from>
    <xdr:ext cx="2114551" cy="252570"/>
    <xdr:sp macro="" textlink="">
      <xdr:nvSpPr>
        <xdr:cNvPr id="15" name="TextBox 14">
          <a:extLst>
            <a:ext uri="{FF2B5EF4-FFF2-40B4-BE49-F238E27FC236}">
              <a16:creationId xmlns:a16="http://schemas.microsoft.com/office/drawing/2014/main" id="{21559F79-478E-4A26-B228-C4177062FE29}"/>
            </a:ext>
          </a:extLst>
        </xdr:cNvPr>
        <xdr:cNvSpPr txBox="1"/>
      </xdr:nvSpPr>
      <xdr:spPr>
        <a:xfrm>
          <a:off x="5524500" y="13173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16" name="TextBox 15">
          <a:extLst>
            <a:ext uri="{FF2B5EF4-FFF2-40B4-BE49-F238E27FC236}">
              <a16:creationId xmlns:a16="http://schemas.microsoft.com/office/drawing/2014/main" id="{48EE00B0-B36B-4D32-A6D1-D15E2ED83165}"/>
            </a:ext>
          </a:extLst>
        </xdr:cNvPr>
        <xdr:cNvSpPr txBox="1"/>
      </xdr:nvSpPr>
      <xdr:spPr>
        <a:xfrm>
          <a:off x="5524500" y="15859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17" name="TextBox 16">
          <a:extLst>
            <a:ext uri="{FF2B5EF4-FFF2-40B4-BE49-F238E27FC236}">
              <a16:creationId xmlns:a16="http://schemas.microsoft.com/office/drawing/2014/main" id="{C09F394B-7854-43E4-846F-83FF8B78C0D8}"/>
            </a:ext>
          </a:extLst>
        </xdr:cNvPr>
        <xdr:cNvSpPr txBox="1"/>
      </xdr:nvSpPr>
      <xdr:spPr>
        <a:xfrm>
          <a:off x="5524500" y="15859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68</xdr:row>
      <xdr:rowOff>0</xdr:rowOff>
    </xdr:from>
    <xdr:ext cx="2114551" cy="252570"/>
    <xdr:sp macro="" textlink="">
      <xdr:nvSpPr>
        <xdr:cNvPr id="18" name="TextBox 17">
          <a:extLst>
            <a:ext uri="{FF2B5EF4-FFF2-40B4-BE49-F238E27FC236}">
              <a16:creationId xmlns:a16="http://schemas.microsoft.com/office/drawing/2014/main" id="{8A15D90C-84FC-4147-879F-AB809D38EBB7}"/>
            </a:ext>
          </a:extLst>
        </xdr:cNvPr>
        <xdr:cNvSpPr txBox="1"/>
      </xdr:nvSpPr>
      <xdr:spPr>
        <a:xfrm>
          <a:off x="5524500" y="13173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19" name="TextBox 18">
          <a:extLst>
            <a:ext uri="{FF2B5EF4-FFF2-40B4-BE49-F238E27FC236}">
              <a16:creationId xmlns:a16="http://schemas.microsoft.com/office/drawing/2014/main" id="{15DC7855-74AE-4B79-8A36-3C7D70314BB0}"/>
            </a:ext>
          </a:extLst>
        </xdr:cNvPr>
        <xdr:cNvSpPr txBox="1"/>
      </xdr:nvSpPr>
      <xdr:spPr>
        <a:xfrm>
          <a:off x="5524500" y="15859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20" name="TextBox 19">
          <a:extLst>
            <a:ext uri="{FF2B5EF4-FFF2-40B4-BE49-F238E27FC236}">
              <a16:creationId xmlns:a16="http://schemas.microsoft.com/office/drawing/2014/main" id="{98050C22-FA3A-47B5-8A0D-8A227650274B}"/>
            </a:ext>
          </a:extLst>
        </xdr:cNvPr>
        <xdr:cNvSpPr txBox="1"/>
      </xdr:nvSpPr>
      <xdr:spPr>
        <a:xfrm>
          <a:off x="5524500" y="15859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26</xdr:row>
      <xdr:rowOff>0</xdr:rowOff>
    </xdr:from>
    <xdr:ext cx="2114551" cy="252570"/>
    <xdr:sp macro="" textlink="">
      <xdr:nvSpPr>
        <xdr:cNvPr id="21" name="TextBox 20">
          <a:extLst>
            <a:ext uri="{FF2B5EF4-FFF2-40B4-BE49-F238E27FC236}">
              <a16:creationId xmlns:a16="http://schemas.microsoft.com/office/drawing/2014/main" id="{1E11730E-973E-48C8-A31E-D770701E8E91}"/>
            </a:ext>
          </a:extLst>
        </xdr:cNvPr>
        <xdr:cNvSpPr txBox="1"/>
      </xdr:nvSpPr>
      <xdr:spPr>
        <a:xfrm>
          <a:off x="0" y="4657397"/>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34</xdr:row>
      <xdr:rowOff>0</xdr:rowOff>
    </xdr:from>
    <xdr:ext cx="2114551" cy="252570"/>
    <xdr:sp macro="" textlink="">
      <xdr:nvSpPr>
        <xdr:cNvPr id="22" name="TextBox 21">
          <a:extLst>
            <a:ext uri="{FF2B5EF4-FFF2-40B4-BE49-F238E27FC236}">
              <a16:creationId xmlns:a16="http://schemas.microsoft.com/office/drawing/2014/main" id="{0329B443-96EE-4F43-A2D7-455F7BF1F77C}"/>
            </a:ext>
          </a:extLst>
        </xdr:cNvPr>
        <xdr:cNvSpPr txBox="1"/>
      </xdr:nvSpPr>
      <xdr:spPr>
        <a:xfrm>
          <a:off x="0" y="4657397"/>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25" name="TextBox 24">
          <a:extLst>
            <a:ext uri="{FF2B5EF4-FFF2-40B4-BE49-F238E27FC236}">
              <a16:creationId xmlns:a16="http://schemas.microsoft.com/office/drawing/2014/main" id="{335B0D8F-ED1B-4ADB-880D-95013EF85817}"/>
            </a:ext>
          </a:extLst>
        </xdr:cNvPr>
        <xdr:cNvSpPr txBox="1"/>
      </xdr:nvSpPr>
      <xdr:spPr>
        <a:xfrm>
          <a:off x="0" y="731782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26" name="TextBox 25">
          <a:extLst>
            <a:ext uri="{FF2B5EF4-FFF2-40B4-BE49-F238E27FC236}">
              <a16:creationId xmlns:a16="http://schemas.microsoft.com/office/drawing/2014/main" id="{FD1D119B-E4C6-47A7-AD17-F2B4D8281356}"/>
            </a:ext>
          </a:extLst>
        </xdr:cNvPr>
        <xdr:cNvSpPr txBox="1"/>
      </xdr:nvSpPr>
      <xdr:spPr>
        <a:xfrm>
          <a:off x="0" y="731782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27" name="TextBox 26">
          <a:extLst>
            <a:ext uri="{FF2B5EF4-FFF2-40B4-BE49-F238E27FC236}">
              <a16:creationId xmlns:a16="http://schemas.microsoft.com/office/drawing/2014/main" id="{0EAABC0D-FB71-4D50-9042-B94689A5ABA4}"/>
            </a:ext>
          </a:extLst>
        </xdr:cNvPr>
        <xdr:cNvSpPr txBox="1"/>
      </xdr:nvSpPr>
      <xdr:spPr>
        <a:xfrm>
          <a:off x="0" y="731782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28" name="TextBox 27">
          <a:extLst>
            <a:ext uri="{FF2B5EF4-FFF2-40B4-BE49-F238E27FC236}">
              <a16:creationId xmlns:a16="http://schemas.microsoft.com/office/drawing/2014/main" id="{0A2140BC-D4F7-4387-B4BB-AB114B755D17}"/>
            </a:ext>
          </a:extLst>
        </xdr:cNvPr>
        <xdr:cNvSpPr txBox="1"/>
      </xdr:nvSpPr>
      <xdr:spPr>
        <a:xfrm>
          <a:off x="0" y="731782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29" name="TextBox 28">
          <a:extLst>
            <a:ext uri="{FF2B5EF4-FFF2-40B4-BE49-F238E27FC236}">
              <a16:creationId xmlns:a16="http://schemas.microsoft.com/office/drawing/2014/main" id="{E642B4A4-E7A9-4D04-ABBE-F8031F2959FD}"/>
            </a:ext>
          </a:extLst>
        </xdr:cNvPr>
        <xdr:cNvSpPr txBox="1"/>
      </xdr:nvSpPr>
      <xdr:spPr>
        <a:xfrm>
          <a:off x="0" y="731782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30" name="TextBox 29">
          <a:extLst>
            <a:ext uri="{FF2B5EF4-FFF2-40B4-BE49-F238E27FC236}">
              <a16:creationId xmlns:a16="http://schemas.microsoft.com/office/drawing/2014/main" id="{4718474F-F8B4-43DB-8624-27CF7A28B5C9}"/>
            </a:ext>
          </a:extLst>
        </xdr:cNvPr>
        <xdr:cNvSpPr txBox="1"/>
      </xdr:nvSpPr>
      <xdr:spPr>
        <a:xfrm>
          <a:off x="0" y="731782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60</xdr:row>
      <xdr:rowOff>0</xdr:rowOff>
    </xdr:from>
    <xdr:ext cx="2114551" cy="252570"/>
    <xdr:sp macro="" textlink="">
      <xdr:nvSpPr>
        <xdr:cNvPr id="37" name="TextBox 36">
          <a:extLst>
            <a:ext uri="{FF2B5EF4-FFF2-40B4-BE49-F238E27FC236}">
              <a16:creationId xmlns:a16="http://schemas.microsoft.com/office/drawing/2014/main" id="{4704743F-0427-43F4-9CDB-2D1CC97C96D8}"/>
            </a:ext>
          </a:extLst>
        </xdr:cNvPr>
        <xdr:cNvSpPr txBox="1"/>
      </xdr:nvSpPr>
      <xdr:spPr>
        <a:xfrm>
          <a:off x="0" y="1040524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60</xdr:row>
      <xdr:rowOff>0</xdr:rowOff>
    </xdr:from>
    <xdr:ext cx="2114551" cy="252570"/>
    <xdr:sp macro="" textlink="">
      <xdr:nvSpPr>
        <xdr:cNvPr id="38" name="TextBox 37">
          <a:extLst>
            <a:ext uri="{FF2B5EF4-FFF2-40B4-BE49-F238E27FC236}">
              <a16:creationId xmlns:a16="http://schemas.microsoft.com/office/drawing/2014/main" id="{4C25ABDB-C899-406C-B4DD-5848BEBA098E}"/>
            </a:ext>
          </a:extLst>
        </xdr:cNvPr>
        <xdr:cNvSpPr txBox="1"/>
      </xdr:nvSpPr>
      <xdr:spPr>
        <a:xfrm>
          <a:off x="0" y="1040524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60</xdr:row>
      <xdr:rowOff>0</xdr:rowOff>
    </xdr:from>
    <xdr:ext cx="2114551" cy="252570"/>
    <xdr:sp macro="" textlink="">
      <xdr:nvSpPr>
        <xdr:cNvPr id="39" name="TextBox 38">
          <a:extLst>
            <a:ext uri="{FF2B5EF4-FFF2-40B4-BE49-F238E27FC236}">
              <a16:creationId xmlns:a16="http://schemas.microsoft.com/office/drawing/2014/main" id="{5AD15A31-B646-49D5-8BDE-F62A37B4D436}"/>
            </a:ext>
          </a:extLst>
        </xdr:cNvPr>
        <xdr:cNvSpPr txBox="1"/>
      </xdr:nvSpPr>
      <xdr:spPr>
        <a:xfrm>
          <a:off x="0" y="1040524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68</xdr:row>
      <xdr:rowOff>0</xdr:rowOff>
    </xdr:from>
    <xdr:ext cx="2114551" cy="252570"/>
    <xdr:sp macro="" textlink="">
      <xdr:nvSpPr>
        <xdr:cNvPr id="43" name="TextBox 42">
          <a:extLst>
            <a:ext uri="{FF2B5EF4-FFF2-40B4-BE49-F238E27FC236}">
              <a16:creationId xmlns:a16="http://schemas.microsoft.com/office/drawing/2014/main" id="{742C82E9-CC42-4343-8204-C14F94652EE8}"/>
            </a:ext>
          </a:extLst>
        </xdr:cNvPr>
        <xdr:cNvSpPr txBox="1"/>
      </xdr:nvSpPr>
      <xdr:spPr>
        <a:xfrm>
          <a:off x="0" y="1040524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68</xdr:row>
      <xdr:rowOff>0</xdr:rowOff>
    </xdr:from>
    <xdr:ext cx="2114551" cy="252570"/>
    <xdr:sp macro="" textlink="">
      <xdr:nvSpPr>
        <xdr:cNvPr id="44" name="TextBox 43">
          <a:extLst>
            <a:ext uri="{FF2B5EF4-FFF2-40B4-BE49-F238E27FC236}">
              <a16:creationId xmlns:a16="http://schemas.microsoft.com/office/drawing/2014/main" id="{C7DFB44F-5012-46FA-8C0D-BFC8E30409AA}"/>
            </a:ext>
          </a:extLst>
        </xdr:cNvPr>
        <xdr:cNvSpPr txBox="1"/>
      </xdr:nvSpPr>
      <xdr:spPr>
        <a:xfrm>
          <a:off x="0" y="1040524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68</xdr:row>
      <xdr:rowOff>0</xdr:rowOff>
    </xdr:from>
    <xdr:ext cx="2114551" cy="252570"/>
    <xdr:sp macro="" textlink="">
      <xdr:nvSpPr>
        <xdr:cNvPr id="45" name="TextBox 44">
          <a:extLst>
            <a:ext uri="{FF2B5EF4-FFF2-40B4-BE49-F238E27FC236}">
              <a16:creationId xmlns:a16="http://schemas.microsoft.com/office/drawing/2014/main" id="{879A634F-DEDE-41DB-A312-65FAD49E54FD}"/>
            </a:ext>
          </a:extLst>
        </xdr:cNvPr>
        <xdr:cNvSpPr txBox="1"/>
      </xdr:nvSpPr>
      <xdr:spPr>
        <a:xfrm>
          <a:off x="0" y="1040524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76</xdr:row>
      <xdr:rowOff>0</xdr:rowOff>
    </xdr:from>
    <xdr:ext cx="2114551" cy="252570"/>
    <xdr:sp macro="" textlink="">
      <xdr:nvSpPr>
        <xdr:cNvPr id="49" name="TextBox 48">
          <a:extLst>
            <a:ext uri="{FF2B5EF4-FFF2-40B4-BE49-F238E27FC236}">
              <a16:creationId xmlns:a16="http://schemas.microsoft.com/office/drawing/2014/main" id="{5C9A3B71-8E39-475A-83C5-6155B1B3A0C5}"/>
            </a:ext>
          </a:extLst>
        </xdr:cNvPr>
        <xdr:cNvSpPr txBox="1"/>
      </xdr:nvSpPr>
      <xdr:spPr>
        <a:xfrm>
          <a:off x="0" y="1307224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76</xdr:row>
      <xdr:rowOff>0</xdr:rowOff>
    </xdr:from>
    <xdr:ext cx="2114551" cy="252570"/>
    <xdr:sp macro="" textlink="">
      <xdr:nvSpPr>
        <xdr:cNvPr id="50" name="TextBox 49">
          <a:extLst>
            <a:ext uri="{FF2B5EF4-FFF2-40B4-BE49-F238E27FC236}">
              <a16:creationId xmlns:a16="http://schemas.microsoft.com/office/drawing/2014/main" id="{A6F22CDE-0BEB-4F56-9A2B-0834534BBE5D}"/>
            </a:ext>
          </a:extLst>
        </xdr:cNvPr>
        <xdr:cNvSpPr txBox="1"/>
      </xdr:nvSpPr>
      <xdr:spPr>
        <a:xfrm>
          <a:off x="0" y="1307224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76</xdr:row>
      <xdr:rowOff>0</xdr:rowOff>
    </xdr:from>
    <xdr:ext cx="2114551" cy="252570"/>
    <xdr:sp macro="" textlink="">
      <xdr:nvSpPr>
        <xdr:cNvPr id="51" name="TextBox 50">
          <a:extLst>
            <a:ext uri="{FF2B5EF4-FFF2-40B4-BE49-F238E27FC236}">
              <a16:creationId xmlns:a16="http://schemas.microsoft.com/office/drawing/2014/main" id="{C065C00D-95BF-4784-A855-F17A2E47FC34}"/>
            </a:ext>
          </a:extLst>
        </xdr:cNvPr>
        <xdr:cNvSpPr txBox="1"/>
      </xdr:nvSpPr>
      <xdr:spPr>
        <a:xfrm>
          <a:off x="0" y="1307224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76</xdr:row>
      <xdr:rowOff>0</xdr:rowOff>
    </xdr:from>
    <xdr:ext cx="2114551" cy="252570"/>
    <xdr:sp macro="" textlink="">
      <xdr:nvSpPr>
        <xdr:cNvPr id="52" name="TextBox 51">
          <a:extLst>
            <a:ext uri="{FF2B5EF4-FFF2-40B4-BE49-F238E27FC236}">
              <a16:creationId xmlns:a16="http://schemas.microsoft.com/office/drawing/2014/main" id="{3F5B7D44-F1E6-4EC4-A9BB-45B6E7BAAFD4}"/>
            </a:ext>
          </a:extLst>
        </xdr:cNvPr>
        <xdr:cNvSpPr txBox="1"/>
      </xdr:nvSpPr>
      <xdr:spPr>
        <a:xfrm>
          <a:off x="0" y="1307224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61" name="TextBox 60">
          <a:extLst>
            <a:ext uri="{FF2B5EF4-FFF2-40B4-BE49-F238E27FC236}">
              <a16:creationId xmlns:a16="http://schemas.microsoft.com/office/drawing/2014/main" id="{CC97D9A5-9353-4043-9D01-C0264F44E081}"/>
            </a:ext>
          </a:extLst>
        </xdr:cNvPr>
        <xdr:cNvSpPr txBox="1"/>
      </xdr:nvSpPr>
      <xdr:spPr>
        <a:xfrm>
          <a:off x="0" y="1307224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62" name="TextBox 61">
          <a:extLst>
            <a:ext uri="{FF2B5EF4-FFF2-40B4-BE49-F238E27FC236}">
              <a16:creationId xmlns:a16="http://schemas.microsoft.com/office/drawing/2014/main" id="{3DE8791C-0B9A-4C56-9677-17DEED86A0AC}"/>
            </a:ext>
          </a:extLst>
        </xdr:cNvPr>
        <xdr:cNvSpPr txBox="1"/>
      </xdr:nvSpPr>
      <xdr:spPr>
        <a:xfrm>
          <a:off x="0" y="1307224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63" name="TextBox 62">
          <a:extLst>
            <a:ext uri="{FF2B5EF4-FFF2-40B4-BE49-F238E27FC236}">
              <a16:creationId xmlns:a16="http://schemas.microsoft.com/office/drawing/2014/main" id="{A8BBF75F-BAD0-4119-B1C0-AF6ABDCAC0B0}"/>
            </a:ext>
          </a:extLst>
        </xdr:cNvPr>
        <xdr:cNvSpPr txBox="1"/>
      </xdr:nvSpPr>
      <xdr:spPr>
        <a:xfrm>
          <a:off x="0" y="1307224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64" name="TextBox 63">
          <a:extLst>
            <a:ext uri="{FF2B5EF4-FFF2-40B4-BE49-F238E27FC236}">
              <a16:creationId xmlns:a16="http://schemas.microsoft.com/office/drawing/2014/main" id="{62C1975F-419B-445B-BD01-043EFB02FC16}"/>
            </a:ext>
          </a:extLst>
        </xdr:cNvPr>
        <xdr:cNvSpPr txBox="1"/>
      </xdr:nvSpPr>
      <xdr:spPr>
        <a:xfrm>
          <a:off x="0" y="1307224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18</xdr:row>
      <xdr:rowOff>0</xdr:rowOff>
    </xdr:from>
    <xdr:ext cx="2114551" cy="252570"/>
    <xdr:sp macro="" textlink="">
      <xdr:nvSpPr>
        <xdr:cNvPr id="2" name="TextBox 1">
          <a:extLst>
            <a:ext uri="{FF2B5EF4-FFF2-40B4-BE49-F238E27FC236}">
              <a16:creationId xmlns:a16="http://schemas.microsoft.com/office/drawing/2014/main" id="{75C783CA-7F4B-4EA4-8041-09B97275C449}"/>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34</xdr:row>
      <xdr:rowOff>0</xdr:rowOff>
    </xdr:from>
    <xdr:ext cx="2114551" cy="252570"/>
    <xdr:sp macro="" textlink="">
      <xdr:nvSpPr>
        <xdr:cNvPr id="3" name="TextBox 2">
          <a:extLst>
            <a:ext uri="{FF2B5EF4-FFF2-40B4-BE49-F238E27FC236}">
              <a16:creationId xmlns:a16="http://schemas.microsoft.com/office/drawing/2014/main" id="{BF71A10A-95EE-407F-ABD6-16C679BDC546}"/>
            </a:ext>
          </a:extLst>
        </xdr:cNvPr>
        <xdr:cNvSpPr txBox="1"/>
      </xdr:nvSpPr>
      <xdr:spPr>
        <a:xfrm>
          <a:off x="0" y="73437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34</xdr:row>
      <xdr:rowOff>0</xdr:rowOff>
    </xdr:from>
    <xdr:ext cx="2114551" cy="252570"/>
    <xdr:sp macro="" textlink="">
      <xdr:nvSpPr>
        <xdr:cNvPr id="4" name="TextBox 3">
          <a:extLst>
            <a:ext uri="{FF2B5EF4-FFF2-40B4-BE49-F238E27FC236}">
              <a16:creationId xmlns:a16="http://schemas.microsoft.com/office/drawing/2014/main" id="{ECDA5FD9-0FC1-46EA-930E-9CBB68CA393E}"/>
            </a:ext>
          </a:extLst>
        </xdr:cNvPr>
        <xdr:cNvSpPr txBox="1"/>
      </xdr:nvSpPr>
      <xdr:spPr>
        <a:xfrm>
          <a:off x="0" y="73437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0</xdr:row>
      <xdr:rowOff>0</xdr:rowOff>
    </xdr:from>
    <xdr:ext cx="2114551" cy="252570"/>
    <xdr:sp macro="" textlink="">
      <xdr:nvSpPr>
        <xdr:cNvPr id="5" name="TextBox 4">
          <a:extLst>
            <a:ext uri="{FF2B5EF4-FFF2-40B4-BE49-F238E27FC236}">
              <a16:creationId xmlns:a16="http://schemas.microsoft.com/office/drawing/2014/main" id="{384175EC-3881-4206-BFD0-80906050E453}"/>
            </a:ext>
          </a:extLst>
        </xdr:cNvPr>
        <xdr:cNvSpPr txBox="1"/>
      </xdr:nvSpPr>
      <xdr:spPr>
        <a:xfrm>
          <a:off x="552450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18</xdr:row>
      <xdr:rowOff>0</xdr:rowOff>
    </xdr:from>
    <xdr:ext cx="2114551" cy="252570"/>
    <xdr:sp macro="" textlink="">
      <xdr:nvSpPr>
        <xdr:cNvPr id="6" name="TextBox 5">
          <a:extLst>
            <a:ext uri="{FF2B5EF4-FFF2-40B4-BE49-F238E27FC236}">
              <a16:creationId xmlns:a16="http://schemas.microsoft.com/office/drawing/2014/main" id="{21914475-1825-4AF6-8C15-C742B38CE349}"/>
            </a:ext>
          </a:extLst>
        </xdr:cNvPr>
        <xdr:cNvSpPr txBox="1"/>
      </xdr:nvSpPr>
      <xdr:spPr>
        <a:xfrm>
          <a:off x="552450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18</xdr:row>
      <xdr:rowOff>0</xdr:rowOff>
    </xdr:from>
    <xdr:ext cx="2114551" cy="252570"/>
    <xdr:sp macro="" textlink="">
      <xdr:nvSpPr>
        <xdr:cNvPr id="7" name="TextBox 6">
          <a:extLst>
            <a:ext uri="{FF2B5EF4-FFF2-40B4-BE49-F238E27FC236}">
              <a16:creationId xmlns:a16="http://schemas.microsoft.com/office/drawing/2014/main" id="{5A84D9C0-EA69-42C4-B4BB-F9CE9DE0F720}"/>
            </a:ext>
          </a:extLst>
        </xdr:cNvPr>
        <xdr:cNvSpPr txBox="1"/>
      </xdr:nvSpPr>
      <xdr:spPr>
        <a:xfrm>
          <a:off x="552450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34</xdr:row>
      <xdr:rowOff>0</xdr:rowOff>
    </xdr:from>
    <xdr:ext cx="2114551" cy="252570"/>
    <xdr:sp macro="" textlink="">
      <xdr:nvSpPr>
        <xdr:cNvPr id="8" name="TextBox 7">
          <a:extLst>
            <a:ext uri="{FF2B5EF4-FFF2-40B4-BE49-F238E27FC236}">
              <a16:creationId xmlns:a16="http://schemas.microsoft.com/office/drawing/2014/main" id="{5FA46FF4-66ED-4F9B-9579-D2C082C5950C}"/>
            </a:ext>
          </a:extLst>
        </xdr:cNvPr>
        <xdr:cNvSpPr txBox="1"/>
      </xdr:nvSpPr>
      <xdr:spPr>
        <a:xfrm>
          <a:off x="5524500" y="73437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34</xdr:row>
      <xdr:rowOff>0</xdr:rowOff>
    </xdr:from>
    <xdr:ext cx="2114551" cy="252570"/>
    <xdr:sp macro="" textlink="">
      <xdr:nvSpPr>
        <xdr:cNvPr id="9" name="TextBox 8">
          <a:extLst>
            <a:ext uri="{FF2B5EF4-FFF2-40B4-BE49-F238E27FC236}">
              <a16:creationId xmlns:a16="http://schemas.microsoft.com/office/drawing/2014/main" id="{6DAECFF9-A335-45AB-B693-049106537F15}"/>
            </a:ext>
          </a:extLst>
        </xdr:cNvPr>
        <xdr:cNvSpPr txBox="1"/>
      </xdr:nvSpPr>
      <xdr:spPr>
        <a:xfrm>
          <a:off x="5524500" y="73437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68</xdr:row>
      <xdr:rowOff>0</xdr:rowOff>
    </xdr:from>
    <xdr:ext cx="2114551" cy="252570"/>
    <xdr:sp macro="" textlink="">
      <xdr:nvSpPr>
        <xdr:cNvPr id="10" name="TextBox 9">
          <a:extLst>
            <a:ext uri="{FF2B5EF4-FFF2-40B4-BE49-F238E27FC236}">
              <a16:creationId xmlns:a16="http://schemas.microsoft.com/office/drawing/2014/main" id="{554B009E-6042-49E8-BD93-C84A523D25FE}"/>
            </a:ext>
          </a:extLst>
        </xdr:cNvPr>
        <xdr:cNvSpPr txBox="1"/>
      </xdr:nvSpPr>
      <xdr:spPr>
        <a:xfrm>
          <a:off x="0" y="13173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11" name="TextBox 10">
          <a:extLst>
            <a:ext uri="{FF2B5EF4-FFF2-40B4-BE49-F238E27FC236}">
              <a16:creationId xmlns:a16="http://schemas.microsoft.com/office/drawing/2014/main" id="{08BF892A-F65B-4F90-A8A2-60690875FB66}"/>
            </a:ext>
          </a:extLst>
        </xdr:cNvPr>
        <xdr:cNvSpPr txBox="1"/>
      </xdr:nvSpPr>
      <xdr:spPr>
        <a:xfrm>
          <a:off x="0" y="15859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12" name="TextBox 11">
          <a:extLst>
            <a:ext uri="{FF2B5EF4-FFF2-40B4-BE49-F238E27FC236}">
              <a16:creationId xmlns:a16="http://schemas.microsoft.com/office/drawing/2014/main" id="{884798F4-22A8-4FAB-8F84-A1C6AD893FAF}"/>
            </a:ext>
          </a:extLst>
        </xdr:cNvPr>
        <xdr:cNvSpPr txBox="1"/>
      </xdr:nvSpPr>
      <xdr:spPr>
        <a:xfrm>
          <a:off x="0" y="15859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42</xdr:row>
      <xdr:rowOff>0</xdr:rowOff>
    </xdr:from>
    <xdr:ext cx="2114551" cy="252570"/>
    <xdr:sp macro="" textlink="">
      <xdr:nvSpPr>
        <xdr:cNvPr id="13" name="TextBox 12">
          <a:extLst>
            <a:ext uri="{FF2B5EF4-FFF2-40B4-BE49-F238E27FC236}">
              <a16:creationId xmlns:a16="http://schemas.microsoft.com/office/drawing/2014/main" id="{8025E62F-E25E-4113-B790-664D8F799832}"/>
            </a:ext>
          </a:extLst>
        </xdr:cNvPr>
        <xdr:cNvSpPr txBox="1"/>
      </xdr:nvSpPr>
      <xdr:spPr>
        <a:xfrm>
          <a:off x="5524500" y="8696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68</xdr:row>
      <xdr:rowOff>0</xdr:rowOff>
    </xdr:from>
    <xdr:ext cx="2114551" cy="252570"/>
    <xdr:sp macro="" textlink="">
      <xdr:nvSpPr>
        <xdr:cNvPr id="14" name="TextBox 13">
          <a:extLst>
            <a:ext uri="{FF2B5EF4-FFF2-40B4-BE49-F238E27FC236}">
              <a16:creationId xmlns:a16="http://schemas.microsoft.com/office/drawing/2014/main" id="{D30EC9B4-7C0F-47D9-9266-10BC7FF1BC36}"/>
            </a:ext>
          </a:extLst>
        </xdr:cNvPr>
        <xdr:cNvSpPr txBox="1"/>
      </xdr:nvSpPr>
      <xdr:spPr>
        <a:xfrm>
          <a:off x="5524500" y="13173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68</xdr:row>
      <xdr:rowOff>0</xdr:rowOff>
    </xdr:from>
    <xdr:ext cx="2114551" cy="252570"/>
    <xdr:sp macro="" textlink="">
      <xdr:nvSpPr>
        <xdr:cNvPr id="15" name="TextBox 14">
          <a:extLst>
            <a:ext uri="{FF2B5EF4-FFF2-40B4-BE49-F238E27FC236}">
              <a16:creationId xmlns:a16="http://schemas.microsoft.com/office/drawing/2014/main" id="{0862D4AE-E27F-4E34-B86F-FF14FD446DBC}"/>
            </a:ext>
          </a:extLst>
        </xdr:cNvPr>
        <xdr:cNvSpPr txBox="1"/>
      </xdr:nvSpPr>
      <xdr:spPr>
        <a:xfrm>
          <a:off x="5524500" y="13173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16" name="TextBox 15">
          <a:extLst>
            <a:ext uri="{FF2B5EF4-FFF2-40B4-BE49-F238E27FC236}">
              <a16:creationId xmlns:a16="http://schemas.microsoft.com/office/drawing/2014/main" id="{4657F088-00CB-4DFE-AE57-65EDD37D4D73}"/>
            </a:ext>
          </a:extLst>
        </xdr:cNvPr>
        <xdr:cNvSpPr txBox="1"/>
      </xdr:nvSpPr>
      <xdr:spPr>
        <a:xfrm>
          <a:off x="5524500" y="15859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17" name="TextBox 16">
          <a:extLst>
            <a:ext uri="{FF2B5EF4-FFF2-40B4-BE49-F238E27FC236}">
              <a16:creationId xmlns:a16="http://schemas.microsoft.com/office/drawing/2014/main" id="{0D8B564C-F5CA-46C7-9EBB-E6D308A2C018}"/>
            </a:ext>
          </a:extLst>
        </xdr:cNvPr>
        <xdr:cNvSpPr txBox="1"/>
      </xdr:nvSpPr>
      <xdr:spPr>
        <a:xfrm>
          <a:off x="5524500" y="15859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68</xdr:row>
      <xdr:rowOff>0</xdr:rowOff>
    </xdr:from>
    <xdr:ext cx="2114551" cy="252570"/>
    <xdr:sp macro="" textlink="">
      <xdr:nvSpPr>
        <xdr:cNvPr id="18" name="TextBox 17">
          <a:extLst>
            <a:ext uri="{FF2B5EF4-FFF2-40B4-BE49-F238E27FC236}">
              <a16:creationId xmlns:a16="http://schemas.microsoft.com/office/drawing/2014/main" id="{CD28EAD1-581E-44F9-B92A-E5803C00544B}"/>
            </a:ext>
          </a:extLst>
        </xdr:cNvPr>
        <xdr:cNvSpPr txBox="1"/>
      </xdr:nvSpPr>
      <xdr:spPr>
        <a:xfrm>
          <a:off x="5524500" y="13173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19" name="TextBox 18">
          <a:extLst>
            <a:ext uri="{FF2B5EF4-FFF2-40B4-BE49-F238E27FC236}">
              <a16:creationId xmlns:a16="http://schemas.microsoft.com/office/drawing/2014/main" id="{825F89A4-F397-45A0-9DFF-6AD2BF793A24}"/>
            </a:ext>
          </a:extLst>
        </xdr:cNvPr>
        <xdr:cNvSpPr txBox="1"/>
      </xdr:nvSpPr>
      <xdr:spPr>
        <a:xfrm>
          <a:off x="5524500" y="15859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20" name="TextBox 19">
          <a:extLst>
            <a:ext uri="{FF2B5EF4-FFF2-40B4-BE49-F238E27FC236}">
              <a16:creationId xmlns:a16="http://schemas.microsoft.com/office/drawing/2014/main" id="{807D7FE3-D201-4CE1-A242-46B2957D293E}"/>
            </a:ext>
          </a:extLst>
        </xdr:cNvPr>
        <xdr:cNvSpPr txBox="1"/>
      </xdr:nvSpPr>
      <xdr:spPr>
        <a:xfrm>
          <a:off x="5524500" y="15859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26</xdr:row>
      <xdr:rowOff>0</xdr:rowOff>
    </xdr:from>
    <xdr:ext cx="2114551" cy="252570"/>
    <xdr:sp macro="" textlink="">
      <xdr:nvSpPr>
        <xdr:cNvPr id="21" name="TextBox 20">
          <a:extLst>
            <a:ext uri="{FF2B5EF4-FFF2-40B4-BE49-F238E27FC236}">
              <a16:creationId xmlns:a16="http://schemas.microsoft.com/office/drawing/2014/main" id="{80323BEF-86D8-41A8-B876-A6E07A1257DD}"/>
            </a:ext>
          </a:extLst>
        </xdr:cNvPr>
        <xdr:cNvSpPr txBox="1"/>
      </xdr:nvSpPr>
      <xdr:spPr>
        <a:xfrm>
          <a:off x="0" y="60007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34</xdr:row>
      <xdr:rowOff>0</xdr:rowOff>
    </xdr:from>
    <xdr:ext cx="2114551" cy="252570"/>
    <xdr:sp macro="" textlink="">
      <xdr:nvSpPr>
        <xdr:cNvPr id="22" name="TextBox 21">
          <a:extLst>
            <a:ext uri="{FF2B5EF4-FFF2-40B4-BE49-F238E27FC236}">
              <a16:creationId xmlns:a16="http://schemas.microsoft.com/office/drawing/2014/main" id="{06A53ECF-871E-489A-A20F-EC56010AEA0E}"/>
            </a:ext>
          </a:extLst>
        </xdr:cNvPr>
        <xdr:cNvSpPr txBox="1"/>
      </xdr:nvSpPr>
      <xdr:spPr>
        <a:xfrm>
          <a:off x="0" y="73437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23" name="TextBox 22">
          <a:extLst>
            <a:ext uri="{FF2B5EF4-FFF2-40B4-BE49-F238E27FC236}">
              <a16:creationId xmlns:a16="http://schemas.microsoft.com/office/drawing/2014/main" id="{61DF9B20-F8B9-4A45-BE54-C51A40FF848D}"/>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24" name="TextBox 23">
          <a:extLst>
            <a:ext uri="{FF2B5EF4-FFF2-40B4-BE49-F238E27FC236}">
              <a16:creationId xmlns:a16="http://schemas.microsoft.com/office/drawing/2014/main" id="{F20594E3-7C73-4AFD-8AAC-6F48A814AF2E}"/>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25" name="TextBox 24">
          <a:extLst>
            <a:ext uri="{FF2B5EF4-FFF2-40B4-BE49-F238E27FC236}">
              <a16:creationId xmlns:a16="http://schemas.microsoft.com/office/drawing/2014/main" id="{0ED7F15C-2CEA-4682-B22B-30CBDFDC4EE4}"/>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26" name="TextBox 25">
          <a:extLst>
            <a:ext uri="{FF2B5EF4-FFF2-40B4-BE49-F238E27FC236}">
              <a16:creationId xmlns:a16="http://schemas.microsoft.com/office/drawing/2014/main" id="{0619C6F9-FB30-4F73-BAB4-8C402CBE9FCA}"/>
            </a:ext>
          </a:extLst>
        </xdr:cNvPr>
        <xdr:cNvSpPr txBox="1"/>
      </xdr:nvSpPr>
      <xdr:spPr>
        <a:xfrm>
          <a:off x="0" y="10467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27" name="TextBox 26">
          <a:extLst>
            <a:ext uri="{FF2B5EF4-FFF2-40B4-BE49-F238E27FC236}">
              <a16:creationId xmlns:a16="http://schemas.microsoft.com/office/drawing/2014/main" id="{319767B6-2132-47E8-8261-B68407565E7A}"/>
            </a:ext>
          </a:extLst>
        </xdr:cNvPr>
        <xdr:cNvSpPr txBox="1"/>
      </xdr:nvSpPr>
      <xdr:spPr>
        <a:xfrm>
          <a:off x="0" y="10467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28" name="TextBox 27">
          <a:extLst>
            <a:ext uri="{FF2B5EF4-FFF2-40B4-BE49-F238E27FC236}">
              <a16:creationId xmlns:a16="http://schemas.microsoft.com/office/drawing/2014/main" id="{367DADE3-2940-49C5-A43E-AA554AA71618}"/>
            </a:ext>
          </a:extLst>
        </xdr:cNvPr>
        <xdr:cNvSpPr txBox="1"/>
      </xdr:nvSpPr>
      <xdr:spPr>
        <a:xfrm>
          <a:off x="0" y="10467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60</xdr:row>
      <xdr:rowOff>0</xdr:rowOff>
    </xdr:from>
    <xdr:ext cx="2114551" cy="252570"/>
    <xdr:sp macro="" textlink="">
      <xdr:nvSpPr>
        <xdr:cNvPr id="29" name="TextBox 28">
          <a:extLst>
            <a:ext uri="{FF2B5EF4-FFF2-40B4-BE49-F238E27FC236}">
              <a16:creationId xmlns:a16="http://schemas.microsoft.com/office/drawing/2014/main" id="{F22085D6-57D1-44A3-8633-F7F7B87F5030}"/>
            </a:ext>
          </a:extLst>
        </xdr:cNvPr>
        <xdr:cNvSpPr txBox="1"/>
      </xdr:nvSpPr>
      <xdr:spPr>
        <a:xfrm>
          <a:off x="0" y="118205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60</xdr:row>
      <xdr:rowOff>0</xdr:rowOff>
    </xdr:from>
    <xdr:ext cx="2114551" cy="252570"/>
    <xdr:sp macro="" textlink="">
      <xdr:nvSpPr>
        <xdr:cNvPr id="30" name="TextBox 29">
          <a:extLst>
            <a:ext uri="{FF2B5EF4-FFF2-40B4-BE49-F238E27FC236}">
              <a16:creationId xmlns:a16="http://schemas.microsoft.com/office/drawing/2014/main" id="{50654197-07C2-4D8F-A884-E031D5D317E7}"/>
            </a:ext>
          </a:extLst>
        </xdr:cNvPr>
        <xdr:cNvSpPr txBox="1"/>
      </xdr:nvSpPr>
      <xdr:spPr>
        <a:xfrm>
          <a:off x="0" y="118205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60</xdr:row>
      <xdr:rowOff>0</xdr:rowOff>
    </xdr:from>
    <xdr:ext cx="2114551" cy="252570"/>
    <xdr:sp macro="" textlink="">
      <xdr:nvSpPr>
        <xdr:cNvPr id="31" name="TextBox 30">
          <a:extLst>
            <a:ext uri="{FF2B5EF4-FFF2-40B4-BE49-F238E27FC236}">
              <a16:creationId xmlns:a16="http://schemas.microsoft.com/office/drawing/2014/main" id="{354A7923-67E7-486D-8DEC-D689ED808B70}"/>
            </a:ext>
          </a:extLst>
        </xdr:cNvPr>
        <xdr:cNvSpPr txBox="1"/>
      </xdr:nvSpPr>
      <xdr:spPr>
        <a:xfrm>
          <a:off x="0" y="118205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68</xdr:row>
      <xdr:rowOff>0</xdr:rowOff>
    </xdr:from>
    <xdr:ext cx="2114551" cy="252570"/>
    <xdr:sp macro="" textlink="">
      <xdr:nvSpPr>
        <xdr:cNvPr id="32" name="TextBox 31">
          <a:extLst>
            <a:ext uri="{FF2B5EF4-FFF2-40B4-BE49-F238E27FC236}">
              <a16:creationId xmlns:a16="http://schemas.microsoft.com/office/drawing/2014/main" id="{1D305710-5ECD-4922-A209-87E42C0B9366}"/>
            </a:ext>
          </a:extLst>
        </xdr:cNvPr>
        <xdr:cNvSpPr txBox="1"/>
      </xdr:nvSpPr>
      <xdr:spPr>
        <a:xfrm>
          <a:off x="0" y="13173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68</xdr:row>
      <xdr:rowOff>0</xdr:rowOff>
    </xdr:from>
    <xdr:ext cx="2114551" cy="252570"/>
    <xdr:sp macro="" textlink="">
      <xdr:nvSpPr>
        <xdr:cNvPr id="33" name="TextBox 32">
          <a:extLst>
            <a:ext uri="{FF2B5EF4-FFF2-40B4-BE49-F238E27FC236}">
              <a16:creationId xmlns:a16="http://schemas.microsoft.com/office/drawing/2014/main" id="{AC1B2A0A-6D15-4720-9AF6-8787FA1E1E17}"/>
            </a:ext>
          </a:extLst>
        </xdr:cNvPr>
        <xdr:cNvSpPr txBox="1"/>
      </xdr:nvSpPr>
      <xdr:spPr>
        <a:xfrm>
          <a:off x="0" y="13173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68</xdr:row>
      <xdr:rowOff>0</xdr:rowOff>
    </xdr:from>
    <xdr:ext cx="2114551" cy="252570"/>
    <xdr:sp macro="" textlink="">
      <xdr:nvSpPr>
        <xdr:cNvPr id="34" name="TextBox 33">
          <a:extLst>
            <a:ext uri="{FF2B5EF4-FFF2-40B4-BE49-F238E27FC236}">
              <a16:creationId xmlns:a16="http://schemas.microsoft.com/office/drawing/2014/main" id="{C14E2CD9-0A82-45C8-85C0-8135BFE8A94F}"/>
            </a:ext>
          </a:extLst>
        </xdr:cNvPr>
        <xdr:cNvSpPr txBox="1"/>
      </xdr:nvSpPr>
      <xdr:spPr>
        <a:xfrm>
          <a:off x="0" y="13173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76</xdr:row>
      <xdr:rowOff>0</xdr:rowOff>
    </xdr:from>
    <xdr:ext cx="2114551" cy="252570"/>
    <xdr:sp macro="" textlink="">
      <xdr:nvSpPr>
        <xdr:cNvPr id="35" name="TextBox 34">
          <a:extLst>
            <a:ext uri="{FF2B5EF4-FFF2-40B4-BE49-F238E27FC236}">
              <a16:creationId xmlns:a16="http://schemas.microsoft.com/office/drawing/2014/main" id="{3AD1F66F-B351-4304-B15F-0F2FBC7253DC}"/>
            </a:ext>
          </a:extLst>
        </xdr:cNvPr>
        <xdr:cNvSpPr txBox="1"/>
      </xdr:nvSpPr>
      <xdr:spPr>
        <a:xfrm>
          <a:off x="0" y="145161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76</xdr:row>
      <xdr:rowOff>0</xdr:rowOff>
    </xdr:from>
    <xdr:ext cx="2114551" cy="252570"/>
    <xdr:sp macro="" textlink="">
      <xdr:nvSpPr>
        <xdr:cNvPr id="36" name="TextBox 35">
          <a:extLst>
            <a:ext uri="{FF2B5EF4-FFF2-40B4-BE49-F238E27FC236}">
              <a16:creationId xmlns:a16="http://schemas.microsoft.com/office/drawing/2014/main" id="{D22BEF0C-0217-4126-8E41-B9FCE5794234}"/>
            </a:ext>
          </a:extLst>
        </xdr:cNvPr>
        <xdr:cNvSpPr txBox="1"/>
      </xdr:nvSpPr>
      <xdr:spPr>
        <a:xfrm>
          <a:off x="0" y="145161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76</xdr:row>
      <xdr:rowOff>0</xdr:rowOff>
    </xdr:from>
    <xdr:ext cx="2114551" cy="252570"/>
    <xdr:sp macro="" textlink="">
      <xdr:nvSpPr>
        <xdr:cNvPr id="37" name="TextBox 36">
          <a:extLst>
            <a:ext uri="{FF2B5EF4-FFF2-40B4-BE49-F238E27FC236}">
              <a16:creationId xmlns:a16="http://schemas.microsoft.com/office/drawing/2014/main" id="{C94DD55A-59C4-4586-B159-CF6F8AAE63D5}"/>
            </a:ext>
          </a:extLst>
        </xdr:cNvPr>
        <xdr:cNvSpPr txBox="1"/>
      </xdr:nvSpPr>
      <xdr:spPr>
        <a:xfrm>
          <a:off x="0" y="145161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76</xdr:row>
      <xdr:rowOff>0</xdr:rowOff>
    </xdr:from>
    <xdr:ext cx="2114551" cy="252570"/>
    <xdr:sp macro="" textlink="">
      <xdr:nvSpPr>
        <xdr:cNvPr id="38" name="TextBox 37">
          <a:extLst>
            <a:ext uri="{FF2B5EF4-FFF2-40B4-BE49-F238E27FC236}">
              <a16:creationId xmlns:a16="http://schemas.microsoft.com/office/drawing/2014/main" id="{11276200-319B-485C-84F3-68A8E821C420}"/>
            </a:ext>
          </a:extLst>
        </xdr:cNvPr>
        <xdr:cNvSpPr txBox="1"/>
      </xdr:nvSpPr>
      <xdr:spPr>
        <a:xfrm>
          <a:off x="0" y="145161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39" name="TextBox 38">
          <a:extLst>
            <a:ext uri="{FF2B5EF4-FFF2-40B4-BE49-F238E27FC236}">
              <a16:creationId xmlns:a16="http://schemas.microsoft.com/office/drawing/2014/main" id="{D2FE5D97-B0DF-4800-A0B3-025A925A6188}"/>
            </a:ext>
          </a:extLst>
        </xdr:cNvPr>
        <xdr:cNvSpPr txBox="1"/>
      </xdr:nvSpPr>
      <xdr:spPr>
        <a:xfrm>
          <a:off x="0" y="15859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40" name="TextBox 39">
          <a:extLst>
            <a:ext uri="{FF2B5EF4-FFF2-40B4-BE49-F238E27FC236}">
              <a16:creationId xmlns:a16="http://schemas.microsoft.com/office/drawing/2014/main" id="{FC68099E-FC2F-4F10-B2C3-BA7A741DE433}"/>
            </a:ext>
          </a:extLst>
        </xdr:cNvPr>
        <xdr:cNvSpPr txBox="1"/>
      </xdr:nvSpPr>
      <xdr:spPr>
        <a:xfrm>
          <a:off x="0" y="15859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41" name="TextBox 40">
          <a:extLst>
            <a:ext uri="{FF2B5EF4-FFF2-40B4-BE49-F238E27FC236}">
              <a16:creationId xmlns:a16="http://schemas.microsoft.com/office/drawing/2014/main" id="{0B6BB3C9-9D56-4493-9248-6E39C0D4ABA1}"/>
            </a:ext>
          </a:extLst>
        </xdr:cNvPr>
        <xdr:cNvSpPr txBox="1"/>
      </xdr:nvSpPr>
      <xdr:spPr>
        <a:xfrm>
          <a:off x="0" y="15859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42" name="TextBox 41">
          <a:extLst>
            <a:ext uri="{FF2B5EF4-FFF2-40B4-BE49-F238E27FC236}">
              <a16:creationId xmlns:a16="http://schemas.microsoft.com/office/drawing/2014/main" id="{FE6B4D55-43FE-44A4-8A7E-002B0262B208}"/>
            </a:ext>
          </a:extLst>
        </xdr:cNvPr>
        <xdr:cNvSpPr txBox="1"/>
      </xdr:nvSpPr>
      <xdr:spPr>
        <a:xfrm>
          <a:off x="0" y="15859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36</xdr:row>
      <xdr:rowOff>0</xdr:rowOff>
    </xdr:from>
    <xdr:ext cx="2114551" cy="252570"/>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0" y="91821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10</xdr:row>
      <xdr:rowOff>0</xdr:rowOff>
    </xdr:from>
    <xdr:ext cx="2114551" cy="252570"/>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5819775" y="77343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0</xdr:row>
      <xdr:rowOff>0</xdr:rowOff>
    </xdr:from>
    <xdr:ext cx="2114551" cy="252570"/>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58197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0</xdr:row>
      <xdr:rowOff>0</xdr:rowOff>
    </xdr:from>
    <xdr:ext cx="2114551" cy="252570"/>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18</xdr:row>
      <xdr:rowOff>0</xdr:rowOff>
    </xdr:from>
    <xdr:ext cx="2114551" cy="252570"/>
    <xdr:sp macro="" textlink="">
      <xdr:nvSpPr>
        <xdr:cNvPr id="7" name="TextBox 6">
          <a:extLst>
            <a:ext uri="{FF2B5EF4-FFF2-40B4-BE49-F238E27FC236}">
              <a16:creationId xmlns:a16="http://schemas.microsoft.com/office/drawing/2014/main" id="{AAAC68F7-A2B6-4859-9600-A68BB8D6DA5F}"/>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20</xdr:row>
      <xdr:rowOff>0</xdr:rowOff>
    </xdr:from>
    <xdr:ext cx="2114551" cy="252570"/>
    <xdr:sp macro="" textlink="">
      <xdr:nvSpPr>
        <xdr:cNvPr id="8" name="TextBox 7">
          <a:extLst>
            <a:ext uri="{FF2B5EF4-FFF2-40B4-BE49-F238E27FC236}">
              <a16:creationId xmlns:a16="http://schemas.microsoft.com/office/drawing/2014/main" id="{9C77CBEC-0EC9-461B-97A6-061C32B4C212}"/>
            </a:ext>
          </a:extLst>
        </xdr:cNvPr>
        <xdr:cNvSpPr txBox="1"/>
      </xdr:nvSpPr>
      <xdr:spPr>
        <a:xfrm>
          <a:off x="0" y="4476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28</xdr:row>
      <xdr:rowOff>0</xdr:rowOff>
    </xdr:from>
    <xdr:ext cx="2114551" cy="252570"/>
    <xdr:sp macro="" textlink="">
      <xdr:nvSpPr>
        <xdr:cNvPr id="9" name="TextBox 8">
          <a:extLst>
            <a:ext uri="{FF2B5EF4-FFF2-40B4-BE49-F238E27FC236}">
              <a16:creationId xmlns:a16="http://schemas.microsoft.com/office/drawing/2014/main" id="{756DA71E-EEBB-4DCD-A9BF-F7028488ED81}"/>
            </a:ext>
          </a:extLst>
        </xdr:cNvPr>
        <xdr:cNvSpPr txBox="1"/>
      </xdr:nvSpPr>
      <xdr:spPr>
        <a:xfrm>
          <a:off x="0" y="1833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28</xdr:row>
      <xdr:rowOff>0</xdr:rowOff>
    </xdr:from>
    <xdr:ext cx="2114551" cy="252570"/>
    <xdr:sp macro="" textlink="">
      <xdr:nvSpPr>
        <xdr:cNvPr id="10" name="TextBox 9">
          <a:extLst>
            <a:ext uri="{FF2B5EF4-FFF2-40B4-BE49-F238E27FC236}">
              <a16:creationId xmlns:a16="http://schemas.microsoft.com/office/drawing/2014/main" id="{BEE3939B-E791-49DB-A820-EA20DC2EC58A}"/>
            </a:ext>
          </a:extLst>
        </xdr:cNvPr>
        <xdr:cNvSpPr txBox="1"/>
      </xdr:nvSpPr>
      <xdr:spPr>
        <a:xfrm>
          <a:off x="0" y="1833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18</xdr:row>
      <xdr:rowOff>0</xdr:rowOff>
    </xdr:from>
    <xdr:ext cx="2114551" cy="252570"/>
    <xdr:sp macro="" textlink="">
      <xdr:nvSpPr>
        <xdr:cNvPr id="11" name="TextBox 10">
          <a:extLst>
            <a:ext uri="{FF2B5EF4-FFF2-40B4-BE49-F238E27FC236}">
              <a16:creationId xmlns:a16="http://schemas.microsoft.com/office/drawing/2014/main" id="{F5659AAE-5795-43B5-9661-F3DE450E8C23}"/>
            </a:ext>
          </a:extLst>
        </xdr:cNvPr>
        <xdr:cNvSpPr txBox="1"/>
      </xdr:nvSpPr>
      <xdr:spPr>
        <a:xfrm>
          <a:off x="5929313"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20</xdr:row>
      <xdr:rowOff>0</xdr:rowOff>
    </xdr:from>
    <xdr:ext cx="2114551" cy="252570"/>
    <xdr:sp macro="" textlink="">
      <xdr:nvSpPr>
        <xdr:cNvPr id="12" name="TextBox 11">
          <a:extLst>
            <a:ext uri="{FF2B5EF4-FFF2-40B4-BE49-F238E27FC236}">
              <a16:creationId xmlns:a16="http://schemas.microsoft.com/office/drawing/2014/main" id="{72CD669E-AE32-4645-A323-2CC9D00DC931}"/>
            </a:ext>
          </a:extLst>
        </xdr:cNvPr>
        <xdr:cNvSpPr txBox="1"/>
      </xdr:nvSpPr>
      <xdr:spPr>
        <a:xfrm>
          <a:off x="5929313" y="4476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20</xdr:row>
      <xdr:rowOff>0</xdr:rowOff>
    </xdr:from>
    <xdr:ext cx="2114551" cy="252570"/>
    <xdr:sp macro="" textlink="">
      <xdr:nvSpPr>
        <xdr:cNvPr id="13" name="TextBox 12">
          <a:extLst>
            <a:ext uri="{FF2B5EF4-FFF2-40B4-BE49-F238E27FC236}">
              <a16:creationId xmlns:a16="http://schemas.microsoft.com/office/drawing/2014/main" id="{CE82B8D0-7B40-45DA-BFE8-E150B87D3BFB}"/>
            </a:ext>
          </a:extLst>
        </xdr:cNvPr>
        <xdr:cNvSpPr txBox="1"/>
      </xdr:nvSpPr>
      <xdr:spPr>
        <a:xfrm>
          <a:off x="5929313" y="4476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28</xdr:row>
      <xdr:rowOff>0</xdr:rowOff>
    </xdr:from>
    <xdr:ext cx="2114551" cy="252570"/>
    <xdr:sp macro="" textlink="">
      <xdr:nvSpPr>
        <xdr:cNvPr id="14" name="TextBox 13">
          <a:extLst>
            <a:ext uri="{FF2B5EF4-FFF2-40B4-BE49-F238E27FC236}">
              <a16:creationId xmlns:a16="http://schemas.microsoft.com/office/drawing/2014/main" id="{71E42591-A194-43D3-BDAD-4AE2E7AD3978}"/>
            </a:ext>
          </a:extLst>
        </xdr:cNvPr>
        <xdr:cNvSpPr txBox="1"/>
      </xdr:nvSpPr>
      <xdr:spPr>
        <a:xfrm>
          <a:off x="5929313" y="1833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28</xdr:row>
      <xdr:rowOff>0</xdr:rowOff>
    </xdr:from>
    <xdr:ext cx="2114551" cy="252570"/>
    <xdr:sp macro="" textlink="">
      <xdr:nvSpPr>
        <xdr:cNvPr id="15" name="TextBox 14">
          <a:extLst>
            <a:ext uri="{FF2B5EF4-FFF2-40B4-BE49-F238E27FC236}">
              <a16:creationId xmlns:a16="http://schemas.microsoft.com/office/drawing/2014/main" id="{86CF8824-C2BE-4333-B461-1D33F166B2CB}"/>
            </a:ext>
          </a:extLst>
        </xdr:cNvPr>
        <xdr:cNvSpPr txBox="1"/>
      </xdr:nvSpPr>
      <xdr:spPr>
        <a:xfrm>
          <a:off x="5929313" y="1833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50</xdr:row>
      <xdr:rowOff>0</xdr:rowOff>
    </xdr:from>
    <xdr:ext cx="2114551" cy="252570"/>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0" y="91821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4" name="TextBox 3">
          <a:extLst>
            <a:ext uri="{FF2B5EF4-FFF2-40B4-BE49-F238E27FC236}">
              <a16:creationId xmlns:a16="http://schemas.microsoft.com/office/drawing/2014/main" id="{00000000-0008-0000-1400-000004000000}"/>
            </a:ext>
          </a:extLst>
        </xdr:cNvPr>
        <xdr:cNvSpPr txBox="1"/>
      </xdr:nvSpPr>
      <xdr:spPr>
        <a:xfrm>
          <a:off x="5819775" y="77343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5" name="TextBox 4">
          <a:extLst>
            <a:ext uri="{FF2B5EF4-FFF2-40B4-BE49-F238E27FC236}">
              <a16:creationId xmlns:a16="http://schemas.microsoft.com/office/drawing/2014/main" id="{00000000-0008-0000-1400-000005000000}"/>
            </a:ext>
          </a:extLst>
        </xdr:cNvPr>
        <xdr:cNvSpPr txBox="1"/>
      </xdr:nvSpPr>
      <xdr:spPr>
        <a:xfrm>
          <a:off x="58197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6" name="TextBox 5">
          <a:extLst>
            <a:ext uri="{FF2B5EF4-FFF2-40B4-BE49-F238E27FC236}">
              <a16:creationId xmlns:a16="http://schemas.microsoft.com/office/drawing/2014/main" id="{00000000-0008-0000-1400-000006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7" name="TextBox 6">
          <a:extLst>
            <a:ext uri="{FF2B5EF4-FFF2-40B4-BE49-F238E27FC236}">
              <a16:creationId xmlns:a16="http://schemas.microsoft.com/office/drawing/2014/main" id="{00000000-0008-0000-1400-000007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50</xdr:row>
      <xdr:rowOff>0</xdr:rowOff>
    </xdr:from>
    <xdr:ext cx="2114551" cy="252570"/>
    <xdr:sp macro="" textlink="">
      <xdr:nvSpPr>
        <xdr:cNvPr id="17" name="TextBox 16">
          <a:extLst>
            <a:ext uri="{FF2B5EF4-FFF2-40B4-BE49-F238E27FC236}">
              <a16:creationId xmlns:a16="http://schemas.microsoft.com/office/drawing/2014/main" id="{00000000-0008-0000-1400-000011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18" name="TextBox 17">
          <a:extLst>
            <a:ext uri="{FF2B5EF4-FFF2-40B4-BE49-F238E27FC236}">
              <a16:creationId xmlns:a16="http://schemas.microsoft.com/office/drawing/2014/main" id="{00000000-0008-0000-1400-000012000000}"/>
            </a:ext>
          </a:extLst>
        </xdr:cNvPr>
        <xdr:cNvSpPr txBox="1"/>
      </xdr:nvSpPr>
      <xdr:spPr>
        <a:xfrm>
          <a:off x="5819775" y="77343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50</xdr:row>
      <xdr:rowOff>0</xdr:rowOff>
    </xdr:from>
    <xdr:ext cx="2114551" cy="252570"/>
    <xdr:sp macro="" textlink="">
      <xdr:nvSpPr>
        <xdr:cNvPr id="19" name="TextBox 18">
          <a:extLst>
            <a:ext uri="{FF2B5EF4-FFF2-40B4-BE49-F238E27FC236}">
              <a16:creationId xmlns:a16="http://schemas.microsoft.com/office/drawing/2014/main" id="{00000000-0008-0000-1400-000013000000}"/>
            </a:ext>
          </a:extLst>
        </xdr:cNvPr>
        <xdr:cNvSpPr txBox="1"/>
      </xdr:nvSpPr>
      <xdr:spPr>
        <a:xfrm>
          <a:off x="58197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50</xdr:row>
      <xdr:rowOff>0</xdr:rowOff>
    </xdr:from>
    <xdr:ext cx="2114551" cy="252570"/>
    <xdr:sp macro="" textlink="">
      <xdr:nvSpPr>
        <xdr:cNvPr id="20" name="TextBox 19">
          <a:extLst>
            <a:ext uri="{FF2B5EF4-FFF2-40B4-BE49-F238E27FC236}">
              <a16:creationId xmlns:a16="http://schemas.microsoft.com/office/drawing/2014/main" id="{00000000-0008-0000-1400-000014000000}"/>
            </a:ext>
          </a:extLst>
        </xdr:cNvPr>
        <xdr:cNvSpPr txBox="1"/>
      </xdr:nvSpPr>
      <xdr:spPr>
        <a:xfrm>
          <a:off x="58197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50</xdr:row>
      <xdr:rowOff>0</xdr:rowOff>
    </xdr:from>
    <xdr:ext cx="2114551" cy="252570"/>
    <xdr:sp macro="" textlink="">
      <xdr:nvSpPr>
        <xdr:cNvPr id="21" name="TextBox 20">
          <a:extLst>
            <a:ext uri="{FF2B5EF4-FFF2-40B4-BE49-F238E27FC236}">
              <a16:creationId xmlns:a16="http://schemas.microsoft.com/office/drawing/2014/main" id="{00000000-0008-0000-1400-000015000000}"/>
            </a:ext>
          </a:extLst>
        </xdr:cNvPr>
        <xdr:cNvSpPr txBox="1"/>
      </xdr:nvSpPr>
      <xdr:spPr>
        <a:xfrm>
          <a:off x="58197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2</xdr:row>
      <xdr:rowOff>0</xdr:rowOff>
    </xdr:from>
    <xdr:ext cx="2114551" cy="252570"/>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0" y="48672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3" name="TextBox 2">
          <a:extLst>
            <a:ext uri="{FF2B5EF4-FFF2-40B4-BE49-F238E27FC236}">
              <a16:creationId xmlns:a16="http://schemas.microsoft.com/office/drawing/2014/main" id="{00000000-0008-0000-1500-000003000000}"/>
            </a:ext>
          </a:extLst>
        </xdr:cNvPr>
        <xdr:cNvSpPr txBox="1"/>
      </xdr:nvSpPr>
      <xdr:spPr>
        <a:xfrm>
          <a:off x="0" y="77343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4" name="TextBox 3">
          <a:extLst>
            <a:ext uri="{FF2B5EF4-FFF2-40B4-BE49-F238E27FC236}">
              <a16:creationId xmlns:a16="http://schemas.microsoft.com/office/drawing/2014/main" id="{00000000-0008-0000-1500-000004000000}"/>
            </a:ext>
          </a:extLst>
        </xdr:cNvPr>
        <xdr:cNvSpPr txBox="1"/>
      </xdr:nvSpPr>
      <xdr:spPr>
        <a:xfrm>
          <a:off x="0" y="77343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0</xdr:row>
      <xdr:rowOff>0</xdr:rowOff>
    </xdr:from>
    <xdr:ext cx="2114551" cy="252570"/>
    <xdr:sp macro="" textlink="">
      <xdr:nvSpPr>
        <xdr:cNvPr id="5" name="TextBox 4">
          <a:extLst>
            <a:ext uri="{FF2B5EF4-FFF2-40B4-BE49-F238E27FC236}">
              <a16:creationId xmlns:a16="http://schemas.microsoft.com/office/drawing/2014/main" id="{00000000-0008-0000-1500-000005000000}"/>
            </a:ext>
          </a:extLst>
        </xdr:cNvPr>
        <xdr:cNvSpPr txBox="1"/>
      </xdr:nvSpPr>
      <xdr:spPr>
        <a:xfrm>
          <a:off x="59340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2</xdr:row>
      <xdr:rowOff>0</xdr:rowOff>
    </xdr:from>
    <xdr:ext cx="2114551" cy="252570"/>
    <xdr:sp macro="" textlink="">
      <xdr:nvSpPr>
        <xdr:cNvPr id="6" name="TextBox 5">
          <a:extLst>
            <a:ext uri="{FF2B5EF4-FFF2-40B4-BE49-F238E27FC236}">
              <a16:creationId xmlns:a16="http://schemas.microsoft.com/office/drawing/2014/main" id="{00000000-0008-0000-1500-000006000000}"/>
            </a:ext>
          </a:extLst>
        </xdr:cNvPr>
        <xdr:cNvSpPr txBox="1"/>
      </xdr:nvSpPr>
      <xdr:spPr>
        <a:xfrm>
          <a:off x="5934075" y="48672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2</xdr:row>
      <xdr:rowOff>0</xdr:rowOff>
    </xdr:from>
    <xdr:ext cx="2114551" cy="252570"/>
    <xdr:sp macro="" textlink="">
      <xdr:nvSpPr>
        <xdr:cNvPr id="7" name="TextBox 6">
          <a:extLst>
            <a:ext uri="{FF2B5EF4-FFF2-40B4-BE49-F238E27FC236}">
              <a16:creationId xmlns:a16="http://schemas.microsoft.com/office/drawing/2014/main" id="{00000000-0008-0000-1500-000007000000}"/>
            </a:ext>
          </a:extLst>
        </xdr:cNvPr>
        <xdr:cNvSpPr txBox="1"/>
      </xdr:nvSpPr>
      <xdr:spPr>
        <a:xfrm>
          <a:off x="5934075" y="48672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42</xdr:row>
      <xdr:rowOff>0</xdr:rowOff>
    </xdr:from>
    <xdr:ext cx="2114551" cy="252570"/>
    <xdr:sp macro="" textlink="">
      <xdr:nvSpPr>
        <xdr:cNvPr id="8" name="TextBox 7">
          <a:extLst>
            <a:ext uri="{FF2B5EF4-FFF2-40B4-BE49-F238E27FC236}">
              <a16:creationId xmlns:a16="http://schemas.microsoft.com/office/drawing/2014/main" id="{00000000-0008-0000-1500-000008000000}"/>
            </a:ext>
          </a:extLst>
        </xdr:cNvPr>
        <xdr:cNvSpPr txBox="1"/>
      </xdr:nvSpPr>
      <xdr:spPr>
        <a:xfrm>
          <a:off x="5934075" y="77343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42</xdr:row>
      <xdr:rowOff>0</xdr:rowOff>
    </xdr:from>
    <xdr:ext cx="2114551" cy="252570"/>
    <xdr:sp macro="" textlink="">
      <xdr:nvSpPr>
        <xdr:cNvPr id="9" name="TextBox 8">
          <a:extLst>
            <a:ext uri="{FF2B5EF4-FFF2-40B4-BE49-F238E27FC236}">
              <a16:creationId xmlns:a16="http://schemas.microsoft.com/office/drawing/2014/main" id="{00000000-0008-0000-1500-000009000000}"/>
            </a:ext>
          </a:extLst>
        </xdr:cNvPr>
        <xdr:cNvSpPr txBox="1"/>
      </xdr:nvSpPr>
      <xdr:spPr>
        <a:xfrm>
          <a:off x="5934075" y="77343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76</xdr:row>
      <xdr:rowOff>0</xdr:rowOff>
    </xdr:from>
    <xdr:ext cx="2114551" cy="252570"/>
    <xdr:sp macro="" textlink="">
      <xdr:nvSpPr>
        <xdr:cNvPr id="10" name="TextBox 9">
          <a:extLst>
            <a:ext uri="{FF2B5EF4-FFF2-40B4-BE49-F238E27FC236}">
              <a16:creationId xmlns:a16="http://schemas.microsoft.com/office/drawing/2014/main" id="{00000000-0008-0000-1500-00000A000000}"/>
            </a:ext>
          </a:extLst>
        </xdr:cNvPr>
        <xdr:cNvSpPr txBox="1"/>
      </xdr:nvSpPr>
      <xdr:spPr>
        <a:xfrm>
          <a:off x="0" y="139255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11" name="TextBox 10">
          <a:extLst>
            <a:ext uri="{FF2B5EF4-FFF2-40B4-BE49-F238E27FC236}">
              <a16:creationId xmlns:a16="http://schemas.microsoft.com/office/drawing/2014/main" id="{00000000-0008-0000-1500-00000B000000}"/>
            </a:ext>
          </a:extLst>
        </xdr:cNvPr>
        <xdr:cNvSpPr txBox="1"/>
      </xdr:nvSpPr>
      <xdr:spPr>
        <a:xfrm>
          <a:off x="0" y="16783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12" name="TextBox 11">
          <a:extLst>
            <a:ext uri="{FF2B5EF4-FFF2-40B4-BE49-F238E27FC236}">
              <a16:creationId xmlns:a16="http://schemas.microsoft.com/office/drawing/2014/main" id="{00000000-0008-0000-1500-00000C000000}"/>
            </a:ext>
          </a:extLst>
        </xdr:cNvPr>
        <xdr:cNvSpPr txBox="1"/>
      </xdr:nvSpPr>
      <xdr:spPr>
        <a:xfrm>
          <a:off x="0" y="16783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50</xdr:row>
      <xdr:rowOff>0</xdr:rowOff>
    </xdr:from>
    <xdr:ext cx="2114551" cy="252570"/>
    <xdr:sp macro="" textlink="">
      <xdr:nvSpPr>
        <xdr:cNvPr id="13" name="TextBox 12">
          <a:extLst>
            <a:ext uri="{FF2B5EF4-FFF2-40B4-BE49-F238E27FC236}">
              <a16:creationId xmlns:a16="http://schemas.microsoft.com/office/drawing/2014/main" id="{00000000-0008-0000-1500-00000D000000}"/>
            </a:ext>
          </a:extLst>
        </xdr:cNvPr>
        <xdr:cNvSpPr txBox="1"/>
      </xdr:nvSpPr>
      <xdr:spPr>
        <a:xfrm>
          <a:off x="5934075" y="90868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76</xdr:row>
      <xdr:rowOff>0</xdr:rowOff>
    </xdr:from>
    <xdr:ext cx="2114551" cy="252570"/>
    <xdr:sp macro="" textlink="">
      <xdr:nvSpPr>
        <xdr:cNvPr id="14" name="TextBox 13">
          <a:extLst>
            <a:ext uri="{FF2B5EF4-FFF2-40B4-BE49-F238E27FC236}">
              <a16:creationId xmlns:a16="http://schemas.microsoft.com/office/drawing/2014/main" id="{00000000-0008-0000-1500-00000E000000}"/>
            </a:ext>
          </a:extLst>
        </xdr:cNvPr>
        <xdr:cNvSpPr txBox="1"/>
      </xdr:nvSpPr>
      <xdr:spPr>
        <a:xfrm>
          <a:off x="5934075" y="139255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76</xdr:row>
      <xdr:rowOff>0</xdr:rowOff>
    </xdr:from>
    <xdr:ext cx="2114551" cy="252570"/>
    <xdr:sp macro="" textlink="">
      <xdr:nvSpPr>
        <xdr:cNvPr id="15" name="TextBox 14">
          <a:extLst>
            <a:ext uri="{FF2B5EF4-FFF2-40B4-BE49-F238E27FC236}">
              <a16:creationId xmlns:a16="http://schemas.microsoft.com/office/drawing/2014/main" id="{00000000-0008-0000-1500-00000F000000}"/>
            </a:ext>
          </a:extLst>
        </xdr:cNvPr>
        <xdr:cNvSpPr txBox="1"/>
      </xdr:nvSpPr>
      <xdr:spPr>
        <a:xfrm>
          <a:off x="5934075" y="139255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92</xdr:row>
      <xdr:rowOff>0</xdr:rowOff>
    </xdr:from>
    <xdr:ext cx="2114551" cy="252570"/>
    <xdr:sp macro="" textlink="">
      <xdr:nvSpPr>
        <xdr:cNvPr id="16" name="TextBox 15">
          <a:extLst>
            <a:ext uri="{FF2B5EF4-FFF2-40B4-BE49-F238E27FC236}">
              <a16:creationId xmlns:a16="http://schemas.microsoft.com/office/drawing/2014/main" id="{00000000-0008-0000-1500-000010000000}"/>
            </a:ext>
          </a:extLst>
        </xdr:cNvPr>
        <xdr:cNvSpPr txBox="1"/>
      </xdr:nvSpPr>
      <xdr:spPr>
        <a:xfrm>
          <a:off x="5934075" y="16783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92</xdr:row>
      <xdr:rowOff>0</xdr:rowOff>
    </xdr:from>
    <xdr:ext cx="2114551" cy="252570"/>
    <xdr:sp macro="" textlink="">
      <xdr:nvSpPr>
        <xdr:cNvPr id="17" name="TextBox 16">
          <a:extLst>
            <a:ext uri="{FF2B5EF4-FFF2-40B4-BE49-F238E27FC236}">
              <a16:creationId xmlns:a16="http://schemas.microsoft.com/office/drawing/2014/main" id="{00000000-0008-0000-1500-000011000000}"/>
            </a:ext>
          </a:extLst>
        </xdr:cNvPr>
        <xdr:cNvSpPr txBox="1"/>
      </xdr:nvSpPr>
      <xdr:spPr>
        <a:xfrm>
          <a:off x="5934075" y="16783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76</xdr:row>
      <xdr:rowOff>0</xdr:rowOff>
    </xdr:from>
    <xdr:ext cx="2114551" cy="252570"/>
    <xdr:sp macro="" textlink="">
      <xdr:nvSpPr>
        <xdr:cNvPr id="18" name="TextBox 17">
          <a:extLst>
            <a:ext uri="{FF2B5EF4-FFF2-40B4-BE49-F238E27FC236}">
              <a16:creationId xmlns:a16="http://schemas.microsoft.com/office/drawing/2014/main" id="{00000000-0008-0000-1500-000012000000}"/>
            </a:ext>
          </a:extLst>
        </xdr:cNvPr>
        <xdr:cNvSpPr txBox="1"/>
      </xdr:nvSpPr>
      <xdr:spPr>
        <a:xfrm>
          <a:off x="5934075" y="139255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92</xdr:row>
      <xdr:rowOff>0</xdr:rowOff>
    </xdr:from>
    <xdr:ext cx="2114551" cy="252570"/>
    <xdr:sp macro="" textlink="">
      <xdr:nvSpPr>
        <xdr:cNvPr id="19" name="TextBox 18">
          <a:extLst>
            <a:ext uri="{FF2B5EF4-FFF2-40B4-BE49-F238E27FC236}">
              <a16:creationId xmlns:a16="http://schemas.microsoft.com/office/drawing/2014/main" id="{00000000-0008-0000-1500-000013000000}"/>
            </a:ext>
          </a:extLst>
        </xdr:cNvPr>
        <xdr:cNvSpPr txBox="1"/>
      </xdr:nvSpPr>
      <xdr:spPr>
        <a:xfrm>
          <a:off x="5934075" y="16783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92</xdr:row>
      <xdr:rowOff>0</xdr:rowOff>
    </xdr:from>
    <xdr:ext cx="2114551" cy="252570"/>
    <xdr:sp macro="" textlink="">
      <xdr:nvSpPr>
        <xdr:cNvPr id="20" name="TextBox 19">
          <a:extLst>
            <a:ext uri="{FF2B5EF4-FFF2-40B4-BE49-F238E27FC236}">
              <a16:creationId xmlns:a16="http://schemas.microsoft.com/office/drawing/2014/main" id="{00000000-0008-0000-1500-000014000000}"/>
            </a:ext>
          </a:extLst>
        </xdr:cNvPr>
        <xdr:cNvSpPr txBox="1"/>
      </xdr:nvSpPr>
      <xdr:spPr>
        <a:xfrm>
          <a:off x="5934075" y="16783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18</xdr:row>
      <xdr:rowOff>0</xdr:rowOff>
    </xdr:from>
    <xdr:ext cx="2114551" cy="252570"/>
    <xdr:sp macro="" textlink="">
      <xdr:nvSpPr>
        <xdr:cNvPr id="21" name="TextBox 20">
          <a:extLst>
            <a:ext uri="{FF2B5EF4-FFF2-40B4-BE49-F238E27FC236}">
              <a16:creationId xmlns:a16="http://schemas.microsoft.com/office/drawing/2014/main" id="{6973D02B-AB6A-4979-B458-0AC23135049F}"/>
            </a:ext>
          </a:extLst>
        </xdr:cNvPr>
        <xdr:cNvSpPr txBox="1"/>
      </xdr:nvSpPr>
      <xdr:spPr>
        <a:xfrm>
          <a:off x="0" y="450606"/>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18</xdr:row>
      <xdr:rowOff>0</xdr:rowOff>
    </xdr:from>
    <xdr:ext cx="2114551" cy="252570"/>
    <xdr:sp macro="" textlink="">
      <xdr:nvSpPr>
        <xdr:cNvPr id="22" name="TextBox 21">
          <a:extLst>
            <a:ext uri="{FF2B5EF4-FFF2-40B4-BE49-F238E27FC236}">
              <a16:creationId xmlns:a16="http://schemas.microsoft.com/office/drawing/2014/main" id="{FECD791D-F898-4D15-93E5-D2E564D7C7C8}"/>
            </a:ext>
          </a:extLst>
        </xdr:cNvPr>
        <xdr:cNvSpPr txBox="1"/>
      </xdr:nvSpPr>
      <xdr:spPr>
        <a:xfrm>
          <a:off x="5912827" y="450606"/>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18</xdr:row>
      <xdr:rowOff>0</xdr:rowOff>
    </xdr:from>
    <xdr:ext cx="2114551" cy="252570"/>
    <xdr:sp macro="" textlink="">
      <xdr:nvSpPr>
        <xdr:cNvPr id="23" name="TextBox 22">
          <a:extLst>
            <a:ext uri="{FF2B5EF4-FFF2-40B4-BE49-F238E27FC236}">
              <a16:creationId xmlns:a16="http://schemas.microsoft.com/office/drawing/2014/main" id="{16D284CF-8498-4FB0-ADB8-E5EFCF79D60C}"/>
            </a:ext>
          </a:extLst>
        </xdr:cNvPr>
        <xdr:cNvSpPr txBox="1"/>
      </xdr:nvSpPr>
      <xdr:spPr>
        <a:xfrm>
          <a:off x="5912827" y="450606"/>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26</xdr:row>
      <xdr:rowOff>0</xdr:rowOff>
    </xdr:from>
    <xdr:ext cx="2114551" cy="252570"/>
    <xdr:sp macro="" textlink="">
      <xdr:nvSpPr>
        <xdr:cNvPr id="24" name="TextBox 23">
          <a:extLst>
            <a:ext uri="{FF2B5EF4-FFF2-40B4-BE49-F238E27FC236}">
              <a16:creationId xmlns:a16="http://schemas.microsoft.com/office/drawing/2014/main" id="{E85F6A8A-8AC8-4C44-B5DF-10B1FEB6FE1E}"/>
            </a:ext>
          </a:extLst>
        </xdr:cNvPr>
        <xdr:cNvSpPr txBox="1"/>
      </xdr:nvSpPr>
      <xdr:spPr>
        <a:xfrm>
          <a:off x="0" y="269630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26</xdr:row>
      <xdr:rowOff>0</xdr:rowOff>
    </xdr:from>
    <xdr:ext cx="2114551" cy="252570"/>
    <xdr:sp macro="" textlink="">
      <xdr:nvSpPr>
        <xdr:cNvPr id="25" name="TextBox 24">
          <a:extLst>
            <a:ext uri="{FF2B5EF4-FFF2-40B4-BE49-F238E27FC236}">
              <a16:creationId xmlns:a16="http://schemas.microsoft.com/office/drawing/2014/main" id="{8263B63D-00C5-43EF-B1DB-7CD1F5717854}"/>
            </a:ext>
          </a:extLst>
        </xdr:cNvPr>
        <xdr:cNvSpPr txBox="1"/>
      </xdr:nvSpPr>
      <xdr:spPr>
        <a:xfrm>
          <a:off x="5912827" y="269630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26</xdr:row>
      <xdr:rowOff>0</xdr:rowOff>
    </xdr:from>
    <xdr:ext cx="2114551" cy="252570"/>
    <xdr:sp macro="" textlink="">
      <xdr:nvSpPr>
        <xdr:cNvPr id="26" name="TextBox 25">
          <a:extLst>
            <a:ext uri="{FF2B5EF4-FFF2-40B4-BE49-F238E27FC236}">
              <a16:creationId xmlns:a16="http://schemas.microsoft.com/office/drawing/2014/main" id="{F60FEF3F-1B2F-48D0-BAF3-6C65B7B3735B}"/>
            </a:ext>
          </a:extLst>
        </xdr:cNvPr>
        <xdr:cNvSpPr txBox="1"/>
      </xdr:nvSpPr>
      <xdr:spPr>
        <a:xfrm>
          <a:off x="5912827" y="269630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16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26</xdr:row>
      <xdr:rowOff>0</xdr:rowOff>
    </xdr:from>
    <xdr:ext cx="2114551" cy="252570"/>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0" y="5686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26</xdr:row>
      <xdr:rowOff>0</xdr:rowOff>
    </xdr:from>
    <xdr:ext cx="2114551" cy="252570"/>
    <xdr:sp macro="" textlink="">
      <xdr:nvSpPr>
        <xdr:cNvPr id="4" name="TextBox 3">
          <a:extLst>
            <a:ext uri="{FF2B5EF4-FFF2-40B4-BE49-F238E27FC236}">
              <a16:creationId xmlns:a16="http://schemas.microsoft.com/office/drawing/2014/main" id="{00000000-0008-0000-1600-000004000000}"/>
            </a:ext>
          </a:extLst>
        </xdr:cNvPr>
        <xdr:cNvSpPr txBox="1"/>
      </xdr:nvSpPr>
      <xdr:spPr>
        <a:xfrm>
          <a:off x="0" y="5686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26</xdr:row>
      <xdr:rowOff>0</xdr:rowOff>
    </xdr:from>
    <xdr:ext cx="2114551" cy="252570"/>
    <xdr:sp macro="" textlink="">
      <xdr:nvSpPr>
        <xdr:cNvPr id="5" name="TextBox 4">
          <a:extLst>
            <a:ext uri="{FF2B5EF4-FFF2-40B4-BE49-F238E27FC236}">
              <a16:creationId xmlns:a16="http://schemas.microsoft.com/office/drawing/2014/main" id="{00000000-0008-0000-1600-000005000000}"/>
            </a:ext>
          </a:extLst>
        </xdr:cNvPr>
        <xdr:cNvSpPr txBox="1"/>
      </xdr:nvSpPr>
      <xdr:spPr>
        <a:xfrm>
          <a:off x="0" y="5686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7" name="TextBox 6">
          <a:extLst>
            <a:ext uri="{FF2B5EF4-FFF2-40B4-BE49-F238E27FC236}">
              <a16:creationId xmlns:a16="http://schemas.microsoft.com/office/drawing/2014/main" id="{00000000-0008-0000-1600-000007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8" name="TextBox 7">
          <a:extLst>
            <a:ext uri="{FF2B5EF4-FFF2-40B4-BE49-F238E27FC236}">
              <a16:creationId xmlns:a16="http://schemas.microsoft.com/office/drawing/2014/main" id="{00000000-0008-0000-1600-000008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9" name="TextBox 8">
          <a:extLst>
            <a:ext uri="{FF2B5EF4-FFF2-40B4-BE49-F238E27FC236}">
              <a16:creationId xmlns:a16="http://schemas.microsoft.com/office/drawing/2014/main" id="{00000000-0008-0000-1600-000009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10" name="TextBox 9">
          <a:extLst>
            <a:ext uri="{FF2B5EF4-FFF2-40B4-BE49-F238E27FC236}">
              <a16:creationId xmlns:a16="http://schemas.microsoft.com/office/drawing/2014/main" id="{00000000-0008-0000-1600-00000A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26</xdr:row>
      <xdr:rowOff>0</xdr:rowOff>
    </xdr:from>
    <xdr:ext cx="2114551" cy="252570"/>
    <xdr:sp macro="" textlink="">
      <xdr:nvSpPr>
        <xdr:cNvPr id="11" name="TextBox 10">
          <a:extLst>
            <a:ext uri="{FF2B5EF4-FFF2-40B4-BE49-F238E27FC236}">
              <a16:creationId xmlns:a16="http://schemas.microsoft.com/office/drawing/2014/main" id="{00000000-0008-0000-1600-00000B000000}"/>
            </a:ext>
          </a:extLst>
        </xdr:cNvPr>
        <xdr:cNvSpPr txBox="1"/>
      </xdr:nvSpPr>
      <xdr:spPr>
        <a:xfrm>
          <a:off x="0" y="58007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26</xdr:row>
      <xdr:rowOff>0</xdr:rowOff>
    </xdr:from>
    <xdr:ext cx="2114551" cy="252570"/>
    <xdr:sp macro="" textlink="">
      <xdr:nvSpPr>
        <xdr:cNvPr id="12" name="TextBox 11">
          <a:extLst>
            <a:ext uri="{FF2B5EF4-FFF2-40B4-BE49-F238E27FC236}">
              <a16:creationId xmlns:a16="http://schemas.microsoft.com/office/drawing/2014/main" id="{00000000-0008-0000-1600-00000C000000}"/>
            </a:ext>
          </a:extLst>
        </xdr:cNvPr>
        <xdr:cNvSpPr txBox="1"/>
      </xdr:nvSpPr>
      <xdr:spPr>
        <a:xfrm>
          <a:off x="0" y="58007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26</xdr:row>
      <xdr:rowOff>0</xdr:rowOff>
    </xdr:from>
    <xdr:ext cx="2114551" cy="252570"/>
    <xdr:sp macro="" textlink="">
      <xdr:nvSpPr>
        <xdr:cNvPr id="13" name="TextBox 12">
          <a:extLst>
            <a:ext uri="{FF2B5EF4-FFF2-40B4-BE49-F238E27FC236}">
              <a16:creationId xmlns:a16="http://schemas.microsoft.com/office/drawing/2014/main" id="{00000000-0008-0000-1600-00000D000000}"/>
            </a:ext>
          </a:extLst>
        </xdr:cNvPr>
        <xdr:cNvSpPr txBox="1"/>
      </xdr:nvSpPr>
      <xdr:spPr>
        <a:xfrm>
          <a:off x="0" y="58007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5" name="TextBox 14">
          <a:extLst>
            <a:ext uri="{FF2B5EF4-FFF2-40B4-BE49-F238E27FC236}">
              <a16:creationId xmlns:a16="http://schemas.microsoft.com/office/drawing/2014/main" id="{00000000-0008-0000-1600-00000F000000}"/>
            </a:ext>
          </a:extLst>
        </xdr:cNvPr>
        <xdr:cNvSpPr txBox="1"/>
      </xdr:nvSpPr>
      <xdr:spPr>
        <a:xfrm>
          <a:off x="0" y="9324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6" name="TextBox 15">
          <a:extLst>
            <a:ext uri="{FF2B5EF4-FFF2-40B4-BE49-F238E27FC236}">
              <a16:creationId xmlns:a16="http://schemas.microsoft.com/office/drawing/2014/main" id="{00000000-0008-0000-1600-000010000000}"/>
            </a:ext>
          </a:extLst>
        </xdr:cNvPr>
        <xdr:cNvSpPr txBox="1"/>
      </xdr:nvSpPr>
      <xdr:spPr>
        <a:xfrm>
          <a:off x="0" y="9324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7" name="TextBox 16">
          <a:extLst>
            <a:ext uri="{FF2B5EF4-FFF2-40B4-BE49-F238E27FC236}">
              <a16:creationId xmlns:a16="http://schemas.microsoft.com/office/drawing/2014/main" id="{00000000-0008-0000-1600-000011000000}"/>
            </a:ext>
          </a:extLst>
        </xdr:cNvPr>
        <xdr:cNvSpPr txBox="1"/>
      </xdr:nvSpPr>
      <xdr:spPr>
        <a:xfrm>
          <a:off x="0" y="9324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17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3" name="TextBox 2">
          <a:extLst>
            <a:ext uri="{FF2B5EF4-FFF2-40B4-BE49-F238E27FC236}">
              <a16:creationId xmlns:a16="http://schemas.microsoft.com/office/drawing/2014/main" id="{00000000-0008-0000-1700-000003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4" name="TextBox 3">
          <a:extLst>
            <a:ext uri="{FF2B5EF4-FFF2-40B4-BE49-F238E27FC236}">
              <a16:creationId xmlns:a16="http://schemas.microsoft.com/office/drawing/2014/main" id="{00000000-0008-0000-1700-000004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5" name="TextBox 4">
          <a:extLst>
            <a:ext uri="{FF2B5EF4-FFF2-40B4-BE49-F238E27FC236}">
              <a16:creationId xmlns:a16="http://schemas.microsoft.com/office/drawing/2014/main" id="{00000000-0008-0000-1700-000005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6" name="TextBox 5">
          <a:extLst>
            <a:ext uri="{FF2B5EF4-FFF2-40B4-BE49-F238E27FC236}">
              <a16:creationId xmlns:a16="http://schemas.microsoft.com/office/drawing/2014/main" id="{00000000-0008-0000-1700-000006000000}"/>
            </a:ext>
          </a:extLst>
        </xdr:cNvPr>
        <xdr:cNvSpPr txBox="1"/>
      </xdr:nvSpPr>
      <xdr:spPr>
        <a:xfrm>
          <a:off x="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7" name="TextBox 6">
          <a:extLst>
            <a:ext uri="{FF2B5EF4-FFF2-40B4-BE49-F238E27FC236}">
              <a16:creationId xmlns:a16="http://schemas.microsoft.com/office/drawing/2014/main" id="{00000000-0008-0000-1700-000007000000}"/>
            </a:ext>
          </a:extLst>
        </xdr:cNvPr>
        <xdr:cNvSpPr txBox="1"/>
      </xdr:nvSpPr>
      <xdr:spPr>
        <a:xfrm>
          <a:off x="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8" name="TextBox 7">
          <a:extLst>
            <a:ext uri="{FF2B5EF4-FFF2-40B4-BE49-F238E27FC236}">
              <a16:creationId xmlns:a16="http://schemas.microsoft.com/office/drawing/2014/main" id="{00000000-0008-0000-1700-000008000000}"/>
            </a:ext>
          </a:extLst>
        </xdr:cNvPr>
        <xdr:cNvSpPr txBox="1"/>
      </xdr:nvSpPr>
      <xdr:spPr>
        <a:xfrm>
          <a:off x="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9" name="TextBox 8">
          <a:extLst>
            <a:ext uri="{FF2B5EF4-FFF2-40B4-BE49-F238E27FC236}">
              <a16:creationId xmlns:a16="http://schemas.microsoft.com/office/drawing/2014/main" id="{00000000-0008-0000-1700-000009000000}"/>
            </a:ext>
          </a:extLst>
        </xdr:cNvPr>
        <xdr:cNvSpPr txBox="1"/>
      </xdr:nvSpPr>
      <xdr:spPr>
        <a:xfrm>
          <a:off x="603885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0" name="TextBox 9">
          <a:extLst>
            <a:ext uri="{FF2B5EF4-FFF2-40B4-BE49-F238E27FC236}">
              <a16:creationId xmlns:a16="http://schemas.microsoft.com/office/drawing/2014/main" id="{00000000-0008-0000-1700-00000A000000}"/>
            </a:ext>
          </a:extLst>
        </xdr:cNvPr>
        <xdr:cNvSpPr txBox="1"/>
      </xdr:nvSpPr>
      <xdr:spPr>
        <a:xfrm>
          <a:off x="603885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1" name="TextBox 10">
          <a:extLst>
            <a:ext uri="{FF2B5EF4-FFF2-40B4-BE49-F238E27FC236}">
              <a16:creationId xmlns:a16="http://schemas.microsoft.com/office/drawing/2014/main" id="{00000000-0008-0000-1700-00000B000000}"/>
            </a:ext>
          </a:extLst>
        </xdr:cNvPr>
        <xdr:cNvSpPr txBox="1"/>
      </xdr:nvSpPr>
      <xdr:spPr>
        <a:xfrm>
          <a:off x="603885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2" name="TextBox 11">
          <a:extLst>
            <a:ext uri="{FF2B5EF4-FFF2-40B4-BE49-F238E27FC236}">
              <a16:creationId xmlns:a16="http://schemas.microsoft.com/office/drawing/2014/main" id="{00000000-0008-0000-1700-00000C000000}"/>
            </a:ext>
          </a:extLst>
        </xdr:cNvPr>
        <xdr:cNvSpPr txBox="1"/>
      </xdr:nvSpPr>
      <xdr:spPr>
        <a:xfrm>
          <a:off x="603885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52</xdr:row>
      <xdr:rowOff>0</xdr:rowOff>
    </xdr:from>
    <xdr:ext cx="2114551" cy="252570"/>
    <xdr:sp macro="" textlink="">
      <xdr:nvSpPr>
        <xdr:cNvPr id="13" name="TextBox 12">
          <a:extLst>
            <a:ext uri="{FF2B5EF4-FFF2-40B4-BE49-F238E27FC236}">
              <a16:creationId xmlns:a16="http://schemas.microsoft.com/office/drawing/2014/main" id="{00000000-0008-0000-1700-00000D000000}"/>
            </a:ext>
          </a:extLst>
        </xdr:cNvPr>
        <xdr:cNvSpPr txBox="1"/>
      </xdr:nvSpPr>
      <xdr:spPr>
        <a:xfrm>
          <a:off x="603885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52</xdr:row>
      <xdr:rowOff>0</xdr:rowOff>
    </xdr:from>
    <xdr:ext cx="2114551" cy="252570"/>
    <xdr:sp macro="" textlink="">
      <xdr:nvSpPr>
        <xdr:cNvPr id="14" name="TextBox 13">
          <a:extLst>
            <a:ext uri="{FF2B5EF4-FFF2-40B4-BE49-F238E27FC236}">
              <a16:creationId xmlns:a16="http://schemas.microsoft.com/office/drawing/2014/main" id="{00000000-0008-0000-1700-00000E000000}"/>
            </a:ext>
          </a:extLst>
        </xdr:cNvPr>
        <xdr:cNvSpPr txBox="1"/>
      </xdr:nvSpPr>
      <xdr:spPr>
        <a:xfrm>
          <a:off x="603885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52</xdr:row>
      <xdr:rowOff>0</xdr:rowOff>
    </xdr:from>
    <xdr:ext cx="2114551" cy="252570"/>
    <xdr:sp macro="" textlink="">
      <xdr:nvSpPr>
        <xdr:cNvPr id="15" name="TextBox 14">
          <a:extLst>
            <a:ext uri="{FF2B5EF4-FFF2-40B4-BE49-F238E27FC236}">
              <a16:creationId xmlns:a16="http://schemas.microsoft.com/office/drawing/2014/main" id="{00000000-0008-0000-1700-00000F000000}"/>
            </a:ext>
          </a:extLst>
        </xdr:cNvPr>
        <xdr:cNvSpPr txBox="1"/>
      </xdr:nvSpPr>
      <xdr:spPr>
        <a:xfrm>
          <a:off x="603885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18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26</xdr:row>
      <xdr:rowOff>0</xdr:rowOff>
    </xdr:from>
    <xdr:ext cx="2114551" cy="252570"/>
    <xdr:sp macro="" textlink="">
      <xdr:nvSpPr>
        <xdr:cNvPr id="3" name="TextBox 2">
          <a:extLst>
            <a:ext uri="{FF2B5EF4-FFF2-40B4-BE49-F238E27FC236}">
              <a16:creationId xmlns:a16="http://schemas.microsoft.com/office/drawing/2014/main" id="{00000000-0008-0000-1800-000003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26</xdr:row>
      <xdr:rowOff>0</xdr:rowOff>
    </xdr:from>
    <xdr:ext cx="2114551" cy="252570"/>
    <xdr:sp macro="" textlink="">
      <xdr:nvSpPr>
        <xdr:cNvPr id="4" name="TextBox 3">
          <a:extLst>
            <a:ext uri="{FF2B5EF4-FFF2-40B4-BE49-F238E27FC236}">
              <a16:creationId xmlns:a16="http://schemas.microsoft.com/office/drawing/2014/main" id="{00000000-0008-0000-1800-000004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26</xdr:row>
      <xdr:rowOff>0</xdr:rowOff>
    </xdr:from>
    <xdr:ext cx="2114551" cy="252570"/>
    <xdr:sp macro="" textlink="">
      <xdr:nvSpPr>
        <xdr:cNvPr id="5" name="TextBox 4">
          <a:extLst>
            <a:ext uri="{FF2B5EF4-FFF2-40B4-BE49-F238E27FC236}">
              <a16:creationId xmlns:a16="http://schemas.microsoft.com/office/drawing/2014/main" id="{00000000-0008-0000-1800-000005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6" name="TextBox 5">
          <a:extLst>
            <a:ext uri="{FF2B5EF4-FFF2-40B4-BE49-F238E27FC236}">
              <a16:creationId xmlns:a16="http://schemas.microsoft.com/office/drawing/2014/main" id="{00000000-0008-0000-1800-000006000000}"/>
            </a:ext>
          </a:extLst>
        </xdr:cNvPr>
        <xdr:cNvSpPr txBox="1"/>
      </xdr:nvSpPr>
      <xdr:spPr>
        <a:xfrm>
          <a:off x="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7" name="TextBox 6">
          <a:extLst>
            <a:ext uri="{FF2B5EF4-FFF2-40B4-BE49-F238E27FC236}">
              <a16:creationId xmlns:a16="http://schemas.microsoft.com/office/drawing/2014/main" id="{00000000-0008-0000-1800-000007000000}"/>
            </a:ext>
          </a:extLst>
        </xdr:cNvPr>
        <xdr:cNvSpPr txBox="1"/>
      </xdr:nvSpPr>
      <xdr:spPr>
        <a:xfrm>
          <a:off x="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8" name="TextBox 7">
          <a:extLst>
            <a:ext uri="{FF2B5EF4-FFF2-40B4-BE49-F238E27FC236}">
              <a16:creationId xmlns:a16="http://schemas.microsoft.com/office/drawing/2014/main" id="{00000000-0008-0000-1800-000008000000}"/>
            </a:ext>
          </a:extLst>
        </xdr:cNvPr>
        <xdr:cNvSpPr txBox="1"/>
      </xdr:nvSpPr>
      <xdr:spPr>
        <a:xfrm>
          <a:off x="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9" name="TextBox 8">
          <a:extLst>
            <a:ext uri="{FF2B5EF4-FFF2-40B4-BE49-F238E27FC236}">
              <a16:creationId xmlns:a16="http://schemas.microsoft.com/office/drawing/2014/main" id="{00000000-0008-0000-1800-000009000000}"/>
            </a:ext>
          </a:extLst>
        </xdr:cNvPr>
        <xdr:cNvSpPr txBox="1"/>
      </xdr:nvSpPr>
      <xdr:spPr>
        <a:xfrm>
          <a:off x="603885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26</xdr:row>
      <xdr:rowOff>0</xdr:rowOff>
    </xdr:from>
    <xdr:ext cx="2114551" cy="252570"/>
    <xdr:sp macro="" textlink="">
      <xdr:nvSpPr>
        <xdr:cNvPr id="10" name="TextBox 9">
          <a:extLst>
            <a:ext uri="{FF2B5EF4-FFF2-40B4-BE49-F238E27FC236}">
              <a16:creationId xmlns:a16="http://schemas.microsoft.com/office/drawing/2014/main" id="{00000000-0008-0000-1800-00000A000000}"/>
            </a:ext>
          </a:extLst>
        </xdr:cNvPr>
        <xdr:cNvSpPr txBox="1"/>
      </xdr:nvSpPr>
      <xdr:spPr>
        <a:xfrm>
          <a:off x="603885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26</xdr:row>
      <xdr:rowOff>0</xdr:rowOff>
    </xdr:from>
    <xdr:ext cx="2114551" cy="252570"/>
    <xdr:sp macro="" textlink="">
      <xdr:nvSpPr>
        <xdr:cNvPr id="11" name="TextBox 10">
          <a:extLst>
            <a:ext uri="{FF2B5EF4-FFF2-40B4-BE49-F238E27FC236}">
              <a16:creationId xmlns:a16="http://schemas.microsoft.com/office/drawing/2014/main" id="{00000000-0008-0000-1800-00000B000000}"/>
            </a:ext>
          </a:extLst>
        </xdr:cNvPr>
        <xdr:cNvSpPr txBox="1"/>
      </xdr:nvSpPr>
      <xdr:spPr>
        <a:xfrm>
          <a:off x="603885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3" name="TextBox 12">
          <a:extLst>
            <a:ext uri="{FF2B5EF4-FFF2-40B4-BE49-F238E27FC236}">
              <a16:creationId xmlns:a16="http://schemas.microsoft.com/office/drawing/2014/main" id="{00000000-0008-0000-1800-00000D000000}"/>
            </a:ext>
          </a:extLst>
        </xdr:cNvPr>
        <xdr:cNvSpPr txBox="1"/>
      </xdr:nvSpPr>
      <xdr:spPr>
        <a:xfrm>
          <a:off x="603885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4" name="TextBox 13">
          <a:extLst>
            <a:ext uri="{FF2B5EF4-FFF2-40B4-BE49-F238E27FC236}">
              <a16:creationId xmlns:a16="http://schemas.microsoft.com/office/drawing/2014/main" id="{00000000-0008-0000-1800-00000E000000}"/>
            </a:ext>
          </a:extLst>
        </xdr:cNvPr>
        <xdr:cNvSpPr txBox="1"/>
      </xdr:nvSpPr>
      <xdr:spPr>
        <a:xfrm>
          <a:off x="603885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5" name="TextBox 14">
          <a:extLst>
            <a:ext uri="{FF2B5EF4-FFF2-40B4-BE49-F238E27FC236}">
              <a16:creationId xmlns:a16="http://schemas.microsoft.com/office/drawing/2014/main" id="{00000000-0008-0000-1800-00000F000000}"/>
            </a:ext>
          </a:extLst>
        </xdr:cNvPr>
        <xdr:cNvSpPr txBox="1"/>
      </xdr:nvSpPr>
      <xdr:spPr>
        <a:xfrm>
          <a:off x="603885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18</xdr:row>
      <xdr:rowOff>0</xdr:rowOff>
    </xdr:from>
    <xdr:ext cx="2114551" cy="252570"/>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0" y="58007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18</xdr:row>
      <xdr:rowOff>0</xdr:rowOff>
    </xdr:from>
    <xdr:ext cx="2114551" cy="252570"/>
    <xdr:sp macro="" textlink="">
      <xdr:nvSpPr>
        <xdr:cNvPr id="3" name="TextBox 2">
          <a:extLst>
            <a:ext uri="{FF2B5EF4-FFF2-40B4-BE49-F238E27FC236}">
              <a16:creationId xmlns:a16="http://schemas.microsoft.com/office/drawing/2014/main" id="{00000000-0008-0000-1900-000003000000}"/>
            </a:ext>
          </a:extLst>
        </xdr:cNvPr>
        <xdr:cNvSpPr txBox="1"/>
      </xdr:nvSpPr>
      <xdr:spPr>
        <a:xfrm>
          <a:off x="0" y="58007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18</xdr:row>
      <xdr:rowOff>0</xdr:rowOff>
    </xdr:from>
    <xdr:ext cx="2114551" cy="252570"/>
    <xdr:sp macro="" textlink="">
      <xdr:nvSpPr>
        <xdr:cNvPr id="4" name="TextBox 3">
          <a:extLst>
            <a:ext uri="{FF2B5EF4-FFF2-40B4-BE49-F238E27FC236}">
              <a16:creationId xmlns:a16="http://schemas.microsoft.com/office/drawing/2014/main" id="{00000000-0008-0000-1900-000004000000}"/>
            </a:ext>
          </a:extLst>
        </xdr:cNvPr>
        <xdr:cNvSpPr txBox="1"/>
      </xdr:nvSpPr>
      <xdr:spPr>
        <a:xfrm>
          <a:off x="0" y="58007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18</xdr:row>
      <xdr:rowOff>0</xdr:rowOff>
    </xdr:from>
    <xdr:ext cx="2114551" cy="252570"/>
    <xdr:sp macro="" textlink="">
      <xdr:nvSpPr>
        <xdr:cNvPr id="5" name="TextBox 4">
          <a:extLst>
            <a:ext uri="{FF2B5EF4-FFF2-40B4-BE49-F238E27FC236}">
              <a16:creationId xmlns:a16="http://schemas.microsoft.com/office/drawing/2014/main" id="{00000000-0008-0000-1900-000005000000}"/>
            </a:ext>
          </a:extLst>
        </xdr:cNvPr>
        <xdr:cNvSpPr txBox="1"/>
      </xdr:nvSpPr>
      <xdr:spPr>
        <a:xfrm>
          <a:off x="0" y="58007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18</xdr:row>
      <xdr:rowOff>0</xdr:rowOff>
    </xdr:from>
    <xdr:ext cx="2114551" cy="252570"/>
    <xdr:sp macro="" textlink="">
      <xdr:nvSpPr>
        <xdr:cNvPr id="6" name="TextBox 5">
          <a:extLst>
            <a:ext uri="{FF2B5EF4-FFF2-40B4-BE49-F238E27FC236}">
              <a16:creationId xmlns:a16="http://schemas.microsoft.com/office/drawing/2014/main" id="{00000000-0008-0000-1900-000006000000}"/>
            </a:ext>
          </a:extLst>
        </xdr:cNvPr>
        <xdr:cNvSpPr txBox="1"/>
      </xdr:nvSpPr>
      <xdr:spPr>
        <a:xfrm>
          <a:off x="0" y="9324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18</xdr:row>
      <xdr:rowOff>0</xdr:rowOff>
    </xdr:from>
    <xdr:ext cx="2114551" cy="252570"/>
    <xdr:sp macro="" textlink="">
      <xdr:nvSpPr>
        <xdr:cNvPr id="7" name="TextBox 6">
          <a:extLst>
            <a:ext uri="{FF2B5EF4-FFF2-40B4-BE49-F238E27FC236}">
              <a16:creationId xmlns:a16="http://schemas.microsoft.com/office/drawing/2014/main" id="{00000000-0008-0000-1900-000007000000}"/>
            </a:ext>
          </a:extLst>
        </xdr:cNvPr>
        <xdr:cNvSpPr txBox="1"/>
      </xdr:nvSpPr>
      <xdr:spPr>
        <a:xfrm>
          <a:off x="0" y="9324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18</xdr:row>
      <xdr:rowOff>0</xdr:rowOff>
    </xdr:from>
    <xdr:ext cx="2114551" cy="252570"/>
    <xdr:sp macro="" textlink="">
      <xdr:nvSpPr>
        <xdr:cNvPr id="8" name="TextBox 7">
          <a:extLst>
            <a:ext uri="{FF2B5EF4-FFF2-40B4-BE49-F238E27FC236}">
              <a16:creationId xmlns:a16="http://schemas.microsoft.com/office/drawing/2014/main" id="{00000000-0008-0000-1900-000008000000}"/>
            </a:ext>
          </a:extLst>
        </xdr:cNvPr>
        <xdr:cNvSpPr txBox="1"/>
      </xdr:nvSpPr>
      <xdr:spPr>
        <a:xfrm>
          <a:off x="0" y="9324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3" name="TextBox 2">
          <a:extLst>
            <a:ext uri="{FF2B5EF4-FFF2-40B4-BE49-F238E27FC236}">
              <a16:creationId xmlns:a16="http://schemas.microsoft.com/office/drawing/2014/main" id="{00000000-0008-0000-1A00-000003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4" name="TextBox 3">
          <a:extLst>
            <a:ext uri="{FF2B5EF4-FFF2-40B4-BE49-F238E27FC236}">
              <a16:creationId xmlns:a16="http://schemas.microsoft.com/office/drawing/2014/main" id="{00000000-0008-0000-1A00-000004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5" name="TextBox 4">
          <a:extLst>
            <a:ext uri="{FF2B5EF4-FFF2-40B4-BE49-F238E27FC236}">
              <a16:creationId xmlns:a16="http://schemas.microsoft.com/office/drawing/2014/main" id="{00000000-0008-0000-1A00-000005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6" name="TextBox 5">
          <a:extLst>
            <a:ext uri="{FF2B5EF4-FFF2-40B4-BE49-F238E27FC236}">
              <a16:creationId xmlns:a16="http://schemas.microsoft.com/office/drawing/2014/main" id="{00000000-0008-0000-1A00-000006000000}"/>
            </a:ext>
          </a:extLst>
        </xdr:cNvPr>
        <xdr:cNvSpPr txBox="1"/>
      </xdr:nvSpPr>
      <xdr:spPr>
        <a:xfrm>
          <a:off x="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7" name="TextBox 6">
          <a:extLst>
            <a:ext uri="{FF2B5EF4-FFF2-40B4-BE49-F238E27FC236}">
              <a16:creationId xmlns:a16="http://schemas.microsoft.com/office/drawing/2014/main" id="{00000000-0008-0000-1A00-000007000000}"/>
            </a:ext>
          </a:extLst>
        </xdr:cNvPr>
        <xdr:cNvSpPr txBox="1"/>
      </xdr:nvSpPr>
      <xdr:spPr>
        <a:xfrm>
          <a:off x="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1</xdr:colOff>
      <xdr:row>49</xdr:row>
      <xdr:rowOff>0</xdr:rowOff>
    </xdr:from>
    <xdr:ext cx="1047750" cy="414338"/>
    <xdr:sp macro="" textlink="">
      <xdr:nvSpPr>
        <xdr:cNvPr id="8" name="TextBox 7">
          <a:extLst>
            <a:ext uri="{FF2B5EF4-FFF2-40B4-BE49-F238E27FC236}">
              <a16:creationId xmlns:a16="http://schemas.microsoft.com/office/drawing/2014/main" id="{00000000-0008-0000-1A00-000008000000}"/>
            </a:ext>
          </a:extLst>
        </xdr:cNvPr>
        <xdr:cNvSpPr txBox="1"/>
      </xdr:nvSpPr>
      <xdr:spPr>
        <a:xfrm flipV="1">
          <a:off x="1" y="7077075"/>
          <a:ext cx="1047750" cy="41433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9" name="TextBox 8">
          <a:extLst>
            <a:ext uri="{FF2B5EF4-FFF2-40B4-BE49-F238E27FC236}">
              <a16:creationId xmlns:a16="http://schemas.microsoft.com/office/drawing/2014/main" id="{00000000-0008-0000-1A00-000009000000}"/>
            </a:ext>
          </a:extLst>
        </xdr:cNvPr>
        <xdr:cNvSpPr txBox="1"/>
      </xdr:nvSpPr>
      <xdr:spPr>
        <a:xfrm>
          <a:off x="603885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0" name="TextBox 9">
          <a:extLst>
            <a:ext uri="{FF2B5EF4-FFF2-40B4-BE49-F238E27FC236}">
              <a16:creationId xmlns:a16="http://schemas.microsoft.com/office/drawing/2014/main" id="{00000000-0008-0000-1A00-00000A000000}"/>
            </a:ext>
          </a:extLst>
        </xdr:cNvPr>
        <xdr:cNvSpPr txBox="1"/>
      </xdr:nvSpPr>
      <xdr:spPr>
        <a:xfrm>
          <a:off x="603885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1" name="TextBox 10">
          <a:extLst>
            <a:ext uri="{FF2B5EF4-FFF2-40B4-BE49-F238E27FC236}">
              <a16:creationId xmlns:a16="http://schemas.microsoft.com/office/drawing/2014/main" id="{00000000-0008-0000-1A00-00000B000000}"/>
            </a:ext>
          </a:extLst>
        </xdr:cNvPr>
        <xdr:cNvSpPr txBox="1"/>
      </xdr:nvSpPr>
      <xdr:spPr>
        <a:xfrm>
          <a:off x="603885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2" name="TextBox 11">
          <a:extLst>
            <a:ext uri="{FF2B5EF4-FFF2-40B4-BE49-F238E27FC236}">
              <a16:creationId xmlns:a16="http://schemas.microsoft.com/office/drawing/2014/main" id="{00000000-0008-0000-1A00-00000C000000}"/>
            </a:ext>
          </a:extLst>
        </xdr:cNvPr>
        <xdr:cNvSpPr txBox="1"/>
      </xdr:nvSpPr>
      <xdr:spPr>
        <a:xfrm>
          <a:off x="603885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52</xdr:row>
      <xdr:rowOff>0</xdr:rowOff>
    </xdr:from>
    <xdr:ext cx="2114551" cy="252570"/>
    <xdr:sp macro="" textlink="">
      <xdr:nvSpPr>
        <xdr:cNvPr id="13" name="TextBox 12">
          <a:extLst>
            <a:ext uri="{FF2B5EF4-FFF2-40B4-BE49-F238E27FC236}">
              <a16:creationId xmlns:a16="http://schemas.microsoft.com/office/drawing/2014/main" id="{00000000-0008-0000-1A00-00000D000000}"/>
            </a:ext>
          </a:extLst>
        </xdr:cNvPr>
        <xdr:cNvSpPr txBox="1"/>
      </xdr:nvSpPr>
      <xdr:spPr>
        <a:xfrm>
          <a:off x="603885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52</xdr:row>
      <xdr:rowOff>0</xdr:rowOff>
    </xdr:from>
    <xdr:ext cx="2114551" cy="252570"/>
    <xdr:sp macro="" textlink="">
      <xdr:nvSpPr>
        <xdr:cNvPr id="14" name="TextBox 13">
          <a:extLst>
            <a:ext uri="{FF2B5EF4-FFF2-40B4-BE49-F238E27FC236}">
              <a16:creationId xmlns:a16="http://schemas.microsoft.com/office/drawing/2014/main" id="{00000000-0008-0000-1A00-00000E000000}"/>
            </a:ext>
          </a:extLst>
        </xdr:cNvPr>
        <xdr:cNvSpPr txBox="1"/>
      </xdr:nvSpPr>
      <xdr:spPr>
        <a:xfrm>
          <a:off x="603885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52</xdr:row>
      <xdr:rowOff>0</xdr:rowOff>
    </xdr:from>
    <xdr:ext cx="2114551" cy="252570"/>
    <xdr:sp macro="" textlink="">
      <xdr:nvSpPr>
        <xdr:cNvPr id="15" name="TextBox 14">
          <a:extLst>
            <a:ext uri="{FF2B5EF4-FFF2-40B4-BE49-F238E27FC236}">
              <a16:creationId xmlns:a16="http://schemas.microsoft.com/office/drawing/2014/main" id="{00000000-0008-0000-1A00-00000F000000}"/>
            </a:ext>
          </a:extLst>
        </xdr:cNvPr>
        <xdr:cNvSpPr txBox="1"/>
      </xdr:nvSpPr>
      <xdr:spPr>
        <a:xfrm>
          <a:off x="603885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16" name="TextBox 15">
          <a:extLst>
            <a:ext uri="{FF2B5EF4-FFF2-40B4-BE49-F238E27FC236}">
              <a16:creationId xmlns:a16="http://schemas.microsoft.com/office/drawing/2014/main" id="{00000000-0008-0000-1A00-000010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1B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3" name="TextBox 2">
          <a:extLst>
            <a:ext uri="{FF2B5EF4-FFF2-40B4-BE49-F238E27FC236}">
              <a16:creationId xmlns:a16="http://schemas.microsoft.com/office/drawing/2014/main" id="{00000000-0008-0000-1B00-000003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4" name="TextBox 3">
          <a:extLst>
            <a:ext uri="{FF2B5EF4-FFF2-40B4-BE49-F238E27FC236}">
              <a16:creationId xmlns:a16="http://schemas.microsoft.com/office/drawing/2014/main" id="{00000000-0008-0000-1B00-000004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5" name="TextBox 4">
          <a:extLst>
            <a:ext uri="{FF2B5EF4-FFF2-40B4-BE49-F238E27FC236}">
              <a16:creationId xmlns:a16="http://schemas.microsoft.com/office/drawing/2014/main" id="{00000000-0008-0000-1B00-000005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6" name="TextBox 5">
          <a:extLst>
            <a:ext uri="{FF2B5EF4-FFF2-40B4-BE49-F238E27FC236}">
              <a16:creationId xmlns:a16="http://schemas.microsoft.com/office/drawing/2014/main" id="{00000000-0008-0000-1B00-000006000000}"/>
            </a:ext>
          </a:extLst>
        </xdr:cNvPr>
        <xdr:cNvSpPr txBox="1"/>
      </xdr:nvSpPr>
      <xdr:spPr>
        <a:xfrm>
          <a:off x="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7" name="TextBox 6">
          <a:extLst>
            <a:ext uri="{FF2B5EF4-FFF2-40B4-BE49-F238E27FC236}">
              <a16:creationId xmlns:a16="http://schemas.microsoft.com/office/drawing/2014/main" id="{00000000-0008-0000-1B00-000007000000}"/>
            </a:ext>
          </a:extLst>
        </xdr:cNvPr>
        <xdr:cNvSpPr txBox="1"/>
      </xdr:nvSpPr>
      <xdr:spPr>
        <a:xfrm>
          <a:off x="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52</xdr:row>
      <xdr:rowOff>0</xdr:rowOff>
    </xdr:from>
    <xdr:ext cx="2114551" cy="252570"/>
    <xdr:sp macro="" textlink="">
      <xdr:nvSpPr>
        <xdr:cNvPr id="8" name="TextBox 7">
          <a:extLst>
            <a:ext uri="{FF2B5EF4-FFF2-40B4-BE49-F238E27FC236}">
              <a16:creationId xmlns:a16="http://schemas.microsoft.com/office/drawing/2014/main" id="{00000000-0008-0000-1B00-000008000000}"/>
            </a:ext>
          </a:extLst>
        </xdr:cNvPr>
        <xdr:cNvSpPr txBox="1"/>
      </xdr:nvSpPr>
      <xdr:spPr>
        <a:xfrm>
          <a:off x="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9" name="TextBox 8">
          <a:extLst>
            <a:ext uri="{FF2B5EF4-FFF2-40B4-BE49-F238E27FC236}">
              <a16:creationId xmlns:a16="http://schemas.microsoft.com/office/drawing/2014/main" id="{00000000-0008-0000-1B00-000009000000}"/>
            </a:ext>
          </a:extLst>
        </xdr:cNvPr>
        <xdr:cNvSpPr txBox="1"/>
      </xdr:nvSpPr>
      <xdr:spPr>
        <a:xfrm>
          <a:off x="603885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0" name="TextBox 9">
          <a:extLst>
            <a:ext uri="{FF2B5EF4-FFF2-40B4-BE49-F238E27FC236}">
              <a16:creationId xmlns:a16="http://schemas.microsoft.com/office/drawing/2014/main" id="{00000000-0008-0000-1B00-00000A000000}"/>
            </a:ext>
          </a:extLst>
        </xdr:cNvPr>
        <xdr:cNvSpPr txBox="1"/>
      </xdr:nvSpPr>
      <xdr:spPr>
        <a:xfrm>
          <a:off x="603885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1" name="TextBox 10">
          <a:extLst>
            <a:ext uri="{FF2B5EF4-FFF2-40B4-BE49-F238E27FC236}">
              <a16:creationId xmlns:a16="http://schemas.microsoft.com/office/drawing/2014/main" id="{00000000-0008-0000-1B00-00000B000000}"/>
            </a:ext>
          </a:extLst>
        </xdr:cNvPr>
        <xdr:cNvSpPr txBox="1"/>
      </xdr:nvSpPr>
      <xdr:spPr>
        <a:xfrm>
          <a:off x="603885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2" name="TextBox 11">
          <a:extLst>
            <a:ext uri="{FF2B5EF4-FFF2-40B4-BE49-F238E27FC236}">
              <a16:creationId xmlns:a16="http://schemas.microsoft.com/office/drawing/2014/main" id="{00000000-0008-0000-1B00-00000C000000}"/>
            </a:ext>
          </a:extLst>
        </xdr:cNvPr>
        <xdr:cNvSpPr txBox="1"/>
      </xdr:nvSpPr>
      <xdr:spPr>
        <a:xfrm>
          <a:off x="603885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52</xdr:row>
      <xdr:rowOff>0</xdr:rowOff>
    </xdr:from>
    <xdr:ext cx="2114551" cy="252570"/>
    <xdr:sp macro="" textlink="">
      <xdr:nvSpPr>
        <xdr:cNvPr id="13" name="TextBox 12">
          <a:extLst>
            <a:ext uri="{FF2B5EF4-FFF2-40B4-BE49-F238E27FC236}">
              <a16:creationId xmlns:a16="http://schemas.microsoft.com/office/drawing/2014/main" id="{00000000-0008-0000-1B00-00000D000000}"/>
            </a:ext>
          </a:extLst>
        </xdr:cNvPr>
        <xdr:cNvSpPr txBox="1"/>
      </xdr:nvSpPr>
      <xdr:spPr>
        <a:xfrm>
          <a:off x="603885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52</xdr:row>
      <xdr:rowOff>0</xdr:rowOff>
    </xdr:from>
    <xdr:ext cx="2114551" cy="252570"/>
    <xdr:sp macro="" textlink="">
      <xdr:nvSpPr>
        <xdr:cNvPr id="14" name="TextBox 13">
          <a:extLst>
            <a:ext uri="{FF2B5EF4-FFF2-40B4-BE49-F238E27FC236}">
              <a16:creationId xmlns:a16="http://schemas.microsoft.com/office/drawing/2014/main" id="{00000000-0008-0000-1B00-00000E000000}"/>
            </a:ext>
          </a:extLst>
        </xdr:cNvPr>
        <xdr:cNvSpPr txBox="1"/>
      </xdr:nvSpPr>
      <xdr:spPr>
        <a:xfrm>
          <a:off x="603885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52</xdr:row>
      <xdr:rowOff>0</xdr:rowOff>
    </xdr:from>
    <xdr:ext cx="2114551" cy="252570"/>
    <xdr:sp macro="" textlink="">
      <xdr:nvSpPr>
        <xdr:cNvPr id="15" name="TextBox 14">
          <a:extLst>
            <a:ext uri="{FF2B5EF4-FFF2-40B4-BE49-F238E27FC236}">
              <a16:creationId xmlns:a16="http://schemas.microsoft.com/office/drawing/2014/main" id="{00000000-0008-0000-1B00-00000F000000}"/>
            </a:ext>
          </a:extLst>
        </xdr:cNvPr>
        <xdr:cNvSpPr txBox="1"/>
      </xdr:nvSpPr>
      <xdr:spPr>
        <a:xfrm>
          <a:off x="603885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16" name="TextBox 15">
          <a:extLst>
            <a:ext uri="{FF2B5EF4-FFF2-40B4-BE49-F238E27FC236}">
              <a16:creationId xmlns:a16="http://schemas.microsoft.com/office/drawing/2014/main" id="{00000000-0008-0000-1B00-000010000000}"/>
            </a:ext>
          </a:extLst>
        </xdr:cNvPr>
        <xdr:cNvSpPr txBox="1"/>
      </xdr:nvSpPr>
      <xdr:spPr>
        <a:xfrm>
          <a:off x="603885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17" name="TextBox 16">
          <a:extLst>
            <a:ext uri="{FF2B5EF4-FFF2-40B4-BE49-F238E27FC236}">
              <a16:creationId xmlns:a16="http://schemas.microsoft.com/office/drawing/2014/main" id="{00000000-0008-0000-1B00-000011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8" name="TextBox 17">
          <a:extLst>
            <a:ext uri="{FF2B5EF4-FFF2-40B4-BE49-F238E27FC236}">
              <a16:creationId xmlns:a16="http://schemas.microsoft.com/office/drawing/2014/main" id="{00000000-0008-0000-1B00-000012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9" name="TextBox 18">
          <a:extLst>
            <a:ext uri="{FF2B5EF4-FFF2-40B4-BE49-F238E27FC236}">
              <a16:creationId xmlns:a16="http://schemas.microsoft.com/office/drawing/2014/main" id="{00000000-0008-0000-1B00-000013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20" name="TextBox 19">
          <a:extLst>
            <a:ext uri="{FF2B5EF4-FFF2-40B4-BE49-F238E27FC236}">
              <a16:creationId xmlns:a16="http://schemas.microsoft.com/office/drawing/2014/main" id="{00000000-0008-0000-1B00-000014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52</xdr:row>
      <xdr:rowOff>0</xdr:rowOff>
    </xdr:from>
    <xdr:ext cx="2114551" cy="252570"/>
    <xdr:sp macro="" textlink="">
      <xdr:nvSpPr>
        <xdr:cNvPr id="21" name="TextBox 20">
          <a:extLst>
            <a:ext uri="{FF2B5EF4-FFF2-40B4-BE49-F238E27FC236}">
              <a16:creationId xmlns:a16="http://schemas.microsoft.com/office/drawing/2014/main" id="{00000000-0008-0000-1B00-000015000000}"/>
            </a:ext>
          </a:extLst>
        </xdr:cNvPr>
        <xdr:cNvSpPr txBox="1"/>
      </xdr:nvSpPr>
      <xdr:spPr>
        <a:xfrm>
          <a:off x="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52</xdr:row>
      <xdr:rowOff>0</xdr:rowOff>
    </xdr:from>
    <xdr:ext cx="2114551" cy="252570"/>
    <xdr:sp macro="" textlink="">
      <xdr:nvSpPr>
        <xdr:cNvPr id="22" name="TextBox 21">
          <a:extLst>
            <a:ext uri="{FF2B5EF4-FFF2-40B4-BE49-F238E27FC236}">
              <a16:creationId xmlns:a16="http://schemas.microsoft.com/office/drawing/2014/main" id="{00000000-0008-0000-1B00-000016000000}"/>
            </a:ext>
          </a:extLst>
        </xdr:cNvPr>
        <xdr:cNvSpPr txBox="1"/>
      </xdr:nvSpPr>
      <xdr:spPr>
        <a:xfrm>
          <a:off x="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52</xdr:row>
      <xdr:rowOff>0</xdr:rowOff>
    </xdr:from>
    <xdr:ext cx="2114551" cy="252570"/>
    <xdr:sp macro="" textlink="">
      <xdr:nvSpPr>
        <xdr:cNvPr id="23" name="TextBox 22">
          <a:extLst>
            <a:ext uri="{FF2B5EF4-FFF2-40B4-BE49-F238E27FC236}">
              <a16:creationId xmlns:a16="http://schemas.microsoft.com/office/drawing/2014/main" id="{00000000-0008-0000-1B00-000017000000}"/>
            </a:ext>
          </a:extLst>
        </xdr:cNvPr>
        <xdr:cNvSpPr txBox="1"/>
      </xdr:nvSpPr>
      <xdr:spPr>
        <a:xfrm>
          <a:off x="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2F28EFBE-2803-4F7F-8B46-8EF74380416A}"/>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3" name="TextBox 2">
          <a:extLst>
            <a:ext uri="{FF2B5EF4-FFF2-40B4-BE49-F238E27FC236}">
              <a16:creationId xmlns:a16="http://schemas.microsoft.com/office/drawing/2014/main" id="{5B5E51C3-E14F-42D2-9252-02FB9D5BF12A}"/>
            </a:ext>
          </a:extLst>
        </xdr:cNvPr>
        <xdr:cNvSpPr txBox="1"/>
      </xdr:nvSpPr>
      <xdr:spPr>
        <a:xfrm>
          <a:off x="0" y="4371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4" name="TextBox 3">
          <a:extLst>
            <a:ext uri="{FF2B5EF4-FFF2-40B4-BE49-F238E27FC236}">
              <a16:creationId xmlns:a16="http://schemas.microsoft.com/office/drawing/2014/main" id="{92D65909-8CCD-4540-AEA0-3A23CA8FC59A}"/>
            </a:ext>
          </a:extLst>
        </xdr:cNvPr>
        <xdr:cNvSpPr txBox="1"/>
      </xdr:nvSpPr>
      <xdr:spPr>
        <a:xfrm>
          <a:off x="0" y="4371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5" name="TextBox 4">
          <a:extLst>
            <a:ext uri="{FF2B5EF4-FFF2-40B4-BE49-F238E27FC236}">
              <a16:creationId xmlns:a16="http://schemas.microsoft.com/office/drawing/2014/main" id="{7B2DF46F-7931-4FFB-B039-5B605264FF45}"/>
            </a:ext>
          </a:extLst>
        </xdr:cNvPr>
        <xdr:cNvSpPr txBox="1"/>
      </xdr:nvSpPr>
      <xdr:spPr>
        <a:xfrm>
          <a:off x="0" y="4371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6" name="TextBox 5">
          <a:extLst>
            <a:ext uri="{FF2B5EF4-FFF2-40B4-BE49-F238E27FC236}">
              <a16:creationId xmlns:a16="http://schemas.microsoft.com/office/drawing/2014/main" id="{8DE5840E-8277-4167-99AF-A9333C404F96}"/>
            </a:ext>
          </a:extLst>
        </xdr:cNvPr>
        <xdr:cNvSpPr txBox="1"/>
      </xdr:nvSpPr>
      <xdr:spPr>
        <a:xfrm>
          <a:off x="0" y="7258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7" name="TextBox 6">
          <a:extLst>
            <a:ext uri="{FF2B5EF4-FFF2-40B4-BE49-F238E27FC236}">
              <a16:creationId xmlns:a16="http://schemas.microsoft.com/office/drawing/2014/main" id="{35AD75E6-1A4C-4CE4-A0D9-E2B5265E87B5}"/>
            </a:ext>
          </a:extLst>
        </xdr:cNvPr>
        <xdr:cNvSpPr txBox="1"/>
      </xdr:nvSpPr>
      <xdr:spPr>
        <a:xfrm>
          <a:off x="0" y="7258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8" name="TextBox 7">
          <a:extLst>
            <a:ext uri="{FF2B5EF4-FFF2-40B4-BE49-F238E27FC236}">
              <a16:creationId xmlns:a16="http://schemas.microsoft.com/office/drawing/2014/main" id="{BA2FFCAD-8598-4006-93B1-9EDAE475A6EC}"/>
            </a:ext>
          </a:extLst>
        </xdr:cNvPr>
        <xdr:cNvSpPr txBox="1"/>
      </xdr:nvSpPr>
      <xdr:spPr>
        <a:xfrm>
          <a:off x="0" y="7258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9" name="TextBox 8">
          <a:extLst>
            <a:ext uri="{FF2B5EF4-FFF2-40B4-BE49-F238E27FC236}">
              <a16:creationId xmlns:a16="http://schemas.microsoft.com/office/drawing/2014/main" id="{4A5F6D9F-62FA-4A9B-8931-4345A7C5D6E4}"/>
            </a:ext>
          </a:extLst>
        </xdr:cNvPr>
        <xdr:cNvSpPr txBox="1"/>
      </xdr:nvSpPr>
      <xdr:spPr>
        <a:xfrm>
          <a:off x="561022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0" name="TextBox 9">
          <a:extLst>
            <a:ext uri="{FF2B5EF4-FFF2-40B4-BE49-F238E27FC236}">
              <a16:creationId xmlns:a16="http://schemas.microsoft.com/office/drawing/2014/main" id="{7593D8CE-4C6A-487C-A669-4D3DD8BD0680}"/>
            </a:ext>
          </a:extLst>
        </xdr:cNvPr>
        <xdr:cNvSpPr txBox="1"/>
      </xdr:nvSpPr>
      <xdr:spPr>
        <a:xfrm>
          <a:off x="5610225" y="4371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1" name="TextBox 10">
          <a:extLst>
            <a:ext uri="{FF2B5EF4-FFF2-40B4-BE49-F238E27FC236}">
              <a16:creationId xmlns:a16="http://schemas.microsoft.com/office/drawing/2014/main" id="{10B9FD48-5B1F-405B-BBB3-C65AAB90A1FB}"/>
            </a:ext>
          </a:extLst>
        </xdr:cNvPr>
        <xdr:cNvSpPr txBox="1"/>
      </xdr:nvSpPr>
      <xdr:spPr>
        <a:xfrm>
          <a:off x="5610225" y="4371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2" name="TextBox 11">
          <a:extLst>
            <a:ext uri="{FF2B5EF4-FFF2-40B4-BE49-F238E27FC236}">
              <a16:creationId xmlns:a16="http://schemas.microsoft.com/office/drawing/2014/main" id="{7D496F0F-0634-4BFC-ADDC-17F6A79FAF42}"/>
            </a:ext>
          </a:extLst>
        </xdr:cNvPr>
        <xdr:cNvSpPr txBox="1"/>
      </xdr:nvSpPr>
      <xdr:spPr>
        <a:xfrm>
          <a:off x="5610225" y="4371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3" name="TextBox 12">
          <a:extLst>
            <a:ext uri="{FF2B5EF4-FFF2-40B4-BE49-F238E27FC236}">
              <a16:creationId xmlns:a16="http://schemas.microsoft.com/office/drawing/2014/main" id="{3A486DDC-5A00-475C-AB5F-5E4E8924B03E}"/>
            </a:ext>
          </a:extLst>
        </xdr:cNvPr>
        <xdr:cNvSpPr txBox="1"/>
      </xdr:nvSpPr>
      <xdr:spPr>
        <a:xfrm>
          <a:off x="5610225" y="7258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4" name="TextBox 13">
          <a:extLst>
            <a:ext uri="{FF2B5EF4-FFF2-40B4-BE49-F238E27FC236}">
              <a16:creationId xmlns:a16="http://schemas.microsoft.com/office/drawing/2014/main" id="{04047FE0-2D2D-4EE0-9654-825D7D218F3C}"/>
            </a:ext>
          </a:extLst>
        </xdr:cNvPr>
        <xdr:cNvSpPr txBox="1"/>
      </xdr:nvSpPr>
      <xdr:spPr>
        <a:xfrm>
          <a:off x="5610225" y="7258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5" name="TextBox 14">
          <a:extLst>
            <a:ext uri="{FF2B5EF4-FFF2-40B4-BE49-F238E27FC236}">
              <a16:creationId xmlns:a16="http://schemas.microsoft.com/office/drawing/2014/main" id="{5075E16A-890B-4CFC-8014-1790DA893EF6}"/>
            </a:ext>
          </a:extLst>
        </xdr:cNvPr>
        <xdr:cNvSpPr txBox="1"/>
      </xdr:nvSpPr>
      <xdr:spPr>
        <a:xfrm>
          <a:off x="5610225" y="7258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16" name="TextBox 15">
          <a:extLst>
            <a:ext uri="{FF2B5EF4-FFF2-40B4-BE49-F238E27FC236}">
              <a16:creationId xmlns:a16="http://schemas.microsoft.com/office/drawing/2014/main" id="{F69364B5-615B-4176-8A96-916D903AFE60}"/>
            </a:ext>
          </a:extLst>
        </xdr:cNvPr>
        <xdr:cNvSpPr txBox="1"/>
      </xdr:nvSpPr>
      <xdr:spPr>
        <a:xfrm>
          <a:off x="561022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17" name="TextBox 16">
          <a:extLst>
            <a:ext uri="{FF2B5EF4-FFF2-40B4-BE49-F238E27FC236}">
              <a16:creationId xmlns:a16="http://schemas.microsoft.com/office/drawing/2014/main" id="{359B8AFE-5A66-43EB-8792-906325F8019E}"/>
            </a:ext>
          </a:extLst>
        </xdr:cNvPr>
        <xdr:cNvSpPr txBox="1"/>
      </xdr:nvSpPr>
      <xdr:spPr>
        <a:xfrm>
          <a:off x="561022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8" name="TextBox 17">
          <a:extLst>
            <a:ext uri="{FF2B5EF4-FFF2-40B4-BE49-F238E27FC236}">
              <a16:creationId xmlns:a16="http://schemas.microsoft.com/office/drawing/2014/main" id="{AC5D5A7C-9D1B-4B14-87B6-4517468DDDAA}"/>
            </a:ext>
          </a:extLst>
        </xdr:cNvPr>
        <xdr:cNvSpPr txBox="1"/>
      </xdr:nvSpPr>
      <xdr:spPr>
        <a:xfrm>
          <a:off x="5610225" y="4371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19" name="TextBox 18">
          <a:extLst>
            <a:ext uri="{FF2B5EF4-FFF2-40B4-BE49-F238E27FC236}">
              <a16:creationId xmlns:a16="http://schemas.microsoft.com/office/drawing/2014/main" id="{DF0A63B0-E3ED-4036-A426-24E3DD1B90A3}"/>
            </a:ext>
          </a:extLst>
        </xdr:cNvPr>
        <xdr:cNvSpPr txBox="1"/>
      </xdr:nvSpPr>
      <xdr:spPr>
        <a:xfrm>
          <a:off x="5610225" y="4371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20" name="TextBox 19">
          <a:extLst>
            <a:ext uri="{FF2B5EF4-FFF2-40B4-BE49-F238E27FC236}">
              <a16:creationId xmlns:a16="http://schemas.microsoft.com/office/drawing/2014/main" id="{E080CBE8-AF90-4888-83EA-0D6501482BF6}"/>
            </a:ext>
          </a:extLst>
        </xdr:cNvPr>
        <xdr:cNvSpPr txBox="1"/>
      </xdr:nvSpPr>
      <xdr:spPr>
        <a:xfrm>
          <a:off x="5610225" y="43719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21" name="TextBox 20">
          <a:extLst>
            <a:ext uri="{FF2B5EF4-FFF2-40B4-BE49-F238E27FC236}">
              <a16:creationId xmlns:a16="http://schemas.microsoft.com/office/drawing/2014/main" id="{116C3713-579D-4AC3-BBD2-CA3A98EC44FD}"/>
            </a:ext>
          </a:extLst>
        </xdr:cNvPr>
        <xdr:cNvSpPr txBox="1"/>
      </xdr:nvSpPr>
      <xdr:spPr>
        <a:xfrm>
          <a:off x="5610225" y="7258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22" name="TextBox 21">
          <a:extLst>
            <a:ext uri="{FF2B5EF4-FFF2-40B4-BE49-F238E27FC236}">
              <a16:creationId xmlns:a16="http://schemas.microsoft.com/office/drawing/2014/main" id="{6DB80BC1-A171-4248-B471-F256C18A9DDE}"/>
            </a:ext>
          </a:extLst>
        </xdr:cNvPr>
        <xdr:cNvSpPr txBox="1"/>
      </xdr:nvSpPr>
      <xdr:spPr>
        <a:xfrm>
          <a:off x="5610225" y="7258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23" name="TextBox 22">
          <a:extLst>
            <a:ext uri="{FF2B5EF4-FFF2-40B4-BE49-F238E27FC236}">
              <a16:creationId xmlns:a16="http://schemas.microsoft.com/office/drawing/2014/main" id="{61634522-DEA1-4468-9DBE-35B6E6B41287}"/>
            </a:ext>
          </a:extLst>
        </xdr:cNvPr>
        <xdr:cNvSpPr txBox="1"/>
      </xdr:nvSpPr>
      <xdr:spPr>
        <a:xfrm>
          <a:off x="5610225" y="7258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33</xdr:row>
      <xdr:rowOff>0</xdr:rowOff>
    </xdr:from>
    <xdr:ext cx="2114551" cy="252570"/>
    <xdr:sp macro="" textlink="">
      <xdr:nvSpPr>
        <xdr:cNvPr id="2" name="TextBox 1">
          <a:extLst>
            <a:ext uri="{FF2B5EF4-FFF2-40B4-BE49-F238E27FC236}">
              <a16:creationId xmlns:a16="http://schemas.microsoft.com/office/drawing/2014/main" id="{00000000-0008-0000-1C00-000002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33</xdr:row>
      <xdr:rowOff>0</xdr:rowOff>
    </xdr:from>
    <xdr:ext cx="2114551" cy="252570"/>
    <xdr:sp macro="" textlink="">
      <xdr:nvSpPr>
        <xdr:cNvPr id="3" name="TextBox 2">
          <a:extLst>
            <a:ext uri="{FF2B5EF4-FFF2-40B4-BE49-F238E27FC236}">
              <a16:creationId xmlns:a16="http://schemas.microsoft.com/office/drawing/2014/main" id="{00000000-0008-0000-1C00-000003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33</xdr:row>
      <xdr:rowOff>0</xdr:rowOff>
    </xdr:from>
    <xdr:ext cx="2114551" cy="252570"/>
    <xdr:sp macro="" textlink="">
      <xdr:nvSpPr>
        <xdr:cNvPr id="4" name="TextBox 3">
          <a:extLst>
            <a:ext uri="{FF2B5EF4-FFF2-40B4-BE49-F238E27FC236}">
              <a16:creationId xmlns:a16="http://schemas.microsoft.com/office/drawing/2014/main" id="{00000000-0008-0000-1C00-000004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33</xdr:row>
      <xdr:rowOff>0</xdr:rowOff>
    </xdr:from>
    <xdr:ext cx="2114551" cy="252570"/>
    <xdr:sp macro="" textlink="">
      <xdr:nvSpPr>
        <xdr:cNvPr id="5" name="TextBox 4">
          <a:extLst>
            <a:ext uri="{FF2B5EF4-FFF2-40B4-BE49-F238E27FC236}">
              <a16:creationId xmlns:a16="http://schemas.microsoft.com/office/drawing/2014/main" id="{00000000-0008-0000-1C00-000005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33</xdr:row>
      <xdr:rowOff>0</xdr:rowOff>
    </xdr:from>
    <xdr:ext cx="2114551" cy="252570"/>
    <xdr:sp macro="" textlink="">
      <xdr:nvSpPr>
        <xdr:cNvPr id="6" name="TextBox 5">
          <a:extLst>
            <a:ext uri="{FF2B5EF4-FFF2-40B4-BE49-F238E27FC236}">
              <a16:creationId xmlns:a16="http://schemas.microsoft.com/office/drawing/2014/main" id="{00000000-0008-0000-1C00-000006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33</xdr:row>
      <xdr:rowOff>0</xdr:rowOff>
    </xdr:from>
    <xdr:ext cx="2114551" cy="252570"/>
    <xdr:sp macro="" textlink="">
      <xdr:nvSpPr>
        <xdr:cNvPr id="7" name="TextBox 6">
          <a:extLst>
            <a:ext uri="{FF2B5EF4-FFF2-40B4-BE49-F238E27FC236}">
              <a16:creationId xmlns:a16="http://schemas.microsoft.com/office/drawing/2014/main" id="{00000000-0008-0000-1C00-000007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33</xdr:row>
      <xdr:rowOff>0</xdr:rowOff>
    </xdr:from>
    <xdr:ext cx="2114551" cy="252570"/>
    <xdr:sp macro="" textlink="">
      <xdr:nvSpPr>
        <xdr:cNvPr id="8" name="TextBox 7">
          <a:extLst>
            <a:ext uri="{FF2B5EF4-FFF2-40B4-BE49-F238E27FC236}">
              <a16:creationId xmlns:a16="http://schemas.microsoft.com/office/drawing/2014/main" id="{00000000-0008-0000-1C00-000008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9" name="TextBox 8">
          <a:extLst>
            <a:ext uri="{FF2B5EF4-FFF2-40B4-BE49-F238E27FC236}">
              <a16:creationId xmlns:a16="http://schemas.microsoft.com/office/drawing/2014/main" id="{00000000-0008-0000-1C00-000009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10" name="TextBox 9">
          <a:extLst>
            <a:ext uri="{FF2B5EF4-FFF2-40B4-BE49-F238E27FC236}">
              <a16:creationId xmlns:a16="http://schemas.microsoft.com/office/drawing/2014/main" id="{00000000-0008-0000-1C00-00000A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11" name="TextBox 10">
          <a:extLst>
            <a:ext uri="{FF2B5EF4-FFF2-40B4-BE49-F238E27FC236}">
              <a16:creationId xmlns:a16="http://schemas.microsoft.com/office/drawing/2014/main" id="{00000000-0008-0000-1C00-00000B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12" name="TextBox 11">
          <a:extLst>
            <a:ext uri="{FF2B5EF4-FFF2-40B4-BE49-F238E27FC236}">
              <a16:creationId xmlns:a16="http://schemas.microsoft.com/office/drawing/2014/main" id="{00000000-0008-0000-1C00-00000C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13" name="TextBox 12">
          <a:extLst>
            <a:ext uri="{FF2B5EF4-FFF2-40B4-BE49-F238E27FC236}">
              <a16:creationId xmlns:a16="http://schemas.microsoft.com/office/drawing/2014/main" id="{00000000-0008-0000-1C00-00000D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14" name="TextBox 13">
          <a:extLst>
            <a:ext uri="{FF2B5EF4-FFF2-40B4-BE49-F238E27FC236}">
              <a16:creationId xmlns:a16="http://schemas.microsoft.com/office/drawing/2014/main" id="{00000000-0008-0000-1C00-00000E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15" name="TextBox 14">
          <a:extLst>
            <a:ext uri="{FF2B5EF4-FFF2-40B4-BE49-F238E27FC236}">
              <a16:creationId xmlns:a16="http://schemas.microsoft.com/office/drawing/2014/main" id="{00000000-0008-0000-1C00-00000F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16" name="TextBox 15">
          <a:extLst>
            <a:ext uri="{FF2B5EF4-FFF2-40B4-BE49-F238E27FC236}">
              <a16:creationId xmlns:a16="http://schemas.microsoft.com/office/drawing/2014/main" id="{00000000-0008-0000-1C00-000010000000}"/>
            </a:ext>
          </a:extLst>
        </xdr:cNvPr>
        <xdr:cNvSpPr txBox="1"/>
      </xdr:nvSpPr>
      <xdr:spPr>
        <a:xfrm>
          <a:off x="0" y="589333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17" name="TextBox 16">
          <a:extLst>
            <a:ext uri="{FF2B5EF4-FFF2-40B4-BE49-F238E27FC236}">
              <a16:creationId xmlns:a16="http://schemas.microsoft.com/office/drawing/2014/main" id="{00000000-0008-0000-1C00-000011000000}"/>
            </a:ext>
          </a:extLst>
        </xdr:cNvPr>
        <xdr:cNvSpPr txBox="1"/>
      </xdr:nvSpPr>
      <xdr:spPr>
        <a:xfrm>
          <a:off x="0" y="589333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18" name="TextBox 17">
          <a:extLst>
            <a:ext uri="{FF2B5EF4-FFF2-40B4-BE49-F238E27FC236}">
              <a16:creationId xmlns:a16="http://schemas.microsoft.com/office/drawing/2014/main" id="{00000000-0008-0000-1C00-000012000000}"/>
            </a:ext>
          </a:extLst>
        </xdr:cNvPr>
        <xdr:cNvSpPr txBox="1"/>
      </xdr:nvSpPr>
      <xdr:spPr>
        <a:xfrm>
          <a:off x="0" y="589333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19" name="TextBox 18">
          <a:extLst>
            <a:ext uri="{FF2B5EF4-FFF2-40B4-BE49-F238E27FC236}">
              <a16:creationId xmlns:a16="http://schemas.microsoft.com/office/drawing/2014/main" id="{00000000-0008-0000-1C00-000013000000}"/>
            </a:ext>
          </a:extLst>
        </xdr:cNvPr>
        <xdr:cNvSpPr txBox="1"/>
      </xdr:nvSpPr>
      <xdr:spPr>
        <a:xfrm>
          <a:off x="0" y="589333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20" name="TextBox 19">
          <a:extLst>
            <a:ext uri="{FF2B5EF4-FFF2-40B4-BE49-F238E27FC236}">
              <a16:creationId xmlns:a16="http://schemas.microsoft.com/office/drawing/2014/main" id="{00000000-0008-0000-1C00-000014000000}"/>
            </a:ext>
          </a:extLst>
        </xdr:cNvPr>
        <xdr:cNvSpPr txBox="1"/>
      </xdr:nvSpPr>
      <xdr:spPr>
        <a:xfrm>
          <a:off x="0" y="589333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21" name="TextBox 20">
          <a:extLst>
            <a:ext uri="{FF2B5EF4-FFF2-40B4-BE49-F238E27FC236}">
              <a16:creationId xmlns:a16="http://schemas.microsoft.com/office/drawing/2014/main" id="{00000000-0008-0000-1C00-000015000000}"/>
            </a:ext>
          </a:extLst>
        </xdr:cNvPr>
        <xdr:cNvSpPr txBox="1"/>
      </xdr:nvSpPr>
      <xdr:spPr>
        <a:xfrm>
          <a:off x="0" y="589333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32</xdr:row>
      <xdr:rowOff>0</xdr:rowOff>
    </xdr:from>
    <xdr:ext cx="2114551" cy="252570"/>
    <xdr:sp macro="" textlink="">
      <xdr:nvSpPr>
        <xdr:cNvPr id="22" name="TextBox 21">
          <a:extLst>
            <a:ext uri="{FF2B5EF4-FFF2-40B4-BE49-F238E27FC236}">
              <a16:creationId xmlns:a16="http://schemas.microsoft.com/office/drawing/2014/main" id="{00000000-0008-0000-1C00-000016000000}"/>
            </a:ext>
          </a:extLst>
        </xdr:cNvPr>
        <xdr:cNvSpPr txBox="1"/>
      </xdr:nvSpPr>
      <xdr:spPr>
        <a:xfrm>
          <a:off x="0" y="589333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23" name="TextBox 22">
          <a:extLst>
            <a:ext uri="{FF2B5EF4-FFF2-40B4-BE49-F238E27FC236}">
              <a16:creationId xmlns:a16="http://schemas.microsoft.com/office/drawing/2014/main" id="{00000000-0008-0000-1C00-000017000000}"/>
            </a:ext>
          </a:extLst>
        </xdr:cNvPr>
        <xdr:cNvSpPr txBox="1"/>
      </xdr:nvSpPr>
      <xdr:spPr>
        <a:xfrm>
          <a:off x="6027380" y="589333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24" name="TextBox 23">
          <a:extLst>
            <a:ext uri="{FF2B5EF4-FFF2-40B4-BE49-F238E27FC236}">
              <a16:creationId xmlns:a16="http://schemas.microsoft.com/office/drawing/2014/main" id="{00000000-0008-0000-1C00-000018000000}"/>
            </a:ext>
          </a:extLst>
        </xdr:cNvPr>
        <xdr:cNvSpPr txBox="1"/>
      </xdr:nvSpPr>
      <xdr:spPr>
        <a:xfrm>
          <a:off x="6027380" y="589333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25" name="TextBox 24">
          <a:extLst>
            <a:ext uri="{FF2B5EF4-FFF2-40B4-BE49-F238E27FC236}">
              <a16:creationId xmlns:a16="http://schemas.microsoft.com/office/drawing/2014/main" id="{00000000-0008-0000-1C00-000019000000}"/>
            </a:ext>
          </a:extLst>
        </xdr:cNvPr>
        <xdr:cNvSpPr txBox="1"/>
      </xdr:nvSpPr>
      <xdr:spPr>
        <a:xfrm>
          <a:off x="6027380" y="589333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26" name="TextBox 25">
          <a:extLst>
            <a:ext uri="{FF2B5EF4-FFF2-40B4-BE49-F238E27FC236}">
              <a16:creationId xmlns:a16="http://schemas.microsoft.com/office/drawing/2014/main" id="{00000000-0008-0000-1C00-00001A000000}"/>
            </a:ext>
          </a:extLst>
        </xdr:cNvPr>
        <xdr:cNvSpPr txBox="1"/>
      </xdr:nvSpPr>
      <xdr:spPr>
        <a:xfrm>
          <a:off x="6027380" y="589333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27" name="TextBox 26">
          <a:extLst>
            <a:ext uri="{FF2B5EF4-FFF2-40B4-BE49-F238E27FC236}">
              <a16:creationId xmlns:a16="http://schemas.microsoft.com/office/drawing/2014/main" id="{00000000-0008-0000-1C00-00001B000000}"/>
            </a:ext>
          </a:extLst>
        </xdr:cNvPr>
        <xdr:cNvSpPr txBox="1"/>
      </xdr:nvSpPr>
      <xdr:spPr>
        <a:xfrm>
          <a:off x="6027380" y="589333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28" name="TextBox 27">
          <a:extLst>
            <a:ext uri="{FF2B5EF4-FFF2-40B4-BE49-F238E27FC236}">
              <a16:creationId xmlns:a16="http://schemas.microsoft.com/office/drawing/2014/main" id="{00000000-0008-0000-1C00-00001C000000}"/>
            </a:ext>
          </a:extLst>
        </xdr:cNvPr>
        <xdr:cNvSpPr txBox="1"/>
      </xdr:nvSpPr>
      <xdr:spPr>
        <a:xfrm>
          <a:off x="6027380" y="589333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29" name="TextBox 28">
          <a:extLst>
            <a:ext uri="{FF2B5EF4-FFF2-40B4-BE49-F238E27FC236}">
              <a16:creationId xmlns:a16="http://schemas.microsoft.com/office/drawing/2014/main" id="{00000000-0008-0000-1C00-00001D000000}"/>
            </a:ext>
          </a:extLst>
        </xdr:cNvPr>
        <xdr:cNvSpPr txBox="1"/>
      </xdr:nvSpPr>
      <xdr:spPr>
        <a:xfrm>
          <a:off x="6027380" y="589333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30" name="TextBox 29">
          <a:extLst>
            <a:ext uri="{FF2B5EF4-FFF2-40B4-BE49-F238E27FC236}">
              <a16:creationId xmlns:a16="http://schemas.microsoft.com/office/drawing/2014/main" id="{00000000-0008-0000-1C00-00001E000000}"/>
            </a:ext>
          </a:extLst>
        </xdr:cNvPr>
        <xdr:cNvSpPr txBox="1"/>
      </xdr:nvSpPr>
      <xdr:spPr>
        <a:xfrm>
          <a:off x="0" y="5677897"/>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31" name="TextBox 30">
          <a:extLst>
            <a:ext uri="{FF2B5EF4-FFF2-40B4-BE49-F238E27FC236}">
              <a16:creationId xmlns:a16="http://schemas.microsoft.com/office/drawing/2014/main" id="{00000000-0008-0000-1C00-00001F000000}"/>
            </a:ext>
          </a:extLst>
        </xdr:cNvPr>
        <xdr:cNvSpPr txBox="1"/>
      </xdr:nvSpPr>
      <xdr:spPr>
        <a:xfrm>
          <a:off x="0" y="5677897"/>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32" name="TextBox 31">
          <a:extLst>
            <a:ext uri="{FF2B5EF4-FFF2-40B4-BE49-F238E27FC236}">
              <a16:creationId xmlns:a16="http://schemas.microsoft.com/office/drawing/2014/main" id="{00000000-0008-0000-1C00-000020000000}"/>
            </a:ext>
          </a:extLst>
        </xdr:cNvPr>
        <xdr:cNvSpPr txBox="1"/>
      </xdr:nvSpPr>
      <xdr:spPr>
        <a:xfrm>
          <a:off x="0" y="5677897"/>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33" name="TextBox 32">
          <a:extLst>
            <a:ext uri="{FF2B5EF4-FFF2-40B4-BE49-F238E27FC236}">
              <a16:creationId xmlns:a16="http://schemas.microsoft.com/office/drawing/2014/main" id="{00000000-0008-0000-1C00-000021000000}"/>
            </a:ext>
          </a:extLst>
        </xdr:cNvPr>
        <xdr:cNvSpPr txBox="1"/>
      </xdr:nvSpPr>
      <xdr:spPr>
        <a:xfrm>
          <a:off x="0" y="5677897"/>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34" name="TextBox 33">
          <a:extLst>
            <a:ext uri="{FF2B5EF4-FFF2-40B4-BE49-F238E27FC236}">
              <a16:creationId xmlns:a16="http://schemas.microsoft.com/office/drawing/2014/main" id="{00000000-0008-0000-1C00-000022000000}"/>
            </a:ext>
          </a:extLst>
        </xdr:cNvPr>
        <xdr:cNvSpPr txBox="1"/>
      </xdr:nvSpPr>
      <xdr:spPr>
        <a:xfrm>
          <a:off x="0" y="5677897"/>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35" name="TextBox 34">
          <a:extLst>
            <a:ext uri="{FF2B5EF4-FFF2-40B4-BE49-F238E27FC236}">
              <a16:creationId xmlns:a16="http://schemas.microsoft.com/office/drawing/2014/main" id="{00000000-0008-0000-1C00-000023000000}"/>
            </a:ext>
          </a:extLst>
        </xdr:cNvPr>
        <xdr:cNvSpPr txBox="1"/>
      </xdr:nvSpPr>
      <xdr:spPr>
        <a:xfrm>
          <a:off x="0" y="5677897"/>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32</xdr:row>
      <xdr:rowOff>0</xdr:rowOff>
    </xdr:from>
    <xdr:ext cx="2114551" cy="252570"/>
    <xdr:sp macro="" textlink="">
      <xdr:nvSpPr>
        <xdr:cNvPr id="36" name="TextBox 35">
          <a:extLst>
            <a:ext uri="{FF2B5EF4-FFF2-40B4-BE49-F238E27FC236}">
              <a16:creationId xmlns:a16="http://schemas.microsoft.com/office/drawing/2014/main" id="{00000000-0008-0000-1C00-000024000000}"/>
            </a:ext>
          </a:extLst>
        </xdr:cNvPr>
        <xdr:cNvSpPr txBox="1"/>
      </xdr:nvSpPr>
      <xdr:spPr>
        <a:xfrm>
          <a:off x="0" y="5677897"/>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34</xdr:row>
      <xdr:rowOff>0</xdr:rowOff>
    </xdr:from>
    <xdr:ext cx="2114551" cy="252570"/>
    <xdr:sp macro="" textlink="">
      <xdr:nvSpPr>
        <xdr:cNvPr id="37" name="TextBox 36">
          <a:extLst>
            <a:ext uri="{FF2B5EF4-FFF2-40B4-BE49-F238E27FC236}">
              <a16:creationId xmlns:a16="http://schemas.microsoft.com/office/drawing/2014/main" id="{E7D3DEE7-1FA6-45DF-B8D2-4ABF96CB67EA}"/>
            </a:ext>
          </a:extLst>
        </xdr:cNvPr>
        <xdr:cNvSpPr txBox="1"/>
      </xdr:nvSpPr>
      <xdr:spPr>
        <a:xfrm>
          <a:off x="0" y="607943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34</xdr:row>
      <xdr:rowOff>0</xdr:rowOff>
    </xdr:from>
    <xdr:ext cx="2114551" cy="252570"/>
    <xdr:sp macro="" textlink="">
      <xdr:nvSpPr>
        <xdr:cNvPr id="38" name="TextBox 37">
          <a:extLst>
            <a:ext uri="{FF2B5EF4-FFF2-40B4-BE49-F238E27FC236}">
              <a16:creationId xmlns:a16="http://schemas.microsoft.com/office/drawing/2014/main" id="{96BAC043-2741-41FF-8C5A-0F0B41CE88BE}"/>
            </a:ext>
          </a:extLst>
        </xdr:cNvPr>
        <xdr:cNvSpPr txBox="1"/>
      </xdr:nvSpPr>
      <xdr:spPr>
        <a:xfrm>
          <a:off x="0" y="607943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34</xdr:row>
      <xdr:rowOff>0</xdr:rowOff>
    </xdr:from>
    <xdr:ext cx="2114551" cy="252570"/>
    <xdr:sp macro="" textlink="">
      <xdr:nvSpPr>
        <xdr:cNvPr id="39" name="TextBox 38">
          <a:extLst>
            <a:ext uri="{FF2B5EF4-FFF2-40B4-BE49-F238E27FC236}">
              <a16:creationId xmlns:a16="http://schemas.microsoft.com/office/drawing/2014/main" id="{B5A9C0E0-7668-4EE7-9313-CD6279FA5D62}"/>
            </a:ext>
          </a:extLst>
        </xdr:cNvPr>
        <xdr:cNvSpPr txBox="1"/>
      </xdr:nvSpPr>
      <xdr:spPr>
        <a:xfrm>
          <a:off x="0" y="607943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34</xdr:row>
      <xdr:rowOff>0</xdr:rowOff>
    </xdr:from>
    <xdr:ext cx="2114551" cy="252570"/>
    <xdr:sp macro="" textlink="">
      <xdr:nvSpPr>
        <xdr:cNvPr id="40" name="TextBox 39">
          <a:extLst>
            <a:ext uri="{FF2B5EF4-FFF2-40B4-BE49-F238E27FC236}">
              <a16:creationId xmlns:a16="http://schemas.microsoft.com/office/drawing/2014/main" id="{881229B1-5F75-4134-A6AA-64DFFB732042}"/>
            </a:ext>
          </a:extLst>
        </xdr:cNvPr>
        <xdr:cNvSpPr txBox="1"/>
      </xdr:nvSpPr>
      <xdr:spPr>
        <a:xfrm>
          <a:off x="0" y="607943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34</xdr:row>
      <xdr:rowOff>0</xdr:rowOff>
    </xdr:from>
    <xdr:ext cx="2114551" cy="252570"/>
    <xdr:sp macro="" textlink="">
      <xdr:nvSpPr>
        <xdr:cNvPr id="41" name="TextBox 40">
          <a:extLst>
            <a:ext uri="{FF2B5EF4-FFF2-40B4-BE49-F238E27FC236}">
              <a16:creationId xmlns:a16="http://schemas.microsoft.com/office/drawing/2014/main" id="{AA1907B4-6DFE-4355-9681-CC9660123096}"/>
            </a:ext>
          </a:extLst>
        </xdr:cNvPr>
        <xdr:cNvSpPr txBox="1"/>
      </xdr:nvSpPr>
      <xdr:spPr>
        <a:xfrm>
          <a:off x="0" y="607943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34</xdr:row>
      <xdr:rowOff>0</xdr:rowOff>
    </xdr:from>
    <xdr:ext cx="2114551" cy="252570"/>
    <xdr:sp macro="" textlink="">
      <xdr:nvSpPr>
        <xdr:cNvPr id="42" name="TextBox 41">
          <a:extLst>
            <a:ext uri="{FF2B5EF4-FFF2-40B4-BE49-F238E27FC236}">
              <a16:creationId xmlns:a16="http://schemas.microsoft.com/office/drawing/2014/main" id="{B878159E-4FA0-4687-9466-86B0CB2C8940}"/>
            </a:ext>
          </a:extLst>
        </xdr:cNvPr>
        <xdr:cNvSpPr txBox="1"/>
      </xdr:nvSpPr>
      <xdr:spPr>
        <a:xfrm>
          <a:off x="0" y="607943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34</xdr:row>
      <xdr:rowOff>0</xdr:rowOff>
    </xdr:from>
    <xdr:ext cx="2114551" cy="252570"/>
    <xdr:sp macro="" textlink="">
      <xdr:nvSpPr>
        <xdr:cNvPr id="43" name="TextBox 42">
          <a:extLst>
            <a:ext uri="{FF2B5EF4-FFF2-40B4-BE49-F238E27FC236}">
              <a16:creationId xmlns:a16="http://schemas.microsoft.com/office/drawing/2014/main" id="{4FE8623B-4891-4673-BD33-A1B846507AD0}"/>
            </a:ext>
          </a:extLst>
        </xdr:cNvPr>
        <xdr:cNvSpPr txBox="1"/>
      </xdr:nvSpPr>
      <xdr:spPr>
        <a:xfrm>
          <a:off x="0" y="607943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34</xdr:row>
      <xdr:rowOff>0</xdr:rowOff>
    </xdr:from>
    <xdr:ext cx="2114551" cy="252570"/>
    <xdr:sp macro="" textlink="">
      <xdr:nvSpPr>
        <xdr:cNvPr id="44" name="TextBox 43">
          <a:extLst>
            <a:ext uri="{FF2B5EF4-FFF2-40B4-BE49-F238E27FC236}">
              <a16:creationId xmlns:a16="http://schemas.microsoft.com/office/drawing/2014/main" id="{F4F31E14-AA4C-4A08-8444-A99D517BC8E0}"/>
            </a:ext>
          </a:extLst>
        </xdr:cNvPr>
        <xdr:cNvSpPr txBox="1"/>
      </xdr:nvSpPr>
      <xdr:spPr>
        <a:xfrm>
          <a:off x="5607326" y="607943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34</xdr:row>
      <xdr:rowOff>0</xdr:rowOff>
    </xdr:from>
    <xdr:ext cx="2114551" cy="252570"/>
    <xdr:sp macro="" textlink="">
      <xdr:nvSpPr>
        <xdr:cNvPr id="45" name="TextBox 44">
          <a:extLst>
            <a:ext uri="{FF2B5EF4-FFF2-40B4-BE49-F238E27FC236}">
              <a16:creationId xmlns:a16="http://schemas.microsoft.com/office/drawing/2014/main" id="{7935E217-7DE5-49C4-8762-0FA84A5D9B5D}"/>
            </a:ext>
          </a:extLst>
        </xdr:cNvPr>
        <xdr:cNvSpPr txBox="1"/>
      </xdr:nvSpPr>
      <xdr:spPr>
        <a:xfrm>
          <a:off x="5607326" y="607943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34</xdr:row>
      <xdr:rowOff>0</xdr:rowOff>
    </xdr:from>
    <xdr:ext cx="2114551" cy="252570"/>
    <xdr:sp macro="" textlink="">
      <xdr:nvSpPr>
        <xdr:cNvPr id="46" name="TextBox 45">
          <a:extLst>
            <a:ext uri="{FF2B5EF4-FFF2-40B4-BE49-F238E27FC236}">
              <a16:creationId xmlns:a16="http://schemas.microsoft.com/office/drawing/2014/main" id="{7145E6EA-552F-4F5F-947D-9DDA61387832}"/>
            </a:ext>
          </a:extLst>
        </xdr:cNvPr>
        <xdr:cNvSpPr txBox="1"/>
      </xdr:nvSpPr>
      <xdr:spPr>
        <a:xfrm>
          <a:off x="5607326" y="607943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34</xdr:row>
      <xdr:rowOff>0</xdr:rowOff>
    </xdr:from>
    <xdr:ext cx="2114551" cy="252570"/>
    <xdr:sp macro="" textlink="">
      <xdr:nvSpPr>
        <xdr:cNvPr id="47" name="TextBox 46">
          <a:extLst>
            <a:ext uri="{FF2B5EF4-FFF2-40B4-BE49-F238E27FC236}">
              <a16:creationId xmlns:a16="http://schemas.microsoft.com/office/drawing/2014/main" id="{3BB7DEFB-8230-458F-AC48-F6A4991B81BC}"/>
            </a:ext>
          </a:extLst>
        </xdr:cNvPr>
        <xdr:cNvSpPr txBox="1"/>
      </xdr:nvSpPr>
      <xdr:spPr>
        <a:xfrm>
          <a:off x="5607326" y="607943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34</xdr:row>
      <xdr:rowOff>0</xdr:rowOff>
    </xdr:from>
    <xdr:ext cx="2114551" cy="252570"/>
    <xdr:sp macro="" textlink="">
      <xdr:nvSpPr>
        <xdr:cNvPr id="48" name="TextBox 47">
          <a:extLst>
            <a:ext uri="{FF2B5EF4-FFF2-40B4-BE49-F238E27FC236}">
              <a16:creationId xmlns:a16="http://schemas.microsoft.com/office/drawing/2014/main" id="{08C7ADCF-3E7F-4689-8BB0-7B1D34905897}"/>
            </a:ext>
          </a:extLst>
        </xdr:cNvPr>
        <xdr:cNvSpPr txBox="1"/>
      </xdr:nvSpPr>
      <xdr:spPr>
        <a:xfrm>
          <a:off x="5607326" y="607943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34</xdr:row>
      <xdr:rowOff>0</xdr:rowOff>
    </xdr:from>
    <xdr:ext cx="2114551" cy="252570"/>
    <xdr:sp macro="" textlink="">
      <xdr:nvSpPr>
        <xdr:cNvPr id="49" name="TextBox 48">
          <a:extLst>
            <a:ext uri="{FF2B5EF4-FFF2-40B4-BE49-F238E27FC236}">
              <a16:creationId xmlns:a16="http://schemas.microsoft.com/office/drawing/2014/main" id="{197A4204-9DD1-4C24-87FA-E8901E38EF1D}"/>
            </a:ext>
          </a:extLst>
        </xdr:cNvPr>
        <xdr:cNvSpPr txBox="1"/>
      </xdr:nvSpPr>
      <xdr:spPr>
        <a:xfrm>
          <a:off x="5607326" y="607943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34</xdr:row>
      <xdr:rowOff>0</xdr:rowOff>
    </xdr:from>
    <xdr:ext cx="2114551" cy="252570"/>
    <xdr:sp macro="" textlink="">
      <xdr:nvSpPr>
        <xdr:cNvPr id="50" name="TextBox 49">
          <a:extLst>
            <a:ext uri="{FF2B5EF4-FFF2-40B4-BE49-F238E27FC236}">
              <a16:creationId xmlns:a16="http://schemas.microsoft.com/office/drawing/2014/main" id="{A1DAFF9B-F319-4EF4-80CE-B14FDC885210}"/>
            </a:ext>
          </a:extLst>
        </xdr:cNvPr>
        <xdr:cNvSpPr txBox="1"/>
      </xdr:nvSpPr>
      <xdr:spPr>
        <a:xfrm>
          <a:off x="5607326" y="607943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33</xdr:row>
      <xdr:rowOff>0</xdr:rowOff>
    </xdr:from>
    <xdr:ext cx="2114551" cy="252570"/>
    <xdr:sp macro="" textlink="">
      <xdr:nvSpPr>
        <xdr:cNvPr id="51" name="TextBox 50">
          <a:extLst>
            <a:ext uri="{FF2B5EF4-FFF2-40B4-BE49-F238E27FC236}">
              <a16:creationId xmlns:a16="http://schemas.microsoft.com/office/drawing/2014/main" id="{522D009D-F019-4A78-8146-96081515C8AA}"/>
            </a:ext>
          </a:extLst>
        </xdr:cNvPr>
        <xdr:cNvSpPr txBox="1"/>
      </xdr:nvSpPr>
      <xdr:spPr>
        <a:xfrm>
          <a:off x="0"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33</xdr:row>
      <xdr:rowOff>0</xdr:rowOff>
    </xdr:from>
    <xdr:ext cx="2114551" cy="252570"/>
    <xdr:sp macro="" textlink="">
      <xdr:nvSpPr>
        <xdr:cNvPr id="52" name="TextBox 51">
          <a:extLst>
            <a:ext uri="{FF2B5EF4-FFF2-40B4-BE49-F238E27FC236}">
              <a16:creationId xmlns:a16="http://schemas.microsoft.com/office/drawing/2014/main" id="{45C60E38-683C-49A1-8F24-DA7E782CE090}"/>
            </a:ext>
          </a:extLst>
        </xdr:cNvPr>
        <xdr:cNvSpPr txBox="1"/>
      </xdr:nvSpPr>
      <xdr:spPr>
        <a:xfrm>
          <a:off x="0"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33</xdr:row>
      <xdr:rowOff>0</xdr:rowOff>
    </xdr:from>
    <xdr:ext cx="2114551" cy="252570"/>
    <xdr:sp macro="" textlink="">
      <xdr:nvSpPr>
        <xdr:cNvPr id="53" name="TextBox 52">
          <a:extLst>
            <a:ext uri="{FF2B5EF4-FFF2-40B4-BE49-F238E27FC236}">
              <a16:creationId xmlns:a16="http://schemas.microsoft.com/office/drawing/2014/main" id="{8430FA06-0409-41A1-9A18-130315AD996C}"/>
            </a:ext>
          </a:extLst>
        </xdr:cNvPr>
        <xdr:cNvSpPr txBox="1"/>
      </xdr:nvSpPr>
      <xdr:spPr>
        <a:xfrm>
          <a:off x="0"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33</xdr:row>
      <xdr:rowOff>0</xdr:rowOff>
    </xdr:from>
    <xdr:ext cx="2114551" cy="252570"/>
    <xdr:sp macro="" textlink="">
      <xdr:nvSpPr>
        <xdr:cNvPr id="54" name="TextBox 53">
          <a:extLst>
            <a:ext uri="{FF2B5EF4-FFF2-40B4-BE49-F238E27FC236}">
              <a16:creationId xmlns:a16="http://schemas.microsoft.com/office/drawing/2014/main" id="{48FEB352-1F94-4763-9D7D-860B3BFD5DFE}"/>
            </a:ext>
          </a:extLst>
        </xdr:cNvPr>
        <xdr:cNvSpPr txBox="1"/>
      </xdr:nvSpPr>
      <xdr:spPr>
        <a:xfrm>
          <a:off x="0"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33</xdr:row>
      <xdr:rowOff>0</xdr:rowOff>
    </xdr:from>
    <xdr:ext cx="2114551" cy="252570"/>
    <xdr:sp macro="" textlink="">
      <xdr:nvSpPr>
        <xdr:cNvPr id="55" name="TextBox 54">
          <a:extLst>
            <a:ext uri="{FF2B5EF4-FFF2-40B4-BE49-F238E27FC236}">
              <a16:creationId xmlns:a16="http://schemas.microsoft.com/office/drawing/2014/main" id="{34430BDE-879D-47FC-A27C-2C6A7999C24A}"/>
            </a:ext>
          </a:extLst>
        </xdr:cNvPr>
        <xdr:cNvSpPr txBox="1"/>
      </xdr:nvSpPr>
      <xdr:spPr>
        <a:xfrm>
          <a:off x="0"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33</xdr:row>
      <xdr:rowOff>0</xdr:rowOff>
    </xdr:from>
    <xdr:ext cx="2114551" cy="252570"/>
    <xdr:sp macro="" textlink="">
      <xdr:nvSpPr>
        <xdr:cNvPr id="56" name="TextBox 55">
          <a:extLst>
            <a:ext uri="{FF2B5EF4-FFF2-40B4-BE49-F238E27FC236}">
              <a16:creationId xmlns:a16="http://schemas.microsoft.com/office/drawing/2014/main" id="{F4284707-8EFB-4604-9447-A367804E4BEE}"/>
            </a:ext>
          </a:extLst>
        </xdr:cNvPr>
        <xdr:cNvSpPr txBox="1"/>
      </xdr:nvSpPr>
      <xdr:spPr>
        <a:xfrm>
          <a:off x="0"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33</xdr:row>
      <xdr:rowOff>0</xdr:rowOff>
    </xdr:from>
    <xdr:ext cx="2114551" cy="252570"/>
    <xdr:sp macro="" textlink="">
      <xdr:nvSpPr>
        <xdr:cNvPr id="57" name="TextBox 56">
          <a:extLst>
            <a:ext uri="{FF2B5EF4-FFF2-40B4-BE49-F238E27FC236}">
              <a16:creationId xmlns:a16="http://schemas.microsoft.com/office/drawing/2014/main" id="{CA468187-8A7A-4053-848F-60A90E11982C}"/>
            </a:ext>
          </a:extLst>
        </xdr:cNvPr>
        <xdr:cNvSpPr txBox="1"/>
      </xdr:nvSpPr>
      <xdr:spPr>
        <a:xfrm>
          <a:off x="0"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58" name="TextBox 57">
          <a:extLst>
            <a:ext uri="{FF2B5EF4-FFF2-40B4-BE49-F238E27FC236}">
              <a16:creationId xmlns:a16="http://schemas.microsoft.com/office/drawing/2014/main" id="{41026B27-7CD0-4A72-A85E-B6E79921A8CC}"/>
            </a:ext>
          </a:extLst>
        </xdr:cNvPr>
        <xdr:cNvSpPr txBox="1"/>
      </xdr:nvSpPr>
      <xdr:spPr>
        <a:xfrm>
          <a:off x="5607326"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59" name="TextBox 58">
          <a:extLst>
            <a:ext uri="{FF2B5EF4-FFF2-40B4-BE49-F238E27FC236}">
              <a16:creationId xmlns:a16="http://schemas.microsoft.com/office/drawing/2014/main" id="{26BCD3A9-5FA4-46F9-AAEA-4410E8095589}"/>
            </a:ext>
          </a:extLst>
        </xdr:cNvPr>
        <xdr:cNvSpPr txBox="1"/>
      </xdr:nvSpPr>
      <xdr:spPr>
        <a:xfrm>
          <a:off x="5607326"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60" name="TextBox 59">
          <a:extLst>
            <a:ext uri="{FF2B5EF4-FFF2-40B4-BE49-F238E27FC236}">
              <a16:creationId xmlns:a16="http://schemas.microsoft.com/office/drawing/2014/main" id="{FD1BD370-FCF7-4436-BFA5-C6CED24BCAF8}"/>
            </a:ext>
          </a:extLst>
        </xdr:cNvPr>
        <xdr:cNvSpPr txBox="1"/>
      </xdr:nvSpPr>
      <xdr:spPr>
        <a:xfrm>
          <a:off x="5607326"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61" name="TextBox 60">
          <a:extLst>
            <a:ext uri="{FF2B5EF4-FFF2-40B4-BE49-F238E27FC236}">
              <a16:creationId xmlns:a16="http://schemas.microsoft.com/office/drawing/2014/main" id="{57484C29-E2EF-4421-91FC-5FCE2BD706B6}"/>
            </a:ext>
          </a:extLst>
        </xdr:cNvPr>
        <xdr:cNvSpPr txBox="1"/>
      </xdr:nvSpPr>
      <xdr:spPr>
        <a:xfrm>
          <a:off x="5607326"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62" name="TextBox 61">
          <a:extLst>
            <a:ext uri="{FF2B5EF4-FFF2-40B4-BE49-F238E27FC236}">
              <a16:creationId xmlns:a16="http://schemas.microsoft.com/office/drawing/2014/main" id="{336F09F3-9B77-4EB5-89AF-8661EC524291}"/>
            </a:ext>
          </a:extLst>
        </xdr:cNvPr>
        <xdr:cNvSpPr txBox="1"/>
      </xdr:nvSpPr>
      <xdr:spPr>
        <a:xfrm>
          <a:off x="5607326"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63" name="TextBox 62">
          <a:extLst>
            <a:ext uri="{FF2B5EF4-FFF2-40B4-BE49-F238E27FC236}">
              <a16:creationId xmlns:a16="http://schemas.microsoft.com/office/drawing/2014/main" id="{8EEBE0B2-7ACC-42DA-801B-E14D2C15D65F}"/>
            </a:ext>
          </a:extLst>
        </xdr:cNvPr>
        <xdr:cNvSpPr txBox="1"/>
      </xdr:nvSpPr>
      <xdr:spPr>
        <a:xfrm>
          <a:off x="5607326"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64" name="TextBox 63">
          <a:extLst>
            <a:ext uri="{FF2B5EF4-FFF2-40B4-BE49-F238E27FC236}">
              <a16:creationId xmlns:a16="http://schemas.microsoft.com/office/drawing/2014/main" id="{188D9953-AA1E-42EB-9766-50E68F955723}"/>
            </a:ext>
          </a:extLst>
        </xdr:cNvPr>
        <xdr:cNvSpPr txBox="1"/>
      </xdr:nvSpPr>
      <xdr:spPr>
        <a:xfrm>
          <a:off x="5607326"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65" name="TextBox 64">
          <a:extLst>
            <a:ext uri="{FF2B5EF4-FFF2-40B4-BE49-F238E27FC236}">
              <a16:creationId xmlns:a16="http://schemas.microsoft.com/office/drawing/2014/main" id="{0A90941E-F5CE-4DF7-83CA-735836DE4D1A}"/>
            </a:ext>
          </a:extLst>
        </xdr:cNvPr>
        <xdr:cNvSpPr txBox="1"/>
      </xdr:nvSpPr>
      <xdr:spPr>
        <a:xfrm>
          <a:off x="5607326"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66" name="TextBox 65">
          <a:extLst>
            <a:ext uri="{FF2B5EF4-FFF2-40B4-BE49-F238E27FC236}">
              <a16:creationId xmlns:a16="http://schemas.microsoft.com/office/drawing/2014/main" id="{D2C8E8BA-3ACE-44DA-A524-83B46A4D54D7}"/>
            </a:ext>
          </a:extLst>
        </xdr:cNvPr>
        <xdr:cNvSpPr txBox="1"/>
      </xdr:nvSpPr>
      <xdr:spPr>
        <a:xfrm>
          <a:off x="5607326"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67" name="TextBox 66">
          <a:extLst>
            <a:ext uri="{FF2B5EF4-FFF2-40B4-BE49-F238E27FC236}">
              <a16:creationId xmlns:a16="http://schemas.microsoft.com/office/drawing/2014/main" id="{B6964055-069F-41A2-9183-D6CA9000E2E4}"/>
            </a:ext>
          </a:extLst>
        </xdr:cNvPr>
        <xdr:cNvSpPr txBox="1"/>
      </xdr:nvSpPr>
      <xdr:spPr>
        <a:xfrm>
          <a:off x="5607326"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68" name="TextBox 67">
          <a:extLst>
            <a:ext uri="{FF2B5EF4-FFF2-40B4-BE49-F238E27FC236}">
              <a16:creationId xmlns:a16="http://schemas.microsoft.com/office/drawing/2014/main" id="{DE3488E8-B881-4A59-8D3B-7FAE316A204A}"/>
            </a:ext>
          </a:extLst>
        </xdr:cNvPr>
        <xdr:cNvSpPr txBox="1"/>
      </xdr:nvSpPr>
      <xdr:spPr>
        <a:xfrm>
          <a:off x="5607326"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69" name="TextBox 68">
          <a:extLst>
            <a:ext uri="{FF2B5EF4-FFF2-40B4-BE49-F238E27FC236}">
              <a16:creationId xmlns:a16="http://schemas.microsoft.com/office/drawing/2014/main" id="{84DFF626-306B-4E0A-A190-CD47A79186FA}"/>
            </a:ext>
          </a:extLst>
        </xdr:cNvPr>
        <xdr:cNvSpPr txBox="1"/>
      </xdr:nvSpPr>
      <xdr:spPr>
        <a:xfrm>
          <a:off x="5607326"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70" name="TextBox 69">
          <a:extLst>
            <a:ext uri="{FF2B5EF4-FFF2-40B4-BE49-F238E27FC236}">
              <a16:creationId xmlns:a16="http://schemas.microsoft.com/office/drawing/2014/main" id="{1AD70B56-C70A-46A2-B356-BB0730B41FFC}"/>
            </a:ext>
          </a:extLst>
        </xdr:cNvPr>
        <xdr:cNvSpPr txBox="1"/>
      </xdr:nvSpPr>
      <xdr:spPr>
        <a:xfrm>
          <a:off x="5607326"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33</xdr:row>
      <xdr:rowOff>0</xdr:rowOff>
    </xdr:from>
    <xdr:ext cx="2114551" cy="252570"/>
    <xdr:sp macro="" textlink="">
      <xdr:nvSpPr>
        <xdr:cNvPr id="71" name="TextBox 70">
          <a:extLst>
            <a:ext uri="{FF2B5EF4-FFF2-40B4-BE49-F238E27FC236}">
              <a16:creationId xmlns:a16="http://schemas.microsoft.com/office/drawing/2014/main" id="{686E62C9-F5C0-46AE-B724-3E755DC7B690}"/>
            </a:ext>
          </a:extLst>
        </xdr:cNvPr>
        <xdr:cNvSpPr txBox="1"/>
      </xdr:nvSpPr>
      <xdr:spPr>
        <a:xfrm>
          <a:off x="5607326" y="5847522"/>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1D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17</xdr:row>
      <xdr:rowOff>0</xdr:rowOff>
    </xdr:from>
    <xdr:ext cx="2114551" cy="252570"/>
    <xdr:sp macro="" textlink="">
      <xdr:nvSpPr>
        <xdr:cNvPr id="3" name="TextBox 2">
          <a:extLst>
            <a:ext uri="{FF2B5EF4-FFF2-40B4-BE49-F238E27FC236}">
              <a16:creationId xmlns:a16="http://schemas.microsoft.com/office/drawing/2014/main" id="{00000000-0008-0000-1D00-000003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17</xdr:row>
      <xdr:rowOff>0</xdr:rowOff>
    </xdr:from>
    <xdr:ext cx="2114551" cy="252570"/>
    <xdr:sp macro="" textlink="">
      <xdr:nvSpPr>
        <xdr:cNvPr id="4" name="TextBox 3">
          <a:extLst>
            <a:ext uri="{FF2B5EF4-FFF2-40B4-BE49-F238E27FC236}">
              <a16:creationId xmlns:a16="http://schemas.microsoft.com/office/drawing/2014/main" id="{00000000-0008-0000-1D00-000004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17</xdr:row>
      <xdr:rowOff>0</xdr:rowOff>
    </xdr:from>
    <xdr:ext cx="2114551" cy="252570"/>
    <xdr:sp macro="" textlink="">
      <xdr:nvSpPr>
        <xdr:cNvPr id="5" name="TextBox 4">
          <a:extLst>
            <a:ext uri="{FF2B5EF4-FFF2-40B4-BE49-F238E27FC236}">
              <a16:creationId xmlns:a16="http://schemas.microsoft.com/office/drawing/2014/main" id="{00000000-0008-0000-1D00-000005000000}"/>
            </a:ext>
          </a:extLst>
        </xdr:cNvPr>
        <xdr:cNvSpPr txBox="1"/>
      </xdr:nvSpPr>
      <xdr:spPr>
        <a:xfrm>
          <a:off x="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6" name="TextBox 5">
          <a:extLst>
            <a:ext uri="{FF2B5EF4-FFF2-40B4-BE49-F238E27FC236}">
              <a16:creationId xmlns:a16="http://schemas.microsoft.com/office/drawing/2014/main" id="{00000000-0008-0000-1D00-000006000000}"/>
            </a:ext>
          </a:extLst>
        </xdr:cNvPr>
        <xdr:cNvSpPr txBox="1"/>
      </xdr:nvSpPr>
      <xdr:spPr>
        <a:xfrm>
          <a:off x="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7" name="TextBox 6">
          <a:extLst>
            <a:ext uri="{FF2B5EF4-FFF2-40B4-BE49-F238E27FC236}">
              <a16:creationId xmlns:a16="http://schemas.microsoft.com/office/drawing/2014/main" id="{00000000-0008-0000-1D00-000007000000}"/>
            </a:ext>
          </a:extLst>
        </xdr:cNvPr>
        <xdr:cNvSpPr txBox="1"/>
      </xdr:nvSpPr>
      <xdr:spPr>
        <a:xfrm>
          <a:off x="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9" name="TextBox 8">
          <a:extLst>
            <a:ext uri="{FF2B5EF4-FFF2-40B4-BE49-F238E27FC236}">
              <a16:creationId xmlns:a16="http://schemas.microsoft.com/office/drawing/2014/main" id="{00000000-0008-0000-1D00-000009000000}"/>
            </a:ext>
          </a:extLst>
        </xdr:cNvPr>
        <xdr:cNvSpPr txBox="1"/>
      </xdr:nvSpPr>
      <xdr:spPr>
        <a:xfrm>
          <a:off x="603885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17</xdr:row>
      <xdr:rowOff>0</xdr:rowOff>
    </xdr:from>
    <xdr:ext cx="2114551" cy="252570"/>
    <xdr:sp macro="" textlink="">
      <xdr:nvSpPr>
        <xdr:cNvPr id="10" name="TextBox 9">
          <a:extLst>
            <a:ext uri="{FF2B5EF4-FFF2-40B4-BE49-F238E27FC236}">
              <a16:creationId xmlns:a16="http://schemas.microsoft.com/office/drawing/2014/main" id="{00000000-0008-0000-1D00-00000A000000}"/>
            </a:ext>
          </a:extLst>
        </xdr:cNvPr>
        <xdr:cNvSpPr txBox="1"/>
      </xdr:nvSpPr>
      <xdr:spPr>
        <a:xfrm>
          <a:off x="603885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17</xdr:row>
      <xdr:rowOff>0</xdr:rowOff>
    </xdr:from>
    <xdr:ext cx="2114551" cy="252570"/>
    <xdr:sp macro="" textlink="">
      <xdr:nvSpPr>
        <xdr:cNvPr id="11" name="TextBox 10">
          <a:extLst>
            <a:ext uri="{FF2B5EF4-FFF2-40B4-BE49-F238E27FC236}">
              <a16:creationId xmlns:a16="http://schemas.microsoft.com/office/drawing/2014/main" id="{00000000-0008-0000-1D00-00000B000000}"/>
            </a:ext>
          </a:extLst>
        </xdr:cNvPr>
        <xdr:cNvSpPr txBox="1"/>
      </xdr:nvSpPr>
      <xdr:spPr>
        <a:xfrm>
          <a:off x="603885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17</xdr:row>
      <xdr:rowOff>0</xdr:rowOff>
    </xdr:from>
    <xdr:ext cx="2114551" cy="252570"/>
    <xdr:sp macro="" textlink="">
      <xdr:nvSpPr>
        <xdr:cNvPr id="12" name="TextBox 11">
          <a:extLst>
            <a:ext uri="{FF2B5EF4-FFF2-40B4-BE49-F238E27FC236}">
              <a16:creationId xmlns:a16="http://schemas.microsoft.com/office/drawing/2014/main" id="{00000000-0008-0000-1D00-00000C000000}"/>
            </a:ext>
          </a:extLst>
        </xdr:cNvPr>
        <xdr:cNvSpPr txBox="1"/>
      </xdr:nvSpPr>
      <xdr:spPr>
        <a:xfrm>
          <a:off x="6038850" y="47244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3" name="TextBox 12">
          <a:extLst>
            <a:ext uri="{FF2B5EF4-FFF2-40B4-BE49-F238E27FC236}">
              <a16:creationId xmlns:a16="http://schemas.microsoft.com/office/drawing/2014/main" id="{00000000-0008-0000-1D00-00000D000000}"/>
            </a:ext>
          </a:extLst>
        </xdr:cNvPr>
        <xdr:cNvSpPr txBox="1"/>
      </xdr:nvSpPr>
      <xdr:spPr>
        <a:xfrm>
          <a:off x="603885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4" name="TextBox 13">
          <a:extLst>
            <a:ext uri="{FF2B5EF4-FFF2-40B4-BE49-F238E27FC236}">
              <a16:creationId xmlns:a16="http://schemas.microsoft.com/office/drawing/2014/main" id="{00000000-0008-0000-1D00-00000E000000}"/>
            </a:ext>
          </a:extLst>
        </xdr:cNvPr>
        <xdr:cNvSpPr txBox="1"/>
      </xdr:nvSpPr>
      <xdr:spPr>
        <a:xfrm>
          <a:off x="603885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5" name="TextBox 14">
          <a:extLst>
            <a:ext uri="{FF2B5EF4-FFF2-40B4-BE49-F238E27FC236}">
              <a16:creationId xmlns:a16="http://schemas.microsoft.com/office/drawing/2014/main" id="{00000000-0008-0000-1D00-00000F000000}"/>
            </a:ext>
          </a:extLst>
        </xdr:cNvPr>
        <xdr:cNvSpPr txBox="1"/>
      </xdr:nvSpPr>
      <xdr:spPr>
        <a:xfrm>
          <a:off x="6038850" y="7620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16" name="TextBox 15">
          <a:extLst>
            <a:ext uri="{FF2B5EF4-FFF2-40B4-BE49-F238E27FC236}">
              <a16:creationId xmlns:a16="http://schemas.microsoft.com/office/drawing/2014/main" id="{00000000-0008-0000-1D00-000010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17</xdr:row>
      <xdr:rowOff>0</xdr:rowOff>
    </xdr:from>
    <xdr:ext cx="2114551" cy="252570"/>
    <xdr:sp macro="" textlink="">
      <xdr:nvSpPr>
        <xdr:cNvPr id="17" name="TextBox 16">
          <a:extLst>
            <a:ext uri="{FF2B5EF4-FFF2-40B4-BE49-F238E27FC236}">
              <a16:creationId xmlns:a16="http://schemas.microsoft.com/office/drawing/2014/main" id="{00000000-0008-0000-1D00-000011000000}"/>
            </a:ext>
          </a:extLst>
        </xdr:cNvPr>
        <xdr:cNvSpPr txBox="1"/>
      </xdr:nvSpPr>
      <xdr:spPr>
        <a:xfrm>
          <a:off x="0" y="25812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17</xdr:row>
      <xdr:rowOff>0</xdr:rowOff>
    </xdr:from>
    <xdr:ext cx="2114551" cy="252570"/>
    <xdr:sp macro="" textlink="">
      <xdr:nvSpPr>
        <xdr:cNvPr id="18" name="TextBox 17">
          <a:extLst>
            <a:ext uri="{FF2B5EF4-FFF2-40B4-BE49-F238E27FC236}">
              <a16:creationId xmlns:a16="http://schemas.microsoft.com/office/drawing/2014/main" id="{00000000-0008-0000-1D00-000012000000}"/>
            </a:ext>
          </a:extLst>
        </xdr:cNvPr>
        <xdr:cNvSpPr txBox="1"/>
      </xdr:nvSpPr>
      <xdr:spPr>
        <a:xfrm>
          <a:off x="0" y="25812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17</xdr:row>
      <xdr:rowOff>0</xdr:rowOff>
    </xdr:from>
    <xdr:ext cx="2114551" cy="252570"/>
    <xdr:sp macro="" textlink="">
      <xdr:nvSpPr>
        <xdr:cNvPr id="19" name="TextBox 18">
          <a:extLst>
            <a:ext uri="{FF2B5EF4-FFF2-40B4-BE49-F238E27FC236}">
              <a16:creationId xmlns:a16="http://schemas.microsoft.com/office/drawing/2014/main" id="{00000000-0008-0000-1D00-000013000000}"/>
            </a:ext>
          </a:extLst>
        </xdr:cNvPr>
        <xdr:cNvSpPr txBox="1"/>
      </xdr:nvSpPr>
      <xdr:spPr>
        <a:xfrm>
          <a:off x="0" y="25812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20" name="TextBox 19">
          <a:extLst>
            <a:ext uri="{FF2B5EF4-FFF2-40B4-BE49-F238E27FC236}">
              <a16:creationId xmlns:a16="http://schemas.microsoft.com/office/drawing/2014/main" id="{00000000-0008-0000-1D00-000014000000}"/>
            </a:ext>
          </a:extLst>
        </xdr:cNvPr>
        <xdr:cNvSpPr txBox="1"/>
      </xdr:nvSpPr>
      <xdr:spPr>
        <a:xfrm>
          <a:off x="0" y="4048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21" name="TextBox 20">
          <a:extLst>
            <a:ext uri="{FF2B5EF4-FFF2-40B4-BE49-F238E27FC236}">
              <a16:creationId xmlns:a16="http://schemas.microsoft.com/office/drawing/2014/main" id="{00000000-0008-0000-1D00-000015000000}"/>
            </a:ext>
          </a:extLst>
        </xdr:cNvPr>
        <xdr:cNvSpPr txBox="1"/>
      </xdr:nvSpPr>
      <xdr:spPr>
        <a:xfrm>
          <a:off x="0" y="40481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27</xdr:row>
      <xdr:rowOff>0</xdr:rowOff>
    </xdr:from>
    <xdr:ext cx="2114551" cy="252570"/>
    <xdr:sp macro="" textlink="">
      <xdr:nvSpPr>
        <xdr:cNvPr id="2" name="TextBox 1">
          <a:extLst>
            <a:ext uri="{FF2B5EF4-FFF2-40B4-BE49-F238E27FC236}">
              <a16:creationId xmlns:a16="http://schemas.microsoft.com/office/drawing/2014/main" id="{00000000-0008-0000-1E00-000002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3" name="TextBox 2">
          <a:extLst>
            <a:ext uri="{FF2B5EF4-FFF2-40B4-BE49-F238E27FC236}">
              <a16:creationId xmlns:a16="http://schemas.microsoft.com/office/drawing/2014/main" id="{00000000-0008-0000-1E00-000003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4" name="TextBox 3">
          <a:extLst>
            <a:ext uri="{FF2B5EF4-FFF2-40B4-BE49-F238E27FC236}">
              <a16:creationId xmlns:a16="http://schemas.microsoft.com/office/drawing/2014/main" id="{00000000-0008-0000-1E00-000004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5" name="TextBox 4">
          <a:extLst>
            <a:ext uri="{FF2B5EF4-FFF2-40B4-BE49-F238E27FC236}">
              <a16:creationId xmlns:a16="http://schemas.microsoft.com/office/drawing/2014/main" id="{00000000-0008-0000-1E00-000005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6" name="TextBox 5">
          <a:extLst>
            <a:ext uri="{FF2B5EF4-FFF2-40B4-BE49-F238E27FC236}">
              <a16:creationId xmlns:a16="http://schemas.microsoft.com/office/drawing/2014/main" id="{00000000-0008-0000-1E00-000006000000}"/>
            </a:ext>
          </a:extLst>
        </xdr:cNvPr>
        <xdr:cNvSpPr txBox="1"/>
      </xdr:nvSpPr>
      <xdr:spPr>
        <a:xfrm>
          <a:off x="0" y="4038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9" name="TextBox 8">
          <a:extLst>
            <a:ext uri="{FF2B5EF4-FFF2-40B4-BE49-F238E27FC236}">
              <a16:creationId xmlns:a16="http://schemas.microsoft.com/office/drawing/2014/main" id="{00000000-0008-0000-1E00-000009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0" name="TextBox 9">
          <a:extLst>
            <a:ext uri="{FF2B5EF4-FFF2-40B4-BE49-F238E27FC236}">
              <a16:creationId xmlns:a16="http://schemas.microsoft.com/office/drawing/2014/main" id="{00000000-0008-0000-1E00-00000A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1" name="TextBox 10">
          <a:extLst>
            <a:ext uri="{FF2B5EF4-FFF2-40B4-BE49-F238E27FC236}">
              <a16:creationId xmlns:a16="http://schemas.microsoft.com/office/drawing/2014/main" id="{00000000-0008-0000-1E00-00000B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2" name="TextBox 11">
          <a:extLst>
            <a:ext uri="{FF2B5EF4-FFF2-40B4-BE49-F238E27FC236}">
              <a16:creationId xmlns:a16="http://schemas.microsoft.com/office/drawing/2014/main" id="{00000000-0008-0000-1E00-00000C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3" name="TextBox 12">
          <a:extLst>
            <a:ext uri="{FF2B5EF4-FFF2-40B4-BE49-F238E27FC236}">
              <a16:creationId xmlns:a16="http://schemas.microsoft.com/office/drawing/2014/main" id="{00000000-0008-0000-1E00-00000D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27</xdr:row>
      <xdr:rowOff>0</xdr:rowOff>
    </xdr:from>
    <xdr:ext cx="2114551" cy="252570"/>
    <xdr:sp macro="" textlink="">
      <xdr:nvSpPr>
        <xdr:cNvPr id="2" name="TextBox 1">
          <a:extLst>
            <a:ext uri="{FF2B5EF4-FFF2-40B4-BE49-F238E27FC236}">
              <a16:creationId xmlns:a16="http://schemas.microsoft.com/office/drawing/2014/main" id="{00000000-0008-0000-1F00-000002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3" name="TextBox 2">
          <a:extLst>
            <a:ext uri="{FF2B5EF4-FFF2-40B4-BE49-F238E27FC236}">
              <a16:creationId xmlns:a16="http://schemas.microsoft.com/office/drawing/2014/main" id="{00000000-0008-0000-1F00-000003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4" name="TextBox 3">
          <a:extLst>
            <a:ext uri="{FF2B5EF4-FFF2-40B4-BE49-F238E27FC236}">
              <a16:creationId xmlns:a16="http://schemas.microsoft.com/office/drawing/2014/main" id="{00000000-0008-0000-1F00-000004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5" name="TextBox 4">
          <a:extLst>
            <a:ext uri="{FF2B5EF4-FFF2-40B4-BE49-F238E27FC236}">
              <a16:creationId xmlns:a16="http://schemas.microsoft.com/office/drawing/2014/main" id="{00000000-0008-0000-1F00-000005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6" name="TextBox 5">
          <a:extLst>
            <a:ext uri="{FF2B5EF4-FFF2-40B4-BE49-F238E27FC236}">
              <a16:creationId xmlns:a16="http://schemas.microsoft.com/office/drawing/2014/main" id="{00000000-0008-0000-1F00-000006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7" name="TextBox 6">
          <a:extLst>
            <a:ext uri="{FF2B5EF4-FFF2-40B4-BE49-F238E27FC236}">
              <a16:creationId xmlns:a16="http://schemas.microsoft.com/office/drawing/2014/main" id="{00000000-0008-0000-1F00-000007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8" name="TextBox 7">
          <a:extLst>
            <a:ext uri="{FF2B5EF4-FFF2-40B4-BE49-F238E27FC236}">
              <a16:creationId xmlns:a16="http://schemas.microsoft.com/office/drawing/2014/main" id="{00000000-0008-0000-1F00-000008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22</xdr:row>
      <xdr:rowOff>0</xdr:rowOff>
    </xdr:from>
    <xdr:ext cx="2114551" cy="252570"/>
    <xdr:sp macro="" textlink="">
      <xdr:nvSpPr>
        <xdr:cNvPr id="2" name="TextBox 1">
          <a:extLst>
            <a:ext uri="{FF2B5EF4-FFF2-40B4-BE49-F238E27FC236}">
              <a16:creationId xmlns:a16="http://schemas.microsoft.com/office/drawing/2014/main" id="{00000000-0008-0000-2000-000002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 name="TextBox 2">
          <a:extLst>
            <a:ext uri="{FF2B5EF4-FFF2-40B4-BE49-F238E27FC236}">
              <a16:creationId xmlns:a16="http://schemas.microsoft.com/office/drawing/2014/main" id="{00000000-0008-0000-2000-000003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 name="TextBox 3">
          <a:extLst>
            <a:ext uri="{FF2B5EF4-FFF2-40B4-BE49-F238E27FC236}">
              <a16:creationId xmlns:a16="http://schemas.microsoft.com/office/drawing/2014/main" id="{00000000-0008-0000-2000-000004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 name="TextBox 4">
          <a:extLst>
            <a:ext uri="{FF2B5EF4-FFF2-40B4-BE49-F238E27FC236}">
              <a16:creationId xmlns:a16="http://schemas.microsoft.com/office/drawing/2014/main" id="{00000000-0008-0000-2000-000005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 name="TextBox 5">
          <a:extLst>
            <a:ext uri="{FF2B5EF4-FFF2-40B4-BE49-F238E27FC236}">
              <a16:creationId xmlns:a16="http://schemas.microsoft.com/office/drawing/2014/main" id="{00000000-0008-0000-2000-000006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 name="TextBox 6">
          <a:extLst>
            <a:ext uri="{FF2B5EF4-FFF2-40B4-BE49-F238E27FC236}">
              <a16:creationId xmlns:a16="http://schemas.microsoft.com/office/drawing/2014/main" id="{00000000-0008-0000-2000-000007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 name="TextBox 7">
          <a:extLst>
            <a:ext uri="{FF2B5EF4-FFF2-40B4-BE49-F238E27FC236}">
              <a16:creationId xmlns:a16="http://schemas.microsoft.com/office/drawing/2014/main" id="{00000000-0008-0000-2000-000008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27</xdr:row>
      <xdr:rowOff>0</xdr:rowOff>
    </xdr:from>
    <xdr:ext cx="2114551" cy="252570"/>
    <xdr:sp macro="" textlink="">
      <xdr:nvSpPr>
        <xdr:cNvPr id="2" name="TextBox 1">
          <a:extLst>
            <a:ext uri="{FF2B5EF4-FFF2-40B4-BE49-F238E27FC236}">
              <a16:creationId xmlns:a16="http://schemas.microsoft.com/office/drawing/2014/main" id="{00000000-0008-0000-2100-000002000000}"/>
            </a:ext>
          </a:extLst>
        </xdr:cNvPr>
        <xdr:cNvSpPr txBox="1"/>
      </xdr:nvSpPr>
      <xdr:spPr>
        <a:xfrm>
          <a:off x="0" y="69913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3" name="TextBox 2">
          <a:extLst>
            <a:ext uri="{FF2B5EF4-FFF2-40B4-BE49-F238E27FC236}">
              <a16:creationId xmlns:a16="http://schemas.microsoft.com/office/drawing/2014/main" id="{00000000-0008-0000-2100-000003000000}"/>
            </a:ext>
          </a:extLst>
        </xdr:cNvPr>
        <xdr:cNvSpPr txBox="1"/>
      </xdr:nvSpPr>
      <xdr:spPr>
        <a:xfrm>
          <a:off x="0" y="69913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4" name="TextBox 3">
          <a:extLst>
            <a:ext uri="{FF2B5EF4-FFF2-40B4-BE49-F238E27FC236}">
              <a16:creationId xmlns:a16="http://schemas.microsoft.com/office/drawing/2014/main" id="{00000000-0008-0000-2100-000004000000}"/>
            </a:ext>
          </a:extLst>
        </xdr:cNvPr>
        <xdr:cNvSpPr txBox="1"/>
      </xdr:nvSpPr>
      <xdr:spPr>
        <a:xfrm>
          <a:off x="0" y="69913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5" name="TextBox 4">
          <a:extLst>
            <a:ext uri="{FF2B5EF4-FFF2-40B4-BE49-F238E27FC236}">
              <a16:creationId xmlns:a16="http://schemas.microsoft.com/office/drawing/2014/main" id="{00000000-0008-0000-2100-000005000000}"/>
            </a:ext>
          </a:extLst>
        </xdr:cNvPr>
        <xdr:cNvSpPr txBox="1"/>
      </xdr:nvSpPr>
      <xdr:spPr>
        <a:xfrm>
          <a:off x="0" y="69913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6" name="TextBox 5">
          <a:extLst>
            <a:ext uri="{FF2B5EF4-FFF2-40B4-BE49-F238E27FC236}">
              <a16:creationId xmlns:a16="http://schemas.microsoft.com/office/drawing/2014/main" id="{00000000-0008-0000-2100-000006000000}"/>
            </a:ext>
          </a:extLst>
        </xdr:cNvPr>
        <xdr:cNvSpPr txBox="1"/>
      </xdr:nvSpPr>
      <xdr:spPr>
        <a:xfrm>
          <a:off x="0" y="69913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7" name="TextBox 6">
          <a:extLst>
            <a:ext uri="{FF2B5EF4-FFF2-40B4-BE49-F238E27FC236}">
              <a16:creationId xmlns:a16="http://schemas.microsoft.com/office/drawing/2014/main" id="{00000000-0008-0000-2100-000007000000}"/>
            </a:ext>
          </a:extLst>
        </xdr:cNvPr>
        <xdr:cNvSpPr txBox="1"/>
      </xdr:nvSpPr>
      <xdr:spPr>
        <a:xfrm>
          <a:off x="0" y="69913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8" name="TextBox 7">
          <a:extLst>
            <a:ext uri="{FF2B5EF4-FFF2-40B4-BE49-F238E27FC236}">
              <a16:creationId xmlns:a16="http://schemas.microsoft.com/office/drawing/2014/main" id="{00000000-0008-0000-2100-000008000000}"/>
            </a:ext>
          </a:extLst>
        </xdr:cNvPr>
        <xdr:cNvSpPr txBox="1"/>
      </xdr:nvSpPr>
      <xdr:spPr>
        <a:xfrm>
          <a:off x="0" y="69913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25</xdr:row>
      <xdr:rowOff>0</xdr:rowOff>
    </xdr:from>
    <xdr:ext cx="2114551" cy="252570"/>
    <xdr:sp macro="" textlink="">
      <xdr:nvSpPr>
        <xdr:cNvPr id="2" name="TextBox 1">
          <a:extLst>
            <a:ext uri="{FF2B5EF4-FFF2-40B4-BE49-F238E27FC236}">
              <a16:creationId xmlns:a16="http://schemas.microsoft.com/office/drawing/2014/main" id="{F49509DE-2A78-458B-97B8-28878F348B6C}"/>
            </a:ext>
          </a:extLst>
        </xdr:cNvPr>
        <xdr:cNvSpPr txBox="1"/>
      </xdr:nvSpPr>
      <xdr:spPr>
        <a:xfrm>
          <a:off x="0" y="48958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3" name="TextBox 2">
          <a:extLst>
            <a:ext uri="{FF2B5EF4-FFF2-40B4-BE49-F238E27FC236}">
              <a16:creationId xmlns:a16="http://schemas.microsoft.com/office/drawing/2014/main" id="{99EB47DC-5F73-4A10-A1D4-E5DC76888CD1}"/>
            </a:ext>
          </a:extLst>
        </xdr:cNvPr>
        <xdr:cNvSpPr txBox="1"/>
      </xdr:nvSpPr>
      <xdr:spPr>
        <a:xfrm>
          <a:off x="0" y="48958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4" name="TextBox 3">
          <a:extLst>
            <a:ext uri="{FF2B5EF4-FFF2-40B4-BE49-F238E27FC236}">
              <a16:creationId xmlns:a16="http://schemas.microsoft.com/office/drawing/2014/main" id="{EEDCDA04-FBDD-4901-BC94-7BB02B98EF6B}"/>
            </a:ext>
          </a:extLst>
        </xdr:cNvPr>
        <xdr:cNvSpPr txBox="1"/>
      </xdr:nvSpPr>
      <xdr:spPr>
        <a:xfrm>
          <a:off x="0" y="48958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5" name="TextBox 4">
          <a:extLst>
            <a:ext uri="{FF2B5EF4-FFF2-40B4-BE49-F238E27FC236}">
              <a16:creationId xmlns:a16="http://schemas.microsoft.com/office/drawing/2014/main" id="{F0C1BCBB-1827-4D75-8649-19955AE06C87}"/>
            </a:ext>
          </a:extLst>
        </xdr:cNvPr>
        <xdr:cNvSpPr txBox="1"/>
      </xdr:nvSpPr>
      <xdr:spPr>
        <a:xfrm>
          <a:off x="0" y="48958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6" name="TextBox 5">
          <a:extLst>
            <a:ext uri="{FF2B5EF4-FFF2-40B4-BE49-F238E27FC236}">
              <a16:creationId xmlns:a16="http://schemas.microsoft.com/office/drawing/2014/main" id="{2B64C8BB-4A2B-418C-9CF1-E2DDE5CFB8D0}"/>
            </a:ext>
          </a:extLst>
        </xdr:cNvPr>
        <xdr:cNvSpPr txBox="1"/>
      </xdr:nvSpPr>
      <xdr:spPr>
        <a:xfrm>
          <a:off x="0" y="48958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7" name="TextBox 6">
          <a:extLst>
            <a:ext uri="{FF2B5EF4-FFF2-40B4-BE49-F238E27FC236}">
              <a16:creationId xmlns:a16="http://schemas.microsoft.com/office/drawing/2014/main" id="{AB2B5672-E523-44CD-B631-F43B186679B2}"/>
            </a:ext>
          </a:extLst>
        </xdr:cNvPr>
        <xdr:cNvSpPr txBox="1"/>
      </xdr:nvSpPr>
      <xdr:spPr>
        <a:xfrm>
          <a:off x="0" y="48958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8" name="TextBox 7">
          <a:extLst>
            <a:ext uri="{FF2B5EF4-FFF2-40B4-BE49-F238E27FC236}">
              <a16:creationId xmlns:a16="http://schemas.microsoft.com/office/drawing/2014/main" id="{C5A510AE-6C00-4643-92CA-38E24FC97A2F}"/>
            </a:ext>
          </a:extLst>
        </xdr:cNvPr>
        <xdr:cNvSpPr txBox="1"/>
      </xdr:nvSpPr>
      <xdr:spPr>
        <a:xfrm>
          <a:off x="0" y="48958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23</xdr:row>
      <xdr:rowOff>0</xdr:rowOff>
    </xdr:from>
    <xdr:ext cx="2114551" cy="252570"/>
    <xdr:sp macro="" textlink="">
      <xdr:nvSpPr>
        <xdr:cNvPr id="2" name="TextBox 1">
          <a:extLst>
            <a:ext uri="{FF2B5EF4-FFF2-40B4-BE49-F238E27FC236}">
              <a16:creationId xmlns:a16="http://schemas.microsoft.com/office/drawing/2014/main" id="{00000000-0008-0000-2200-000002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3" name="TextBox 2">
          <a:extLst>
            <a:ext uri="{FF2B5EF4-FFF2-40B4-BE49-F238E27FC236}">
              <a16:creationId xmlns:a16="http://schemas.microsoft.com/office/drawing/2014/main" id="{00000000-0008-0000-2200-000003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4" name="TextBox 3">
          <a:extLst>
            <a:ext uri="{FF2B5EF4-FFF2-40B4-BE49-F238E27FC236}">
              <a16:creationId xmlns:a16="http://schemas.microsoft.com/office/drawing/2014/main" id="{00000000-0008-0000-2200-000004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5" name="TextBox 4">
          <a:extLst>
            <a:ext uri="{FF2B5EF4-FFF2-40B4-BE49-F238E27FC236}">
              <a16:creationId xmlns:a16="http://schemas.microsoft.com/office/drawing/2014/main" id="{00000000-0008-0000-2200-000005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6" name="TextBox 5">
          <a:extLst>
            <a:ext uri="{FF2B5EF4-FFF2-40B4-BE49-F238E27FC236}">
              <a16:creationId xmlns:a16="http://schemas.microsoft.com/office/drawing/2014/main" id="{00000000-0008-0000-2200-000006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7" name="TextBox 6">
          <a:extLst>
            <a:ext uri="{FF2B5EF4-FFF2-40B4-BE49-F238E27FC236}">
              <a16:creationId xmlns:a16="http://schemas.microsoft.com/office/drawing/2014/main" id="{00000000-0008-0000-2200-000007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8" name="TextBox 7">
          <a:extLst>
            <a:ext uri="{FF2B5EF4-FFF2-40B4-BE49-F238E27FC236}">
              <a16:creationId xmlns:a16="http://schemas.microsoft.com/office/drawing/2014/main" id="{00000000-0008-0000-2200-000008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9" name="TextBox 8">
          <a:extLst>
            <a:ext uri="{FF2B5EF4-FFF2-40B4-BE49-F238E27FC236}">
              <a16:creationId xmlns:a16="http://schemas.microsoft.com/office/drawing/2014/main" id="{00000000-0008-0000-2200-000009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0" name="TextBox 9">
          <a:extLst>
            <a:ext uri="{FF2B5EF4-FFF2-40B4-BE49-F238E27FC236}">
              <a16:creationId xmlns:a16="http://schemas.microsoft.com/office/drawing/2014/main" id="{00000000-0008-0000-2200-00000A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1" name="TextBox 10">
          <a:extLst>
            <a:ext uri="{FF2B5EF4-FFF2-40B4-BE49-F238E27FC236}">
              <a16:creationId xmlns:a16="http://schemas.microsoft.com/office/drawing/2014/main" id="{00000000-0008-0000-2200-00000B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2" name="TextBox 11">
          <a:extLst>
            <a:ext uri="{FF2B5EF4-FFF2-40B4-BE49-F238E27FC236}">
              <a16:creationId xmlns:a16="http://schemas.microsoft.com/office/drawing/2014/main" id="{00000000-0008-0000-2200-00000C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3" name="TextBox 12">
          <a:extLst>
            <a:ext uri="{FF2B5EF4-FFF2-40B4-BE49-F238E27FC236}">
              <a16:creationId xmlns:a16="http://schemas.microsoft.com/office/drawing/2014/main" id="{00000000-0008-0000-2200-00000D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4" name="TextBox 13">
          <a:extLst>
            <a:ext uri="{FF2B5EF4-FFF2-40B4-BE49-F238E27FC236}">
              <a16:creationId xmlns:a16="http://schemas.microsoft.com/office/drawing/2014/main" id="{00000000-0008-0000-2200-00000E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5" name="TextBox 14">
          <a:extLst>
            <a:ext uri="{FF2B5EF4-FFF2-40B4-BE49-F238E27FC236}">
              <a16:creationId xmlns:a16="http://schemas.microsoft.com/office/drawing/2014/main" id="{00000000-0008-0000-2200-00000F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23</xdr:row>
      <xdr:rowOff>0</xdr:rowOff>
    </xdr:from>
    <xdr:ext cx="2114551" cy="252570"/>
    <xdr:sp macro="" textlink="">
      <xdr:nvSpPr>
        <xdr:cNvPr id="2" name="TextBox 1">
          <a:extLst>
            <a:ext uri="{FF2B5EF4-FFF2-40B4-BE49-F238E27FC236}">
              <a16:creationId xmlns:a16="http://schemas.microsoft.com/office/drawing/2014/main" id="{00000000-0008-0000-2300-000002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3" name="TextBox 2">
          <a:extLst>
            <a:ext uri="{FF2B5EF4-FFF2-40B4-BE49-F238E27FC236}">
              <a16:creationId xmlns:a16="http://schemas.microsoft.com/office/drawing/2014/main" id="{00000000-0008-0000-2300-000003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4" name="TextBox 3">
          <a:extLst>
            <a:ext uri="{FF2B5EF4-FFF2-40B4-BE49-F238E27FC236}">
              <a16:creationId xmlns:a16="http://schemas.microsoft.com/office/drawing/2014/main" id="{00000000-0008-0000-2300-000004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5" name="TextBox 4">
          <a:extLst>
            <a:ext uri="{FF2B5EF4-FFF2-40B4-BE49-F238E27FC236}">
              <a16:creationId xmlns:a16="http://schemas.microsoft.com/office/drawing/2014/main" id="{00000000-0008-0000-2300-000005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6" name="TextBox 5">
          <a:extLst>
            <a:ext uri="{FF2B5EF4-FFF2-40B4-BE49-F238E27FC236}">
              <a16:creationId xmlns:a16="http://schemas.microsoft.com/office/drawing/2014/main" id="{00000000-0008-0000-2300-000006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7" name="TextBox 6">
          <a:extLst>
            <a:ext uri="{FF2B5EF4-FFF2-40B4-BE49-F238E27FC236}">
              <a16:creationId xmlns:a16="http://schemas.microsoft.com/office/drawing/2014/main" id="{00000000-0008-0000-2300-000007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8" name="TextBox 7">
          <a:extLst>
            <a:ext uri="{FF2B5EF4-FFF2-40B4-BE49-F238E27FC236}">
              <a16:creationId xmlns:a16="http://schemas.microsoft.com/office/drawing/2014/main" id="{00000000-0008-0000-2300-000008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9" name="TextBox 8">
          <a:extLst>
            <a:ext uri="{FF2B5EF4-FFF2-40B4-BE49-F238E27FC236}">
              <a16:creationId xmlns:a16="http://schemas.microsoft.com/office/drawing/2014/main" id="{00000000-0008-0000-2300-000009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0" name="TextBox 9">
          <a:extLst>
            <a:ext uri="{FF2B5EF4-FFF2-40B4-BE49-F238E27FC236}">
              <a16:creationId xmlns:a16="http://schemas.microsoft.com/office/drawing/2014/main" id="{00000000-0008-0000-2300-00000A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1" name="TextBox 10">
          <a:extLst>
            <a:ext uri="{FF2B5EF4-FFF2-40B4-BE49-F238E27FC236}">
              <a16:creationId xmlns:a16="http://schemas.microsoft.com/office/drawing/2014/main" id="{00000000-0008-0000-2300-00000B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2" name="TextBox 11">
          <a:extLst>
            <a:ext uri="{FF2B5EF4-FFF2-40B4-BE49-F238E27FC236}">
              <a16:creationId xmlns:a16="http://schemas.microsoft.com/office/drawing/2014/main" id="{00000000-0008-0000-2300-00000C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3" name="TextBox 12">
          <a:extLst>
            <a:ext uri="{FF2B5EF4-FFF2-40B4-BE49-F238E27FC236}">
              <a16:creationId xmlns:a16="http://schemas.microsoft.com/office/drawing/2014/main" id="{00000000-0008-0000-2300-00000D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4" name="TextBox 13">
          <a:extLst>
            <a:ext uri="{FF2B5EF4-FFF2-40B4-BE49-F238E27FC236}">
              <a16:creationId xmlns:a16="http://schemas.microsoft.com/office/drawing/2014/main" id="{00000000-0008-0000-2300-00000E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5" name="TextBox 14">
          <a:extLst>
            <a:ext uri="{FF2B5EF4-FFF2-40B4-BE49-F238E27FC236}">
              <a16:creationId xmlns:a16="http://schemas.microsoft.com/office/drawing/2014/main" id="{00000000-0008-0000-2300-00000F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23</xdr:row>
      <xdr:rowOff>0</xdr:rowOff>
    </xdr:from>
    <xdr:ext cx="2114551" cy="252570"/>
    <xdr:sp macro="" textlink="">
      <xdr:nvSpPr>
        <xdr:cNvPr id="2" name="TextBox 1">
          <a:extLst>
            <a:ext uri="{FF2B5EF4-FFF2-40B4-BE49-F238E27FC236}">
              <a16:creationId xmlns:a16="http://schemas.microsoft.com/office/drawing/2014/main" id="{00000000-0008-0000-2400-000002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3" name="TextBox 2">
          <a:extLst>
            <a:ext uri="{FF2B5EF4-FFF2-40B4-BE49-F238E27FC236}">
              <a16:creationId xmlns:a16="http://schemas.microsoft.com/office/drawing/2014/main" id="{00000000-0008-0000-2400-000003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4" name="TextBox 3">
          <a:extLst>
            <a:ext uri="{FF2B5EF4-FFF2-40B4-BE49-F238E27FC236}">
              <a16:creationId xmlns:a16="http://schemas.microsoft.com/office/drawing/2014/main" id="{00000000-0008-0000-2400-000004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5" name="TextBox 4">
          <a:extLst>
            <a:ext uri="{FF2B5EF4-FFF2-40B4-BE49-F238E27FC236}">
              <a16:creationId xmlns:a16="http://schemas.microsoft.com/office/drawing/2014/main" id="{00000000-0008-0000-2400-000005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6" name="TextBox 5">
          <a:extLst>
            <a:ext uri="{FF2B5EF4-FFF2-40B4-BE49-F238E27FC236}">
              <a16:creationId xmlns:a16="http://schemas.microsoft.com/office/drawing/2014/main" id="{00000000-0008-0000-2400-000006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7" name="TextBox 6">
          <a:extLst>
            <a:ext uri="{FF2B5EF4-FFF2-40B4-BE49-F238E27FC236}">
              <a16:creationId xmlns:a16="http://schemas.microsoft.com/office/drawing/2014/main" id="{00000000-0008-0000-2400-000007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8" name="TextBox 7">
          <a:extLst>
            <a:ext uri="{FF2B5EF4-FFF2-40B4-BE49-F238E27FC236}">
              <a16:creationId xmlns:a16="http://schemas.microsoft.com/office/drawing/2014/main" id="{00000000-0008-0000-2400-000008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9" name="TextBox 8">
          <a:extLst>
            <a:ext uri="{FF2B5EF4-FFF2-40B4-BE49-F238E27FC236}">
              <a16:creationId xmlns:a16="http://schemas.microsoft.com/office/drawing/2014/main" id="{00000000-0008-0000-2400-000009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0" name="TextBox 9">
          <a:extLst>
            <a:ext uri="{FF2B5EF4-FFF2-40B4-BE49-F238E27FC236}">
              <a16:creationId xmlns:a16="http://schemas.microsoft.com/office/drawing/2014/main" id="{00000000-0008-0000-2400-00000A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1" name="TextBox 10">
          <a:extLst>
            <a:ext uri="{FF2B5EF4-FFF2-40B4-BE49-F238E27FC236}">
              <a16:creationId xmlns:a16="http://schemas.microsoft.com/office/drawing/2014/main" id="{00000000-0008-0000-2400-00000B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2" name="TextBox 11">
          <a:extLst>
            <a:ext uri="{FF2B5EF4-FFF2-40B4-BE49-F238E27FC236}">
              <a16:creationId xmlns:a16="http://schemas.microsoft.com/office/drawing/2014/main" id="{00000000-0008-0000-2400-00000C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3" name="TextBox 12">
          <a:extLst>
            <a:ext uri="{FF2B5EF4-FFF2-40B4-BE49-F238E27FC236}">
              <a16:creationId xmlns:a16="http://schemas.microsoft.com/office/drawing/2014/main" id="{00000000-0008-0000-2400-00000D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4" name="TextBox 13">
          <a:extLst>
            <a:ext uri="{FF2B5EF4-FFF2-40B4-BE49-F238E27FC236}">
              <a16:creationId xmlns:a16="http://schemas.microsoft.com/office/drawing/2014/main" id="{00000000-0008-0000-2400-00000E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5" name="TextBox 14">
          <a:extLst>
            <a:ext uri="{FF2B5EF4-FFF2-40B4-BE49-F238E27FC236}">
              <a16:creationId xmlns:a16="http://schemas.microsoft.com/office/drawing/2014/main" id="{00000000-0008-0000-2400-00000F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27</xdr:row>
      <xdr:rowOff>0</xdr:rowOff>
    </xdr:from>
    <xdr:ext cx="2114551" cy="252570"/>
    <xdr:sp macro="" textlink="">
      <xdr:nvSpPr>
        <xdr:cNvPr id="2" name="TextBox 1">
          <a:extLst>
            <a:ext uri="{FF2B5EF4-FFF2-40B4-BE49-F238E27FC236}">
              <a16:creationId xmlns:a16="http://schemas.microsoft.com/office/drawing/2014/main" id="{00000000-0008-0000-2500-000002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3" name="TextBox 2">
          <a:extLst>
            <a:ext uri="{FF2B5EF4-FFF2-40B4-BE49-F238E27FC236}">
              <a16:creationId xmlns:a16="http://schemas.microsoft.com/office/drawing/2014/main" id="{00000000-0008-0000-2500-000003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4" name="TextBox 3">
          <a:extLst>
            <a:ext uri="{FF2B5EF4-FFF2-40B4-BE49-F238E27FC236}">
              <a16:creationId xmlns:a16="http://schemas.microsoft.com/office/drawing/2014/main" id="{00000000-0008-0000-2500-000004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5" name="TextBox 4">
          <a:extLst>
            <a:ext uri="{FF2B5EF4-FFF2-40B4-BE49-F238E27FC236}">
              <a16:creationId xmlns:a16="http://schemas.microsoft.com/office/drawing/2014/main" id="{00000000-0008-0000-2500-000005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6" name="TextBox 5">
          <a:extLst>
            <a:ext uri="{FF2B5EF4-FFF2-40B4-BE49-F238E27FC236}">
              <a16:creationId xmlns:a16="http://schemas.microsoft.com/office/drawing/2014/main" id="{00000000-0008-0000-2500-000006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7" name="TextBox 6">
          <a:extLst>
            <a:ext uri="{FF2B5EF4-FFF2-40B4-BE49-F238E27FC236}">
              <a16:creationId xmlns:a16="http://schemas.microsoft.com/office/drawing/2014/main" id="{00000000-0008-0000-2500-000007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8" name="TextBox 7">
          <a:extLst>
            <a:ext uri="{FF2B5EF4-FFF2-40B4-BE49-F238E27FC236}">
              <a16:creationId xmlns:a16="http://schemas.microsoft.com/office/drawing/2014/main" id="{00000000-0008-0000-2500-000008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9" name="TextBox 8">
          <a:extLst>
            <a:ext uri="{FF2B5EF4-FFF2-40B4-BE49-F238E27FC236}">
              <a16:creationId xmlns:a16="http://schemas.microsoft.com/office/drawing/2014/main" id="{00000000-0008-0000-2500-000009000000}"/>
            </a:ext>
          </a:extLst>
        </xdr:cNvPr>
        <xdr:cNvSpPr txBox="1"/>
      </xdr:nvSpPr>
      <xdr:spPr>
        <a:xfrm>
          <a:off x="603885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0" name="TextBox 9">
          <a:extLst>
            <a:ext uri="{FF2B5EF4-FFF2-40B4-BE49-F238E27FC236}">
              <a16:creationId xmlns:a16="http://schemas.microsoft.com/office/drawing/2014/main" id="{00000000-0008-0000-2500-00000A000000}"/>
            </a:ext>
          </a:extLst>
        </xdr:cNvPr>
        <xdr:cNvSpPr txBox="1"/>
      </xdr:nvSpPr>
      <xdr:spPr>
        <a:xfrm>
          <a:off x="603885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1" name="TextBox 10">
          <a:extLst>
            <a:ext uri="{FF2B5EF4-FFF2-40B4-BE49-F238E27FC236}">
              <a16:creationId xmlns:a16="http://schemas.microsoft.com/office/drawing/2014/main" id="{00000000-0008-0000-2500-00000B000000}"/>
            </a:ext>
          </a:extLst>
        </xdr:cNvPr>
        <xdr:cNvSpPr txBox="1"/>
      </xdr:nvSpPr>
      <xdr:spPr>
        <a:xfrm>
          <a:off x="603885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2" name="TextBox 11">
          <a:extLst>
            <a:ext uri="{FF2B5EF4-FFF2-40B4-BE49-F238E27FC236}">
              <a16:creationId xmlns:a16="http://schemas.microsoft.com/office/drawing/2014/main" id="{00000000-0008-0000-2500-00000C000000}"/>
            </a:ext>
          </a:extLst>
        </xdr:cNvPr>
        <xdr:cNvSpPr txBox="1"/>
      </xdr:nvSpPr>
      <xdr:spPr>
        <a:xfrm>
          <a:off x="603885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3" name="TextBox 12">
          <a:extLst>
            <a:ext uri="{FF2B5EF4-FFF2-40B4-BE49-F238E27FC236}">
              <a16:creationId xmlns:a16="http://schemas.microsoft.com/office/drawing/2014/main" id="{00000000-0008-0000-2500-00000D000000}"/>
            </a:ext>
          </a:extLst>
        </xdr:cNvPr>
        <xdr:cNvSpPr txBox="1"/>
      </xdr:nvSpPr>
      <xdr:spPr>
        <a:xfrm>
          <a:off x="603885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4" name="TextBox 13">
          <a:extLst>
            <a:ext uri="{FF2B5EF4-FFF2-40B4-BE49-F238E27FC236}">
              <a16:creationId xmlns:a16="http://schemas.microsoft.com/office/drawing/2014/main" id="{00000000-0008-0000-2500-00000E000000}"/>
            </a:ext>
          </a:extLst>
        </xdr:cNvPr>
        <xdr:cNvSpPr txBox="1"/>
      </xdr:nvSpPr>
      <xdr:spPr>
        <a:xfrm>
          <a:off x="603885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5" name="TextBox 14">
          <a:extLst>
            <a:ext uri="{FF2B5EF4-FFF2-40B4-BE49-F238E27FC236}">
              <a16:creationId xmlns:a16="http://schemas.microsoft.com/office/drawing/2014/main" id="{00000000-0008-0000-2500-00000F000000}"/>
            </a:ext>
          </a:extLst>
        </xdr:cNvPr>
        <xdr:cNvSpPr txBox="1"/>
      </xdr:nvSpPr>
      <xdr:spPr>
        <a:xfrm>
          <a:off x="603885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16" name="TextBox 15">
          <a:extLst>
            <a:ext uri="{FF2B5EF4-FFF2-40B4-BE49-F238E27FC236}">
              <a16:creationId xmlns:a16="http://schemas.microsoft.com/office/drawing/2014/main" id="{00000000-0008-0000-2500-000010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17" name="TextBox 16">
          <a:extLst>
            <a:ext uri="{FF2B5EF4-FFF2-40B4-BE49-F238E27FC236}">
              <a16:creationId xmlns:a16="http://schemas.microsoft.com/office/drawing/2014/main" id="{00000000-0008-0000-2500-000011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18" name="TextBox 17">
          <a:extLst>
            <a:ext uri="{FF2B5EF4-FFF2-40B4-BE49-F238E27FC236}">
              <a16:creationId xmlns:a16="http://schemas.microsoft.com/office/drawing/2014/main" id="{00000000-0008-0000-2500-000012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19" name="TextBox 18">
          <a:extLst>
            <a:ext uri="{FF2B5EF4-FFF2-40B4-BE49-F238E27FC236}">
              <a16:creationId xmlns:a16="http://schemas.microsoft.com/office/drawing/2014/main" id="{00000000-0008-0000-2500-000013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20" name="TextBox 19">
          <a:extLst>
            <a:ext uri="{FF2B5EF4-FFF2-40B4-BE49-F238E27FC236}">
              <a16:creationId xmlns:a16="http://schemas.microsoft.com/office/drawing/2014/main" id="{00000000-0008-0000-2500-000014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21" name="TextBox 20">
          <a:extLst>
            <a:ext uri="{FF2B5EF4-FFF2-40B4-BE49-F238E27FC236}">
              <a16:creationId xmlns:a16="http://schemas.microsoft.com/office/drawing/2014/main" id="{00000000-0008-0000-2500-000015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22" name="TextBox 21">
          <a:extLst>
            <a:ext uri="{FF2B5EF4-FFF2-40B4-BE49-F238E27FC236}">
              <a16:creationId xmlns:a16="http://schemas.microsoft.com/office/drawing/2014/main" id="{00000000-0008-0000-2500-000016000000}"/>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44</xdr:row>
      <xdr:rowOff>0</xdr:rowOff>
    </xdr:from>
    <xdr:ext cx="2114551" cy="252570"/>
    <xdr:sp macro="" textlink="">
      <xdr:nvSpPr>
        <xdr:cNvPr id="23" name="TextBox 22">
          <a:extLst>
            <a:ext uri="{FF2B5EF4-FFF2-40B4-BE49-F238E27FC236}">
              <a16:creationId xmlns:a16="http://schemas.microsoft.com/office/drawing/2014/main" id="{00000000-0008-0000-2500-000017000000}"/>
            </a:ext>
          </a:extLst>
        </xdr:cNvPr>
        <xdr:cNvSpPr txBox="1"/>
      </xdr:nvSpPr>
      <xdr:spPr>
        <a:xfrm>
          <a:off x="603885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44</xdr:row>
      <xdr:rowOff>0</xdr:rowOff>
    </xdr:from>
    <xdr:ext cx="2114551" cy="252570"/>
    <xdr:sp macro="" textlink="">
      <xdr:nvSpPr>
        <xdr:cNvPr id="24" name="TextBox 23">
          <a:extLst>
            <a:ext uri="{FF2B5EF4-FFF2-40B4-BE49-F238E27FC236}">
              <a16:creationId xmlns:a16="http://schemas.microsoft.com/office/drawing/2014/main" id="{00000000-0008-0000-2500-000018000000}"/>
            </a:ext>
          </a:extLst>
        </xdr:cNvPr>
        <xdr:cNvSpPr txBox="1"/>
      </xdr:nvSpPr>
      <xdr:spPr>
        <a:xfrm>
          <a:off x="603885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44</xdr:row>
      <xdr:rowOff>0</xdr:rowOff>
    </xdr:from>
    <xdr:ext cx="2114551" cy="252570"/>
    <xdr:sp macro="" textlink="">
      <xdr:nvSpPr>
        <xdr:cNvPr id="25" name="TextBox 24">
          <a:extLst>
            <a:ext uri="{FF2B5EF4-FFF2-40B4-BE49-F238E27FC236}">
              <a16:creationId xmlns:a16="http://schemas.microsoft.com/office/drawing/2014/main" id="{00000000-0008-0000-2500-000019000000}"/>
            </a:ext>
          </a:extLst>
        </xdr:cNvPr>
        <xdr:cNvSpPr txBox="1"/>
      </xdr:nvSpPr>
      <xdr:spPr>
        <a:xfrm>
          <a:off x="603885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44</xdr:row>
      <xdr:rowOff>0</xdr:rowOff>
    </xdr:from>
    <xdr:ext cx="2114551" cy="252570"/>
    <xdr:sp macro="" textlink="">
      <xdr:nvSpPr>
        <xdr:cNvPr id="26" name="TextBox 25">
          <a:extLst>
            <a:ext uri="{FF2B5EF4-FFF2-40B4-BE49-F238E27FC236}">
              <a16:creationId xmlns:a16="http://schemas.microsoft.com/office/drawing/2014/main" id="{00000000-0008-0000-2500-00001A000000}"/>
            </a:ext>
          </a:extLst>
        </xdr:cNvPr>
        <xdr:cNvSpPr txBox="1"/>
      </xdr:nvSpPr>
      <xdr:spPr>
        <a:xfrm>
          <a:off x="603885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44</xdr:row>
      <xdr:rowOff>0</xdr:rowOff>
    </xdr:from>
    <xdr:ext cx="2114551" cy="252570"/>
    <xdr:sp macro="" textlink="">
      <xdr:nvSpPr>
        <xdr:cNvPr id="27" name="TextBox 26">
          <a:extLst>
            <a:ext uri="{FF2B5EF4-FFF2-40B4-BE49-F238E27FC236}">
              <a16:creationId xmlns:a16="http://schemas.microsoft.com/office/drawing/2014/main" id="{00000000-0008-0000-2500-00001B000000}"/>
            </a:ext>
          </a:extLst>
        </xdr:cNvPr>
        <xdr:cNvSpPr txBox="1"/>
      </xdr:nvSpPr>
      <xdr:spPr>
        <a:xfrm>
          <a:off x="603885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44</xdr:row>
      <xdr:rowOff>0</xdr:rowOff>
    </xdr:from>
    <xdr:ext cx="2114551" cy="252570"/>
    <xdr:sp macro="" textlink="">
      <xdr:nvSpPr>
        <xdr:cNvPr id="28" name="TextBox 27">
          <a:extLst>
            <a:ext uri="{FF2B5EF4-FFF2-40B4-BE49-F238E27FC236}">
              <a16:creationId xmlns:a16="http://schemas.microsoft.com/office/drawing/2014/main" id="{00000000-0008-0000-2500-00001C000000}"/>
            </a:ext>
          </a:extLst>
        </xdr:cNvPr>
        <xdr:cNvSpPr txBox="1"/>
      </xdr:nvSpPr>
      <xdr:spPr>
        <a:xfrm>
          <a:off x="603885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44</xdr:row>
      <xdr:rowOff>0</xdr:rowOff>
    </xdr:from>
    <xdr:ext cx="2114551" cy="252570"/>
    <xdr:sp macro="" textlink="">
      <xdr:nvSpPr>
        <xdr:cNvPr id="29" name="TextBox 28">
          <a:extLst>
            <a:ext uri="{FF2B5EF4-FFF2-40B4-BE49-F238E27FC236}">
              <a16:creationId xmlns:a16="http://schemas.microsoft.com/office/drawing/2014/main" id="{00000000-0008-0000-2500-00001D000000}"/>
            </a:ext>
          </a:extLst>
        </xdr:cNvPr>
        <xdr:cNvSpPr txBox="1"/>
      </xdr:nvSpPr>
      <xdr:spPr>
        <a:xfrm>
          <a:off x="603885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0" name="TextBox 9">
          <a:extLst>
            <a:ext uri="{FF2B5EF4-FFF2-40B4-BE49-F238E27FC236}">
              <a16:creationId xmlns:a16="http://schemas.microsoft.com/office/drawing/2014/main" id="{00000000-0008-0000-0600-00000A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11" name="TextBox 10">
          <a:extLst>
            <a:ext uri="{FF2B5EF4-FFF2-40B4-BE49-F238E27FC236}">
              <a16:creationId xmlns:a16="http://schemas.microsoft.com/office/drawing/2014/main" id="{00000000-0008-0000-0600-00000B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2" name="TextBox 11">
          <a:extLst>
            <a:ext uri="{FF2B5EF4-FFF2-40B4-BE49-F238E27FC236}">
              <a16:creationId xmlns:a16="http://schemas.microsoft.com/office/drawing/2014/main" id="{00000000-0008-0000-0600-00000C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13" name="TextBox 12">
          <a:extLst>
            <a:ext uri="{FF2B5EF4-FFF2-40B4-BE49-F238E27FC236}">
              <a16:creationId xmlns:a16="http://schemas.microsoft.com/office/drawing/2014/main" id="{00000000-0008-0000-0600-00000D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4" name="TextBox 13">
          <a:extLst>
            <a:ext uri="{FF2B5EF4-FFF2-40B4-BE49-F238E27FC236}">
              <a16:creationId xmlns:a16="http://schemas.microsoft.com/office/drawing/2014/main" id="{00000000-0008-0000-0600-00000E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15" name="TextBox 14">
          <a:extLst>
            <a:ext uri="{FF2B5EF4-FFF2-40B4-BE49-F238E27FC236}">
              <a16:creationId xmlns:a16="http://schemas.microsoft.com/office/drawing/2014/main" id="{00000000-0008-0000-0600-00000F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17</xdr:row>
      <xdr:rowOff>0</xdr:rowOff>
    </xdr:from>
    <xdr:ext cx="2114551" cy="252570"/>
    <xdr:sp macro="" textlink="">
      <xdr:nvSpPr>
        <xdr:cNvPr id="2" name="TextBox 1">
          <a:extLst>
            <a:ext uri="{FF2B5EF4-FFF2-40B4-BE49-F238E27FC236}">
              <a16:creationId xmlns:a16="http://schemas.microsoft.com/office/drawing/2014/main" id="{B67B8C5E-7498-43CF-98AD-3A8B661FF301}"/>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17</xdr:row>
      <xdr:rowOff>0</xdr:rowOff>
    </xdr:from>
    <xdr:ext cx="2114551" cy="252570"/>
    <xdr:sp macro="" textlink="">
      <xdr:nvSpPr>
        <xdr:cNvPr id="3" name="TextBox 2">
          <a:extLst>
            <a:ext uri="{FF2B5EF4-FFF2-40B4-BE49-F238E27FC236}">
              <a16:creationId xmlns:a16="http://schemas.microsoft.com/office/drawing/2014/main" id="{3BF3DF37-4FC5-4910-85CD-CD0F83C3987C}"/>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17</xdr:row>
      <xdr:rowOff>0</xdr:rowOff>
    </xdr:from>
    <xdr:ext cx="2114551" cy="252570"/>
    <xdr:sp macro="" textlink="">
      <xdr:nvSpPr>
        <xdr:cNvPr id="4" name="TextBox 3">
          <a:extLst>
            <a:ext uri="{FF2B5EF4-FFF2-40B4-BE49-F238E27FC236}">
              <a16:creationId xmlns:a16="http://schemas.microsoft.com/office/drawing/2014/main" id="{1F328E1F-1FFA-4D0D-A661-B000B4504C71}"/>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17</xdr:row>
      <xdr:rowOff>0</xdr:rowOff>
    </xdr:from>
    <xdr:ext cx="2114551" cy="252570"/>
    <xdr:sp macro="" textlink="">
      <xdr:nvSpPr>
        <xdr:cNvPr id="5" name="TextBox 4">
          <a:extLst>
            <a:ext uri="{FF2B5EF4-FFF2-40B4-BE49-F238E27FC236}">
              <a16:creationId xmlns:a16="http://schemas.microsoft.com/office/drawing/2014/main" id="{B66A1216-BC76-4741-9085-12EC5D445EDE}"/>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17</xdr:row>
      <xdr:rowOff>0</xdr:rowOff>
    </xdr:from>
    <xdr:ext cx="2114551" cy="252570"/>
    <xdr:sp macro="" textlink="">
      <xdr:nvSpPr>
        <xdr:cNvPr id="6" name="TextBox 5">
          <a:extLst>
            <a:ext uri="{FF2B5EF4-FFF2-40B4-BE49-F238E27FC236}">
              <a16:creationId xmlns:a16="http://schemas.microsoft.com/office/drawing/2014/main" id="{F93D53F8-C6A2-462A-8E20-B136CB907E99}"/>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17</xdr:row>
      <xdr:rowOff>0</xdr:rowOff>
    </xdr:from>
    <xdr:ext cx="2114551" cy="252570"/>
    <xdr:sp macro="" textlink="">
      <xdr:nvSpPr>
        <xdr:cNvPr id="7" name="TextBox 6">
          <a:extLst>
            <a:ext uri="{FF2B5EF4-FFF2-40B4-BE49-F238E27FC236}">
              <a16:creationId xmlns:a16="http://schemas.microsoft.com/office/drawing/2014/main" id="{7A6917D0-1261-4EF3-AD90-CB58A63B937E}"/>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17</xdr:row>
      <xdr:rowOff>0</xdr:rowOff>
    </xdr:from>
    <xdr:ext cx="2114551" cy="252570"/>
    <xdr:sp macro="" textlink="">
      <xdr:nvSpPr>
        <xdr:cNvPr id="8" name="TextBox 7">
          <a:extLst>
            <a:ext uri="{FF2B5EF4-FFF2-40B4-BE49-F238E27FC236}">
              <a16:creationId xmlns:a16="http://schemas.microsoft.com/office/drawing/2014/main" id="{33F186A1-B618-4444-9AED-40FBB8048BAD}"/>
            </a:ext>
          </a:extLst>
        </xdr:cNvPr>
        <xdr:cNvSpPr txBox="1"/>
      </xdr:nvSpPr>
      <xdr:spPr>
        <a:xfrm>
          <a:off x="0"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17</xdr:row>
      <xdr:rowOff>0</xdr:rowOff>
    </xdr:from>
    <xdr:ext cx="2114551" cy="252570"/>
    <xdr:sp macro="" textlink="">
      <xdr:nvSpPr>
        <xdr:cNvPr id="9" name="TextBox 8">
          <a:extLst>
            <a:ext uri="{FF2B5EF4-FFF2-40B4-BE49-F238E27FC236}">
              <a16:creationId xmlns:a16="http://schemas.microsoft.com/office/drawing/2014/main" id="{30837CF0-E82D-4839-A62C-1830ED737C53}"/>
            </a:ext>
          </a:extLst>
        </xdr:cNvPr>
        <xdr:cNvSpPr txBox="1"/>
      </xdr:nvSpPr>
      <xdr:spPr>
        <a:xfrm>
          <a:off x="5610225"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17</xdr:row>
      <xdr:rowOff>0</xdr:rowOff>
    </xdr:from>
    <xdr:ext cx="2114551" cy="252570"/>
    <xdr:sp macro="" textlink="">
      <xdr:nvSpPr>
        <xdr:cNvPr id="10" name="TextBox 9">
          <a:extLst>
            <a:ext uri="{FF2B5EF4-FFF2-40B4-BE49-F238E27FC236}">
              <a16:creationId xmlns:a16="http://schemas.microsoft.com/office/drawing/2014/main" id="{186901ED-3C28-4B26-9230-25C0F344F73E}"/>
            </a:ext>
          </a:extLst>
        </xdr:cNvPr>
        <xdr:cNvSpPr txBox="1"/>
      </xdr:nvSpPr>
      <xdr:spPr>
        <a:xfrm>
          <a:off x="5610225"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17</xdr:row>
      <xdr:rowOff>0</xdr:rowOff>
    </xdr:from>
    <xdr:ext cx="2114551" cy="252570"/>
    <xdr:sp macro="" textlink="">
      <xdr:nvSpPr>
        <xdr:cNvPr id="11" name="TextBox 10">
          <a:extLst>
            <a:ext uri="{FF2B5EF4-FFF2-40B4-BE49-F238E27FC236}">
              <a16:creationId xmlns:a16="http://schemas.microsoft.com/office/drawing/2014/main" id="{324D6F56-AD25-4550-966A-740A6D3A99A7}"/>
            </a:ext>
          </a:extLst>
        </xdr:cNvPr>
        <xdr:cNvSpPr txBox="1"/>
      </xdr:nvSpPr>
      <xdr:spPr>
        <a:xfrm>
          <a:off x="5610225"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17</xdr:row>
      <xdr:rowOff>0</xdr:rowOff>
    </xdr:from>
    <xdr:ext cx="2114551" cy="252570"/>
    <xdr:sp macro="" textlink="">
      <xdr:nvSpPr>
        <xdr:cNvPr id="12" name="TextBox 11">
          <a:extLst>
            <a:ext uri="{FF2B5EF4-FFF2-40B4-BE49-F238E27FC236}">
              <a16:creationId xmlns:a16="http://schemas.microsoft.com/office/drawing/2014/main" id="{9F7CC0E8-418B-4F1A-BDD5-77CDFFA360C4}"/>
            </a:ext>
          </a:extLst>
        </xdr:cNvPr>
        <xdr:cNvSpPr txBox="1"/>
      </xdr:nvSpPr>
      <xdr:spPr>
        <a:xfrm>
          <a:off x="5610225"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17</xdr:row>
      <xdr:rowOff>0</xdr:rowOff>
    </xdr:from>
    <xdr:ext cx="2114551" cy="252570"/>
    <xdr:sp macro="" textlink="">
      <xdr:nvSpPr>
        <xdr:cNvPr id="13" name="TextBox 12">
          <a:extLst>
            <a:ext uri="{FF2B5EF4-FFF2-40B4-BE49-F238E27FC236}">
              <a16:creationId xmlns:a16="http://schemas.microsoft.com/office/drawing/2014/main" id="{56BFC88E-FE62-40F8-9384-84018E529EA4}"/>
            </a:ext>
          </a:extLst>
        </xdr:cNvPr>
        <xdr:cNvSpPr txBox="1"/>
      </xdr:nvSpPr>
      <xdr:spPr>
        <a:xfrm>
          <a:off x="5610225"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17</xdr:row>
      <xdr:rowOff>0</xdr:rowOff>
    </xdr:from>
    <xdr:ext cx="2114551" cy="252570"/>
    <xdr:sp macro="" textlink="">
      <xdr:nvSpPr>
        <xdr:cNvPr id="14" name="TextBox 13">
          <a:extLst>
            <a:ext uri="{FF2B5EF4-FFF2-40B4-BE49-F238E27FC236}">
              <a16:creationId xmlns:a16="http://schemas.microsoft.com/office/drawing/2014/main" id="{0CDCC19F-1818-4CAB-BF99-C68C5D599A5C}"/>
            </a:ext>
          </a:extLst>
        </xdr:cNvPr>
        <xdr:cNvSpPr txBox="1"/>
      </xdr:nvSpPr>
      <xdr:spPr>
        <a:xfrm>
          <a:off x="5610225"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17</xdr:row>
      <xdr:rowOff>0</xdr:rowOff>
    </xdr:from>
    <xdr:ext cx="2114551" cy="252570"/>
    <xdr:sp macro="" textlink="">
      <xdr:nvSpPr>
        <xdr:cNvPr id="15" name="TextBox 14">
          <a:extLst>
            <a:ext uri="{FF2B5EF4-FFF2-40B4-BE49-F238E27FC236}">
              <a16:creationId xmlns:a16="http://schemas.microsoft.com/office/drawing/2014/main" id="{6F4FBD22-84F4-45E0-9D3E-018E0923C9EA}"/>
            </a:ext>
          </a:extLst>
        </xdr:cNvPr>
        <xdr:cNvSpPr txBox="1"/>
      </xdr:nvSpPr>
      <xdr:spPr>
        <a:xfrm>
          <a:off x="5610225" y="49434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6" name="TextBox 15">
          <a:extLst>
            <a:ext uri="{FF2B5EF4-FFF2-40B4-BE49-F238E27FC236}">
              <a16:creationId xmlns:a16="http://schemas.microsoft.com/office/drawing/2014/main" id="{6BDAE7A8-BA7D-40C5-9AE3-B14F0AA91DC3}"/>
            </a:ext>
          </a:extLst>
        </xdr:cNvPr>
        <xdr:cNvSpPr txBox="1"/>
      </xdr:nvSpPr>
      <xdr:spPr>
        <a:xfrm>
          <a:off x="0" y="79533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7" name="TextBox 16">
          <a:extLst>
            <a:ext uri="{FF2B5EF4-FFF2-40B4-BE49-F238E27FC236}">
              <a16:creationId xmlns:a16="http://schemas.microsoft.com/office/drawing/2014/main" id="{9391E4FA-0929-4FE8-BC05-3D3011A11023}"/>
            </a:ext>
          </a:extLst>
        </xdr:cNvPr>
        <xdr:cNvSpPr txBox="1"/>
      </xdr:nvSpPr>
      <xdr:spPr>
        <a:xfrm>
          <a:off x="0" y="79533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8" name="TextBox 17">
          <a:extLst>
            <a:ext uri="{FF2B5EF4-FFF2-40B4-BE49-F238E27FC236}">
              <a16:creationId xmlns:a16="http://schemas.microsoft.com/office/drawing/2014/main" id="{A6EF7AC5-C951-4271-BDD2-9F14ADC6604E}"/>
            </a:ext>
          </a:extLst>
        </xdr:cNvPr>
        <xdr:cNvSpPr txBox="1"/>
      </xdr:nvSpPr>
      <xdr:spPr>
        <a:xfrm>
          <a:off x="0" y="79533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9" name="TextBox 18">
          <a:extLst>
            <a:ext uri="{FF2B5EF4-FFF2-40B4-BE49-F238E27FC236}">
              <a16:creationId xmlns:a16="http://schemas.microsoft.com/office/drawing/2014/main" id="{B8E69DDE-63E2-4B17-8663-0D4F9139ACA6}"/>
            </a:ext>
          </a:extLst>
        </xdr:cNvPr>
        <xdr:cNvSpPr txBox="1"/>
      </xdr:nvSpPr>
      <xdr:spPr>
        <a:xfrm>
          <a:off x="0" y="79533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0" name="TextBox 19">
          <a:extLst>
            <a:ext uri="{FF2B5EF4-FFF2-40B4-BE49-F238E27FC236}">
              <a16:creationId xmlns:a16="http://schemas.microsoft.com/office/drawing/2014/main" id="{9B0570AB-3429-498D-B2F6-F16251E1C158}"/>
            </a:ext>
          </a:extLst>
        </xdr:cNvPr>
        <xdr:cNvSpPr txBox="1"/>
      </xdr:nvSpPr>
      <xdr:spPr>
        <a:xfrm>
          <a:off x="0" y="79533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1" name="TextBox 20">
          <a:extLst>
            <a:ext uri="{FF2B5EF4-FFF2-40B4-BE49-F238E27FC236}">
              <a16:creationId xmlns:a16="http://schemas.microsoft.com/office/drawing/2014/main" id="{4F5E8B9E-B529-4651-9920-8C489B6D214A}"/>
            </a:ext>
          </a:extLst>
        </xdr:cNvPr>
        <xdr:cNvSpPr txBox="1"/>
      </xdr:nvSpPr>
      <xdr:spPr>
        <a:xfrm>
          <a:off x="0" y="79533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2" name="TextBox 21">
          <a:extLst>
            <a:ext uri="{FF2B5EF4-FFF2-40B4-BE49-F238E27FC236}">
              <a16:creationId xmlns:a16="http://schemas.microsoft.com/office/drawing/2014/main" id="{1AA9CEA0-5521-45F4-B40A-ACBB79419D5F}"/>
            </a:ext>
          </a:extLst>
        </xdr:cNvPr>
        <xdr:cNvSpPr txBox="1"/>
      </xdr:nvSpPr>
      <xdr:spPr>
        <a:xfrm>
          <a:off x="0" y="79533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3" name="TextBox 22">
          <a:extLst>
            <a:ext uri="{FF2B5EF4-FFF2-40B4-BE49-F238E27FC236}">
              <a16:creationId xmlns:a16="http://schemas.microsoft.com/office/drawing/2014/main" id="{69712321-7E59-40A3-BE9F-5487ACD34AFE}"/>
            </a:ext>
          </a:extLst>
        </xdr:cNvPr>
        <xdr:cNvSpPr txBox="1"/>
      </xdr:nvSpPr>
      <xdr:spPr>
        <a:xfrm>
          <a:off x="5610225" y="79533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4" name="TextBox 23">
          <a:extLst>
            <a:ext uri="{FF2B5EF4-FFF2-40B4-BE49-F238E27FC236}">
              <a16:creationId xmlns:a16="http://schemas.microsoft.com/office/drawing/2014/main" id="{BA8EC250-CB09-4CEE-9277-46F54F664C0B}"/>
            </a:ext>
          </a:extLst>
        </xdr:cNvPr>
        <xdr:cNvSpPr txBox="1"/>
      </xdr:nvSpPr>
      <xdr:spPr>
        <a:xfrm>
          <a:off x="5610225" y="79533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5" name="TextBox 24">
          <a:extLst>
            <a:ext uri="{FF2B5EF4-FFF2-40B4-BE49-F238E27FC236}">
              <a16:creationId xmlns:a16="http://schemas.microsoft.com/office/drawing/2014/main" id="{3E0D0AE4-E33B-45EF-8CD5-59F78773D4F9}"/>
            </a:ext>
          </a:extLst>
        </xdr:cNvPr>
        <xdr:cNvSpPr txBox="1"/>
      </xdr:nvSpPr>
      <xdr:spPr>
        <a:xfrm>
          <a:off x="5610225" y="79533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6" name="TextBox 25">
          <a:extLst>
            <a:ext uri="{FF2B5EF4-FFF2-40B4-BE49-F238E27FC236}">
              <a16:creationId xmlns:a16="http://schemas.microsoft.com/office/drawing/2014/main" id="{58365B28-9B63-493C-9EBC-CA3D04B5F3E5}"/>
            </a:ext>
          </a:extLst>
        </xdr:cNvPr>
        <xdr:cNvSpPr txBox="1"/>
      </xdr:nvSpPr>
      <xdr:spPr>
        <a:xfrm>
          <a:off x="5610225" y="79533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7" name="TextBox 26">
          <a:extLst>
            <a:ext uri="{FF2B5EF4-FFF2-40B4-BE49-F238E27FC236}">
              <a16:creationId xmlns:a16="http://schemas.microsoft.com/office/drawing/2014/main" id="{BCFA53C9-ABFB-439D-B1EB-1FCB60AC1EAB}"/>
            </a:ext>
          </a:extLst>
        </xdr:cNvPr>
        <xdr:cNvSpPr txBox="1"/>
      </xdr:nvSpPr>
      <xdr:spPr>
        <a:xfrm>
          <a:off x="5610225" y="79533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8" name="TextBox 27">
          <a:extLst>
            <a:ext uri="{FF2B5EF4-FFF2-40B4-BE49-F238E27FC236}">
              <a16:creationId xmlns:a16="http://schemas.microsoft.com/office/drawing/2014/main" id="{1CDBC13C-07C5-44F7-8D08-43FE21CBD35A}"/>
            </a:ext>
          </a:extLst>
        </xdr:cNvPr>
        <xdr:cNvSpPr txBox="1"/>
      </xdr:nvSpPr>
      <xdr:spPr>
        <a:xfrm>
          <a:off x="5610225" y="79533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9" name="TextBox 28">
          <a:extLst>
            <a:ext uri="{FF2B5EF4-FFF2-40B4-BE49-F238E27FC236}">
              <a16:creationId xmlns:a16="http://schemas.microsoft.com/office/drawing/2014/main" id="{3867EC98-D7E2-41AC-834B-9914B14C08FA}"/>
            </a:ext>
          </a:extLst>
        </xdr:cNvPr>
        <xdr:cNvSpPr txBox="1"/>
      </xdr:nvSpPr>
      <xdr:spPr>
        <a:xfrm>
          <a:off x="5610225" y="79533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27</xdr:row>
      <xdr:rowOff>0</xdr:rowOff>
    </xdr:from>
    <xdr:ext cx="2114551" cy="252570"/>
    <xdr:sp macro="" textlink="">
      <xdr:nvSpPr>
        <xdr:cNvPr id="2" name="TextBox 1">
          <a:extLst>
            <a:ext uri="{FF2B5EF4-FFF2-40B4-BE49-F238E27FC236}">
              <a16:creationId xmlns:a16="http://schemas.microsoft.com/office/drawing/2014/main" id="{12318EA2-F871-44AF-B32A-46243ABD4F5F}"/>
            </a:ext>
          </a:extLst>
        </xdr:cNvPr>
        <xdr:cNvSpPr txBox="1"/>
      </xdr:nvSpPr>
      <xdr:spPr>
        <a:xfrm>
          <a:off x="0" y="43148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3" name="TextBox 2">
          <a:extLst>
            <a:ext uri="{FF2B5EF4-FFF2-40B4-BE49-F238E27FC236}">
              <a16:creationId xmlns:a16="http://schemas.microsoft.com/office/drawing/2014/main" id="{ED273412-40FA-4B3A-B995-4311DE490126}"/>
            </a:ext>
          </a:extLst>
        </xdr:cNvPr>
        <xdr:cNvSpPr txBox="1"/>
      </xdr:nvSpPr>
      <xdr:spPr>
        <a:xfrm>
          <a:off x="0" y="43148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4" name="TextBox 3">
          <a:extLst>
            <a:ext uri="{FF2B5EF4-FFF2-40B4-BE49-F238E27FC236}">
              <a16:creationId xmlns:a16="http://schemas.microsoft.com/office/drawing/2014/main" id="{0827AFBA-17E7-4F5E-9466-F6C228796DFA}"/>
            </a:ext>
          </a:extLst>
        </xdr:cNvPr>
        <xdr:cNvSpPr txBox="1"/>
      </xdr:nvSpPr>
      <xdr:spPr>
        <a:xfrm>
          <a:off x="0" y="43148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5" name="TextBox 4">
          <a:extLst>
            <a:ext uri="{FF2B5EF4-FFF2-40B4-BE49-F238E27FC236}">
              <a16:creationId xmlns:a16="http://schemas.microsoft.com/office/drawing/2014/main" id="{47B69D88-DF91-4840-AE3E-D6F38FD86EFB}"/>
            </a:ext>
          </a:extLst>
        </xdr:cNvPr>
        <xdr:cNvSpPr txBox="1"/>
      </xdr:nvSpPr>
      <xdr:spPr>
        <a:xfrm>
          <a:off x="0" y="43148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6" name="TextBox 5">
          <a:extLst>
            <a:ext uri="{FF2B5EF4-FFF2-40B4-BE49-F238E27FC236}">
              <a16:creationId xmlns:a16="http://schemas.microsoft.com/office/drawing/2014/main" id="{17E03F21-0942-4026-B569-2B61571E2BB4}"/>
            </a:ext>
          </a:extLst>
        </xdr:cNvPr>
        <xdr:cNvSpPr txBox="1"/>
      </xdr:nvSpPr>
      <xdr:spPr>
        <a:xfrm>
          <a:off x="0" y="43148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7" name="TextBox 6">
          <a:extLst>
            <a:ext uri="{FF2B5EF4-FFF2-40B4-BE49-F238E27FC236}">
              <a16:creationId xmlns:a16="http://schemas.microsoft.com/office/drawing/2014/main" id="{AB14ECE9-469B-46A6-AC69-1598B1E6219D}"/>
            </a:ext>
          </a:extLst>
        </xdr:cNvPr>
        <xdr:cNvSpPr txBox="1"/>
      </xdr:nvSpPr>
      <xdr:spPr>
        <a:xfrm>
          <a:off x="0" y="43148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8" name="TextBox 7">
          <a:extLst>
            <a:ext uri="{FF2B5EF4-FFF2-40B4-BE49-F238E27FC236}">
              <a16:creationId xmlns:a16="http://schemas.microsoft.com/office/drawing/2014/main" id="{409FCD94-831F-43E6-B177-B1B822F781BB}"/>
            </a:ext>
          </a:extLst>
        </xdr:cNvPr>
        <xdr:cNvSpPr txBox="1"/>
      </xdr:nvSpPr>
      <xdr:spPr>
        <a:xfrm>
          <a:off x="0" y="43148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9" name="TextBox 8">
          <a:extLst>
            <a:ext uri="{FF2B5EF4-FFF2-40B4-BE49-F238E27FC236}">
              <a16:creationId xmlns:a16="http://schemas.microsoft.com/office/drawing/2014/main" id="{5073D4BA-7F03-4FC4-8544-C0D3E4C09100}"/>
            </a:ext>
          </a:extLst>
        </xdr:cNvPr>
        <xdr:cNvSpPr txBox="1"/>
      </xdr:nvSpPr>
      <xdr:spPr>
        <a:xfrm>
          <a:off x="5857875" y="43148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0" name="TextBox 9">
          <a:extLst>
            <a:ext uri="{FF2B5EF4-FFF2-40B4-BE49-F238E27FC236}">
              <a16:creationId xmlns:a16="http://schemas.microsoft.com/office/drawing/2014/main" id="{240842D7-8459-4F24-9003-0577FA5F82CC}"/>
            </a:ext>
          </a:extLst>
        </xdr:cNvPr>
        <xdr:cNvSpPr txBox="1"/>
      </xdr:nvSpPr>
      <xdr:spPr>
        <a:xfrm>
          <a:off x="5857875" y="43148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1" name="TextBox 10">
          <a:extLst>
            <a:ext uri="{FF2B5EF4-FFF2-40B4-BE49-F238E27FC236}">
              <a16:creationId xmlns:a16="http://schemas.microsoft.com/office/drawing/2014/main" id="{25724C1F-FA5C-464A-83CF-57DAF7888C8E}"/>
            </a:ext>
          </a:extLst>
        </xdr:cNvPr>
        <xdr:cNvSpPr txBox="1"/>
      </xdr:nvSpPr>
      <xdr:spPr>
        <a:xfrm>
          <a:off x="5857875" y="43148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2" name="TextBox 11">
          <a:extLst>
            <a:ext uri="{FF2B5EF4-FFF2-40B4-BE49-F238E27FC236}">
              <a16:creationId xmlns:a16="http://schemas.microsoft.com/office/drawing/2014/main" id="{5DF567A4-8535-469B-8A25-30B526EEBEEC}"/>
            </a:ext>
          </a:extLst>
        </xdr:cNvPr>
        <xdr:cNvSpPr txBox="1"/>
      </xdr:nvSpPr>
      <xdr:spPr>
        <a:xfrm>
          <a:off x="5857875" y="43148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3" name="TextBox 12">
          <a:extLst>
            <a:ext uri="{FF2B5EF4-FFF2-40B4-BE49-F238E27FC236}">
              <a16:creationId xmlns:a16="http://schemas.microsoft.com/office/drawing/2014/main" id="{2AD084F9-985A-4DCF-BA08-2746FF8A34A3}"/>
            </a:ext>
          </a:extLst>
        </xdr:cNvPr>
        <xdr:cNvSpPr txBox="1"/>
      </xdr:nvSpPr>
      <xdr:spPr>
        <a:xfrm>
          <a:off x="5857875" y="43148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4" name="TextBox 13">
          <a:extLst>
            <a:ext uri="{FF2B5EF4-FFF2-40B4-BE49-F238E27FC236}">
              <a16:creationId xmlns:a16="http://schemas.microsoft.com/office/drawing/2014/main" id="{F80B2210-94E8-4365-845C-CAEA73325705}"/>
            </a:ext>
          </a:extLst>
        </xdr:cNvPr>
        <xdr:cNvSpPr txBox="1"/>
      </xdr:nvSpPr>
      <xdr:spPr>
        <a:xfrm>
          <a:off x="5857875" y="43148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5" name="TextBox 14">
          <a:extLst>
            <a:ext uri="{FF2B5EF4-FFF2-40B4-BE49-F238E27FC236}">
              <a16:creationId xmlns:a16="http://schemas.microsoft.com/office/drawing/2014/main" id="{DEB52B5B-B91F-4801-ABF6-F3F1A7A6E8A2}"/>
            </a:ext>
          </a:extLst>
        </xdr:cNvPr>
        <xdr:cNvSpPr txBox="1"/>
      </xdr:nvSpPr>
      <xdr:spPr>
        <a:xfrm>
          <a:off x="5857875" y="43148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16" name="TextBox 15">
          <a:extLst>
            <a:ext uri="{FF2B5EF4-FFF2-40B4-BE49-F238E27FC236}">
              <a16:creationId xmlns:a16="http://schemas.microsoft.com/office/drawing/2014/main" id="{86CD5137-954E-4668-82B5-B21E9775F8B8}"/>
            </a:ext>
          </a:extLst>
        </xdr:cNvPr>
        <xdr:cNvSpPr txBox="1"/>
      </xdr:nvSpPr>
      <xdr:spPr>
        <a:xfrm>
          <a:off x="0" y="7086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17" name="TextBox 16">
          <a:extLst>
            <a:ext uri="{FF2B5EF4-FFF2-40B4-BE49-F238E27FC236}">
              <a16:creationId xmlns:a16="http://schemas.microsoft.com/office/drawing/2014/main" id="{0A91958F-8AFB-4221-849C-37967842FDE4}"/>
            </a:ext>
          </a:extLst>
        </xdr:cNvPr>
        <xdr:cNvSpPr txBox="1"/>
      </xdr:nvSpPr>
      <xdr:spPr>
        <a:xfrm>
          <a:off x="0" y="7086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18" name="TextBox 17">
          <a:extLst>
            <a:ext uri="{FF2B5EF4-FFF2-40B4-BE49-F238E27FC236}">
              <a16:creationId xmlns:a16="http://schemas.microsoft.com/office/drawing/2014/main" id="{B7A5D3AF-A403-40EA-B2D5-DC159A7B027C}"/>
            </a:ext>
          </a:extLst>
        </xdr:cNvPr>
        <xdr:cNvSpPr txBox="1"/>
      </xdr:nvSpPr>
      <xdr:spPr>
        <a:xfrm>
          <a:off x="0" y="7086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19" name="TextBox 18">
          <a:extLst>
            <a:ext uri="{FF2B5EF4-FFF2-40B4-BE49-F238E27FC236}">
              <a16:creationId xmlns:a16="http://schemas.microsoft.com/office/drawing/2014/main" id="{7D4B7966-2662-48CD-86D9-C3DD5608D451}"/>
            </a:ext>
          </a:extLst>
        </xdr:cNvPr>
        <xdr:cNvSpPr txBox="1"/>
      </xdr:nvSpPr>
      <xdr:spPr>
        <a:xfrm>
          <a:off x="0" y="7086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20" name="TextBox 19">
          <a:extLst>
            <a:ext uri="{FF2B5EF4-FFF2-40B4-BE49-F238E27FC236}">
              <a16:creationId xmlns:a16="http://schemas.microsoft.com/office/drawing/2014/main" id="{3A19961C-03B8-478C-B364-D3BAC1B6F45A}"/>
            </a:ext>
          </a:extLst>
        </xdr:cNvPr>
        <xdr:cNvSpPr txBox="1"/>
      </xdr:nvSpPr>
      <xdr:spPr>
        <a:xfrm>
          <a:off x="0" y="7086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21" name="TextBox 20">
          <a:extLst>
            <a:ext uri="{FF2B5EF4-FFF2-40B4-BE49-F238E27FC236}">
              <a16:creationId xmlns:a16="http://schemas.microsoft.com/office/drawing/2014/main" id="{5171D30F-6FEC-476F-B077-DCDA24E1C69E}"/>
            </a:ext>
          </a:extLst>
        </xdr:cNvPr>
        <xdr:cNvSpPr txBox="1"/>
      </xdr:nvSpPr>
      <xdr:spPr>
        <a:xfrm>
          <a:off x="0" y="7086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22" name="TextBox 21">
          <a:extLst>
            <a:ext uri="{FF2B5EF4-FFF2-40B4-BE49-F238E27FC236}">
              <a16:creationId xmlns:a16="http://schemas.microsoft.com/office/drawing/2014/main" id="{E6FE0976-C91D-40BD-8F61-20CA571A8188}"/>
            </a:ext>
          </a:extLst>
        </xdr:cNvPr>
        <xdr:cNvSpPr txBox="1"/>
      </xdr:nvSpPr>
      <xdr:spPr>
        <a:xfrm>
          <a:off x="0" y="7086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23" name="TextBox 22">
          <a:extLst>
            <a:ext uri="{FF2B5EF4-FFF2-40B4-BE49-F238E27FC236}">
              <a16:creationId xmlns:a16="http://schemas.microsoft.com/office/drawing/2014/main" id="{0884AD01-37D6-4B65-A73E-BB0A28DD42CE}"/>
            </a:ext>
          </a:extLst>
        </xdr:cNvPr>
        <xdr:cNvSpPr txBox="1"/>
      </xdr:nvSpPr>
      <xdr:spPr>
        <a:xfrm>
          <a:off x="5857875" y="7086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24" name="TextBox 23">
          <a:extLst>
            <a:ext uri="{FF2B5EF4-FFF2-40B4-BE49-F238E27FC236}">
              <a16:creationId xmlns:a16="http://schemas.microsoft.com/office/drawing/2014/main" id="{F1C6ACB6-0B80-4A0D-935B-89414A625B2C}"/>
            </a:ext>
          </a:extLst>
        </xdr:cNvPr>
        <xdr:cNvSpPr txBox="1"/>
      </xdr:nvSpPr>
      <xdr:spPr>
        <a:xfrm>
          <a:off x="5857875" y="7086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25" name="TextBox 24">
          <a:extLst>
            <a:ext uri="{FF2B5EF4-FFF2-40B4-BE49-F238E27FC236}">
              <a16:creationId xmlns:a16="http://schemas.microsoft.com/office/drawing/2014/main" id="{24462297-8015-4CD0-A055-15A7EF4B579F}"/>
            </a:ext>
          </a:extLst>
        </xdr:cNvPr>
        <xdr:cNvSpPr txBox="1"/>
      </xdr:nvSpPr>
      <xdr:spPr>
        <a:xfrm>
          <a:off x="5857875" y="7086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26" name="TextBox 25">
          <a:extLst>
            <a:ext uri="{FF2B5EF4-FFF2-40B4-BE49-F238E27FC236}">
              <a16:creationId xmlns:a16="http://schemas.microsoft.com/office/drawing/2014/main" id="{069B4C41-E184-422E-8614-E65D3E245E3B}"/>
            </a:ext>
          </a:extLst>
        </xdr:cNvPr>
        <xdr:cNvSpPr txBox="1"/>
      </xdr:nvSpPr>
      <xdr:spPr>
        <a:xfrm>
          <a:off x="5857875" y="7086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27" name="TextBox 26">
          <a:extLst>
            <a:ext uri="{FF2B5EF4-FFF2-40B4-BE49-F238E27FC236}">
              <a16:creationId xmlns:a16="http://schemas.microsoft.com/office/drawing/2014/main" id="{36CC7CB1-B079-4F18-869F-F19E5EF69733}"/>
            </a:ext>
          </a:extLst>
        </xdr:cNvPr>
        <xdr:cNvSpPr txBox="1"/>
      </xdr:nvSpPr>
      <xdr:spPr>
        <a:xfrm>
          <a:off x="5857875" y="7086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28" name="TextBox 27">
          <a:extLst>
            <a:ext uri="{FF2B5EF4-FFF2-40B4-BE49-F238E27FC236}">
              <a16:creationId xmlns:a16="http://schemas.microsoft.com/office/drawing/2014/main" id="{39EF9DBA-FBB5-40CD-A140-F9CEE0005B07}"/>
            </a:ext>
          </a:extLst>
        </xdr:cNvPr>
        <xdr:cNvSpPr txBox="1"/>
      </xdr:nvSpPr>
      <xdr:spPr>
        <a:xfrm>
          <a:off x="5857875" y="7086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29" name="TextBox 28">
          <a:extLst>
            <a:ext uri="{FF2B5EF4-FFF2-40B4-BE49-F238E27FC236}">
              <a16:creationId xmlns:a16="http://schemas.microsoft.com/office/drawing/2014/main" id="{5D6914C5-3B9C-4D40-B183-19AB8BE08051}"/>
            </a:ext>
          </a:extLst>
        </xdr:cNvPr>
        <xdr:cNvSpPr txBox="1"/>
      </xdr:nvSpPr>
      <xdr:spPr>
        <a:xfrm>
          <a:off x="5857875" y="70866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30" name="TextBox 29">
          <a:extLst>
            <a:ext uri="{FF2B5EF4-FFF2-40B4-BE49-F238E27FC236}">
              <a16:creationId xmlns:a16="http://schemas.microsoft.com/office/drawing/2014/main" id="{391773A0-C61E-4877-B5C7-411C20F4F344}"/>
            </a:ext>
          </a:extLst>
        </xdr:cNvPr>
        <xdr:cNvSpPr txBox="1"/>
      </xdr:nvSpPr>
      <xdr:spPr>
        <a:xfrm>
          <a:off x="0" y="8382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31" name="TextBox 30">
          <a:extLst>
            <a:ext uri="{FF2B5EF4-FFF2-40B4-BE49-F238E27FC236}">
              <a16:creationId xmlns:a16="http://schemas.microsoft.com/office/drawing/2014/main" id="{F3406530-9C30-4758-A66D-BEBFCD5A6CDD}"/>
            </a:ext>
          </a:extLst>
        </xdr:cNvPr>
        <xdr:cNvSpPr txBox="1"/>
      </xdr:nvSpPr>
      <xdr:spPr>
        <a:xfrm>
          <a:off x="0" y="8382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32" name="TextBox 31">
          <a:extLst>
            <a:ext uri="{FF2B5EF4-FFF2-40B4-BE49-F238E27FC236}">
              <a16:creationId xmlns:a16="http://schemas.microsoft.com/office/drawing/2014/main" id="{27B9FC51-B8E3-45C7-957D-18607E398B00}"/>
            </a:ext>
          </a:extLst>
        </xdr:cNvPr>
        <xdr:cNvSpPr txBox="1"/>
      </xdr:nvSpPr>
      <xdr:spPr>
        <a:xfrm>
          <a:off x="0" y="8382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33" name="TextBox 32">
          <a:extLst>
            <a:ext uri="{FF2B5EF4-FFF2-40B4-BE49-F238E27FC236}">
              <a16:creationId xmlns:a16="http://schemas.microsoft.com/office/drawing/2014/main" id="{60BB1380-90F8-4C76-9843-3759D06DD10C}"/>
            </a:ext>
          </a:extLst>
        </xdr:cNvPr>
        <xdr:cNvSpPr txBox="1"/>
      </xdr:nvSpPr>
      <xdr:spPr>
        <a:xfrm>
          <a:off x="0" y="8382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34" name="TextBox 33">
          <a:extLst>
            <a:ext uri="{FF2B5EF4-FFF2-40B4-BE49-F238E27FC236}">
              <a16:creationId xmlns:a16="http://schemas.microsoft.com/office/drawing/2014/main" id="{A7CFBA60-7AEF-4D66-94C2-EDF02EB29505}"/>
            </a:ext>
          </a:extLst>
        </xdr:cNvPr>
        <xdr:cNvSpPr txBox="1"/>
      </xdr:nvSpPr>
      <xdr:spPr>
        <a:xfrm>
          <a:off x="0" y="8382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35" name="TextBox 34">
          <a:extLst>
            <a:ext uri="{FF2B5EF4-FFF2-40B4-BE49-F238E27FC236}">
              <a16:creationId xmlns:a16="http://schemas.microsoft.com/office/drawing/2014/main" id="{8FF473F0-A1BA-4A4B-A51F-9725422C8DB7}"/>
            </a:ext>
          </a:extLst>
        </xdr:cNvPr>
        <xdr:cNvSpPr txBox="1"/>
      </xdr:nvSpPr>
      <xdr:spPr>
        <a:xfrm>
          <a:off x="0" y="8382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36" name="TextBox 35">
          <a:extLst>
            <a:ext uri="{FF2B5EF4-FFF2-40B4-BE49-F238E27FC236}">
              <a16:creationId xmlns:a16="http://schemas.microsoft.com/office/drawing/2014/main" id="{13F77BE9-B5F0-4DBD-9D95-7C5FD2F18E78}"/>
            </a:ext>
          </a:extLst>
        </xdr:cNvPr>
        <xdr:cNvSpPr txBox="1"/>
      </xdr:nvSpPr>
      <xdr:spPr>
        <a:xfrm>
          <a:off x="0" y="8382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37" name="TextBox 36">
          <a:extLst>
            <a:ext uri="{FF2B5EF4-FFF2-40B4-BE49-F238E27FC236}">
              <a16:creationId xmlns:a16="http://schemas.microsoft.com/office/drawing/2014/main" id="{A0FE9BE7-49C4-45B4-841B-3CE0258222BF}"/>
            </a:ext>
          </a:extLst>
        </xdr:cNvPr>
        <xdr:cNvSpPr txBox="1"/>
      </xdr:nvSpPr>
      <xdr:spPr>
        <a:xfrm>
          <a:off x="5857875" y="8382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38" name="TextBox 37">
          <a:extLst>
            <a:ext uri="{FF2B5EF4-FFF2-40B4-BE49-F238E27FC236}">
              <a16:creationId xmlns:a16="http://schemas.microsoft.com/office/drawing/2014/main" id="{7274CA73-8A5A-4265-B1A5-D5C7A03E822F}"/>
            </a:ext>
          </a:extLst>
        </xdr:cNvPr>
        <xdr:cNvSpPr txBox="1"/>
      </xdr:nvSpPr>
      <xdr:spPr>
        <a:xfrm>
          <a:off x="5857875" y="8382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39" name="TextBox 38">
          <a:extLst>
            <a:ext uri="{FF2B5EF4-FFF2-40B4-BE49-F238E27FC236}">
              <a16:creationId xmlns:a16="http://schemas.microsoft.com/office/drawing/2014/main" id="{821F7B81-EA2E-4FF5-B303-1A9351235074}"/>
            </a:ext>
          </a:extLst>
        </xdr:cNvPr>
        <xdr:cNvSpPr txBox="1"/>
      </xdr:nvSpPr>
      <xdr:spPr>
        <a:xfrm>
          <a:off x="5857875" y="8382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40" name="TextBox 39">
          <a:extLst>
            <a:ext uri="{FF2B5EF4-FFF2-40B4-BE49-F238E27FC236}">
              <a16:creationId xmlns:a16="http://schemas.microsoft.com/office/drawing/2014/main" id="{872615AE-A103-4872-9502-7443E0D71619}"/>
            </a:ext>
          </a:extLst>
        </xdr:cNvPr>
        <xdr:cNvSpPr txBox="1"/>
      </xdr:nvSpPr>
      <xdr:spPr>
        <a:xfrm>
          <a:off x="5857875" y="8382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41" name="TextBox 40">
          <a:extLst>
            <a:ext uri="{FF2B5EF4-FFF2-40B4-BE49-F238E27FC236}">
              <a16:creationId xmlns:a16="http://schemas.microsoft.com/office/drawing/2014/main" id="{FC151610-092C-4051-82E6-EBAC5F65B951}"/>
            </a:ext>
          </a:extLst>
        </xdr:cNvPr>
        <xdr:cNvSpPr txBox="1"/>
      </xdr:nvSpPr>
      <xdr:spPr>
        <a:xfrm>
          <a:off x="5857875" y="8382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42" name="TextBox 41">
          <a:extLst>
            <a:ext uri="{FF2B5EF4-FFF2-40B4-BE49-F238E27FC236}">
              <a16:creationId xmlns:a16="http://schemas.microsoft.com/office/drawing/2014/main" id="{27E403B4-33D3-4B41-9948-C87B0FFE4AC2}"/>
            </a:ext>
          </a:extLst>
        </xdr:cNvPr>
        <xdr:cNvSpPr txBox="1"/>
      </xdr:nvSpPr>
      <xdr:spPr>
        <a:xfrm>
          <a:off x="5857875" y="8382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43" name="TextBox 42">
          <a:extLst>
            <a:ext uri="{FF2B5EF4-FFF2-40B4-BE49-F238E27FC236}">
              <a16:creationId xmlns:a16="http://schemas.microsoft.com/office/drawing/2014/main" id="{2714B7BE-9DF7-4756-ADDC-ACECD248DC54}"/>
            </a:ext>
          </a:extLst>
        </xdr:cNvPr>
        <xdr:cNvSpPr txBox="1"/>
      </xdr:nvSpPr>
      <xdr:spPr>
        <a:xfrm>
          <a:off x="5857875" y="8382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23</xdr:row>
      <xdr:rowOff>0</xdr:rowOff>
    </xdr:from>
    <xdr:ext cx="2114551" cy="252570"/>
    <xdr:sp macro="" textlink="">
      <xdr:nvSpPr>
        <xdr:cNvPr id="2" name="TextBox 1">
          <a:extLst>
            <a:ext uri="{FF2B5EF4-FFF2-40B4-BE49-F238E27FC236}">
              <a16:creationId xmlns:a16="http://schemas.microsoft.com/office/drawing/2014/main" id="{7481AE3F-CD84-448B-8BA7-176D7EE77351}"/>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3" name="TextBox 2">
          <a:extLst>
            <a:ext uri="{FF2B5EF4-FFF2-40B4-BE49-F238E27FC236}">
              <a16:creationId xmlns:a16="http://schemas.microsoft.com/office/drawing/2014/main" id="{46C4C965-4F0D-4AC1-B5E5-86BEAEC317E3}"/>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4" name="TextBox 3">
          <a:extLst>
            <a:ext uri="{FF2B5EF4-FFF2-40B4-BE49-F238E27FC236}">
              <a16:creationId xmlns:a16="http://schemas.microsoft.com/office/drawing/2014/main" id="{1E5F104C-6A43-4982-99D0-FF634CE88129}"/>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5" name="TextBox 4">
          <a:extLst>
            <a:ext uri="{FF2B5EF4-FFF2-40B4-BE49-F238E27FC236}">
              <a16:creationId xmlns:a16="http://schemas.microsoft.com/office/drawing/2014/main" id="{4763DF2F-0E46-46FF-BBAC-48A9B74B2C03}"/>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6" name="TextBox 5">
          <a:extLst>
            <a:ext uri="{FF2B5EF4-FFF2-40B4-BE49-F238E27FC236}">
              <a16:creationId xmlns:a16="http://schemas.microsoft.com/office/drawing/2014/main" id="{9C8A989D-0569-48B9-A2AD-448E44176C3F}"/>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7" name="TextBox 6">
          <a:extLst>
            <a:ext uri="{FF2B5EF4-FFF2-40B4-BE49-F238E27FC236}">
              <a16:creationId xmlns:a16="http://schemas.microsoft.com/office/drawing/2014/main" id="{7715B2F7-500E-4529-B41A-176F539498D1}"/>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8" name="TextBox 7">
          <a:extLst>
            <a:ext uri="{FF2B5EF4-FFF2-40B4-BE49-F238E27FC236}">
              <a16:creationId xmlns:a16="http://schemas.microsoft.com/office/drawing/2014/main" id="{9C8FC011-7257-40C2-A571-0CE8A616D39C}"/>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9" name="TextBox 8">
          <a:extLst>
            <a:ext uri="{FF2B5EF4-FFF2-40B4-BE49-F238E27FC236}">
              <a16:creationId xmlns:a16="http://schemas.microsoft.com/office/drawing/2014/main" id="{C963A07F-E0E1-4F21-AAEF-2C2A105688DC}"/>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0" name="TextBox 9">
          <a:extLst>
            <a:ext uri="{FF2B5EF4-FFF2-40B4-BE49-F238E27FC236}">
              <a16:creationId xmlns:a16="http://schemas.microsoft.com/office/drawing/2014/main" id="{34BBAE06-3B8F-43ED-9FA0-9DD1D1DFD16B}"/>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1" name="TextBox 10">
          <a:extLst>
            <a:ext uri="{FF2B5EF4-FFF2-40B4-BE49-F238E27FC236}">
              <a16:creationId xmlns:a16="http://schemas.microsoft.com/office/drawing/2014/main" id="{57C1845A-DA0E-4834-91AB-BDE48157B568}"/>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2" name="TextBox 11">
          <a:extLst>
            <a:ext uri="{FF2B5EF4-FFF2-40B4-BE49-F238E27FC236}">
              <a16:creationId xmlns:a16="http://schemas.microsoft.com/office/drawing/2014/main" id="{0BEE90A3-4D7F-4451-A409-4393B3E0EA41}"/>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3" name="TextBox 12">
          <a:extLst>
            <a:ext uri="{FF2B5EF4-FFF2-40B4-BE49-F238E27FC236}">
              <a16:creationId xmlns:a16="http://schemas.microsoft.com/office/drawing/2014/main" id="{6F9AC29F-068B-4CBA-AA53-7A5E639B5EE0}"/>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4" name="TextBox 13">
          <a:extLst>
            <a:ext uri="{FF2B5EF4-FFF2-40B4-BE49-F238E27FC236}">
              <a16:creationId xmlns:a16="http://schemas.microsoft.com/office/drawing/2014/main" id="{76ED1DC1-A8D8-4FAA-93CC-7BE5B61A1F3A}"/>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15" name="TextBox 14">
          <a:extLst>
            <a:ext uri="{FF2B5EF4-FFF2-40B4-BE49-F238E27FC236}">
              <a16:creationId xmlns:a16="http://schemas.microsoft.com/office/drawing/2014/main" id="{DD4134C9-D0DB-4F51-8F0D-76788CDA883F}"/>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16" name="TextBox 15">
          <a:extLst>
            <a:ext uri="{FF2B5EF4-FFF2-40B4-BE49-F238E27FC236}">
              <a16:creationId xmlns:a16="http://schemas.microsoft.com/office/drawing/2014/main" id="{F9BACD15-D46C-4366-8369-64DCAE08A59D}"/>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17" name="TextBox 16">
          <a:extLst>
            <a:ext uri="{FF2B5EF4-FFF2-40B4-BE49-F238E27FC236}">
              <a16:creationId xmlns:a16="http://schemas.microsoft.com/office/drawing/2014/main" id="{6D668D6F-941C-4D1A-953A-38F30FA63438}"/>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18" name="TextBox 17">
          <a:extLst>
            <a:ext uri="{FF2B5EF4-FFF2-40B4-BE49-F238E27FC236}">
              <a16:creationId xmlns:a16="http://schemas.microsoft.com/office/drawing/2014/main" id="{8152C7F5-1E46-444A-9E4D-DBC0CD3B15EA}"/>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19" name="TextBox 18">
          <a:extLst>
            <a:ext uri="{FF2B5EF4-FFF2-40B4-BE49-F238E27FC236}">
              <a16:creationId xmlns:a16="http://schemas.microsoft.com/office/drawing/2014/main" id="{F05DCF28-C7A6-495E-8861-AC1C0C0B61F8}"/>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20" name="TextBox 19">
          <a:extLst>
            <a:ext uri="{FF2B5EF4-FFF2-40B4-BE49-F238E27FC236}">
              <a16:creationId xmlns:a16="http://schemas.microsoft.com/office/drawing/2014/main" id="{C115665C-A447-4305-BFED-8D3384A00006}"/>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21" name="TextBox 20">
          <a:extLst>
            <a:ext uri="{FF2B5EF4-FFF2-40B4-BE49-F238E27FC236}">
              <a16:creationId xmlns:a16="http://schemas.microsoft.com/office/drawing/2014/main" id="{85FBE489-CCF2-4A98-8CE5-14452DA63B31}"/>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22" name="TextBox 21">
          <a:extLst>
            <a:ext uri="{FF2B5EF4-FFF2-40B4-BE49-F238E27FC236}">
              <a16:creationId xmlns:a16="http://schemas.microsoft.com/office/drawing/2014/main" id="{07C30C6A-203D-46F4-98D2-E4B294C271C8}"/>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23" name="TextBox 22">
          <a:extLst>
            <a:ext uri="{FF2B5EF4-FFF2-40B4-BE49-F238E27FC236}">
              <a16:creationId xmlns:a16="http://schemas.microsoft.com/office/drawing/2014/main" id="{E8D406C9-676D-421C-BA95-1A3185E5269A}"/>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24" name="TextBox 23">
          <a:extLst>
            <a:ext uri="{FF2B5EF4-FFF2-40B4-BE49-F238E27FC236}">
              <a16:creationId xmlns:a16="http://schemas.microsoft.com/office/drawing/2014/main" id="{16413917-2BAC-4964-A803-B47E266A7F2D}"/>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25" name="TextBox 24">
          <a:extLst>
            <a:ext uri="{FF2B5EF4-FFF2-40B4-BE49-F238E27FC236}">
              <a16:creationId xmlns:a16="http://schemas.microsoft.com/office/drawing/2014/main" id="{8303C31F-BE9F-41CB-98B2-A08C557E54D8}"/>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26" name="TextBox 25">
          <a:extLst>
            <a:ext uri="{FF2B5EF4-FFF2-40B4-BE49-F238E27FC236}">
              <a16:creationId xmlns:a16="http://schemas.microsoft.com/office/drawing/2014/main" id="{0207C905-E419-4A70-807C-2D07D8C41FA2}"/>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27" name="TextBox 26">
          <a:extLst>
            <a:ext uri="{FF2B5EF4-FFF2-40B4-BE49-F238E27FC236}">
              <a16:creationId xmlns:a16="http://schemas.microsoft.com/office/drawing/2014/main" id="{74E168D9-6C3F-439D-9165-EDD1A11BA979}"/>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28" name="TextBox 27">
          <a:extLst>
            <a:ext uri="{FF2B5EF4-FFF2-40B4-BE49-F238E27FC236}">
              <a16:creationId xmlns:a16="http://schemas.microsoft.com/office/drawing/2014/main" id="{7BA7F590-5E48-4BE8-A635-252A229DF26F}"/>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29" name="TextBox 28">
          <a:extLst>
            <a:ext uri="{FF2B5EF4-FFF2-40B4-BE49-F238E27FC236}">
              <a16:creationId xmlns:a16="http://schemas.microsoft.com/office/drawing/2014/main" id="{BBE6DEE1-4FD9-49A6-A4DB-7A7169C08CCC}"/>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30" name="TextBox 29">
          <a:extLst>
            <a:ext uri="{FF2B5EF4-FFF2-40B4-BE49-F238E27FC236}">
              <a16:creationId xmlns:a16="http://schemas.microsoft.com/office/drawing/2014/main" id="{9727DAF8-290A-4D68-B71B-FA9F27117966}"/>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31" name="TextBox 30">
          <a:extLst>
            <a:ext uri="{FF2B5EF4-FFF2-40B4-BE49-F238E27FC236}">
              <a16:creationId xmlns:a16="http://schemas.microsoft.com/office/drawing/2014/main" id="{5082529C-FF2F-4536-876A-FB2DCAC54C3C}"/>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32" name="TextBox 31">
          <a:extLst>
            <a:ext uri="{FF2B5EF4-FFF2-40B4-BE49-F238E27FC236}">
              <a16:creationId xmlns:a16="http://schemas.microsoft.com/office/drawing/2014/main" id="{A269F6A8-13B3-4A3D-92B0-B3AB44A819CD}"/>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33" name="TextBox 32">
          <a:extLst>
            <a:ext uri="{FF2B5EF4-FFF2-40B4-BE49-F238E27FC236}">
              <a16:creationId xmlns:a16="http://schemas.microsoft.com/office/drawing/2014/main" id="{BE94E6DE-77BB-42AE-868C-A60EB4B71BF6}"/>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34" name="TextBox 33">
          <a:extLst>
            <a:ext uri="{FF2B5EF4-FFF2-40B4-BE49-F238E27FC236}">
              <a16:creationId xmlns:a16="http://schemas.microsoft.com/office/drawing/2014/main" id="{57CC8749-88B6-4997-9656-1424F3FD24EA}"/>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35" name="TextBox 34">
          <a:extLst>
            <a:ext uri="{FF2B5EF4-FFF2-40B4-BE49-F238E27FC236}">
              <a16:creationId xmlns:a16="http://schemas.microsoft.com/office/drawing/2014/main" id="{C5152EB1-7115-443D-87B9-A375AF358BE3}"/>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23</xdr:row>
      <xdr:rowOff>0</xdr:rowOff>
    </xdr:from>
    <xdr:ext cx="2114551" cy="252570"/>
    <xdr:sp macro="" textlink="">
      <xdr:nvSpPr>
        <xdr:cNvPr id="36" name="TextBox 35">
          <a:extLst>
            <a:ext uri="{FF2B5EF4-FFF2-40B4-BE49-F238E27FC236}">
              <a16:creationId xmlns:a16="http://schemas.microsoft.com/office/drawing/2014/main" id="{98652685-6B53-4567-8CFD-BAD115159691}"/>
            </a:ext>
          </a:extLst>
        </xdr:cNvPr>
        <xdr:cNvSpPr txBox="1"/>
      </xdr:nvSpPr>
      <xdr:spPr>
        <a:xfrm>
          <a:off x="0"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37" name="TextBox 36">
          <a:extLst>
            <a:ext uri="{FF2B5EF4-FFF2-40B4-BE49-F238E27FC236}">
              <a16:creationId xmlns:a16="http://schemas.microsoft.com/office/drawing/2014/main" id="{398E2577-16E9-49EF-B033-CBC0899311E6}"/>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38" name="TextBox 37">
          <a:extLst>
            <a:ext uri="{FF2B5EF4-FFF2-40B4-BE49-F238E27FC236}">
              <a16:creationId xmlns:a16="http://schemas.microsoft.com/office/drawing/2014/main" id="{EA8C98CA-4717-408C-8E78-AA3D6D1378A8}"/>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39" name="TextBox 38">
          <a:extLst>
            <a:ext uri="{FF2B5EF4-FFF2-40B4-BE49-F238E27FC236}">
              <a16:creationId xmlns:a16="http://schemas.microsoft.com/office/drawing/2014/main" id="{FE23BD5D-4364-4614-A797-836E3A99861F}"/>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40" name="TextBox 39">
          <a:extLst>
            <a:ext uri="{FF2B5EF4-FFF2-40B4-BE49-F238E27FC236}">
              <a16:creationId xmlns:a16="http://schemas.microsoft.com/office/drawing/2014/main" id="{9CCD4C5B-27D3-499D-84F7-BF2DC8E5EC8C}"/>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41" name="TextBox 40">
          <a:extLst>
            <a:ext uri="{FF2B5EF4-FFF2-40B4-BE49-F238E27FC236}">
              <a16:creationId xmlns:a16="http://schemas.microsoft.com/office/drawing/2014/main" id="{C742DC80-7D2F-4E6C-9508-0B7B99E78919}"/>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42" name="TextBox 41">
          <a:extLst>
            <a:ext uri="{FF2B5EF4-FFF2-40B4-BE49-F238E27FC236}">
              <a16:creationId xmlns:a16="http://schemas.microsoft.com/office/drawing/2014/main" id="{5DFD1D9D-5EFA-4F5A-B578-F4161563888E}"/>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23</xdr:row>
      <xdr:rowOff>0</xdr:rowOff>
    </xdr:from>
    <xdr:ext cx="2114551" cy="252570"/>
    <xdr:sp macro="" textlink="">
      <xdr:nvSpPr>
        <xdr:cNvPr id="43" name="TextBox 42">
          <a:extLst>
            <a:ext uri="{FF2B5EF4-FFF2-40B4-BE49-F238E27FC236}">
              <a16:creationId xmlns:a16="http://schemas.microsoft.com/office/drawing/2014/main" id="{CADE4954-76DC-4D58-A339-081BE5FF72D9}"/>
            </a:ext>
          </a:extLst>
        </xdr:cNvPr>
        <xdr:cNvSpPr txBox="1"/>
      </xdr:nvSpPr>
      <xdr:spPr>
        <a:xfrm>
          <a:off x="5857875" y="46482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44" name="TextBox 43">
          <a:extLst>
            <a:ext uri="{FF2B5EF4-FFF2-40B4-BE49-F238E27FC236}">
              <a16:creationId xmlns:a16="http://schemas.microsoft.com/office/drawing/2014/main" id="{6B24B813-95B5-42A8-AE65-EA744D82E24F}"/>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45" name="TextBox 44">
          <a:extLst>
            <a:ext uri="{FF2B5EF4-FFF2-40B4-BE49-F238E27FC236}">
              <a16:creationId xmlns:a16="http://schemas.microsoft.com/office/drawing/2014/main" id="{6066E235-15D9-45F0-8B63-38708BDC6B57}"/>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46" name="TextBox 45">
          <a:extLst>
            <a:ext uri="{FF2B5EF4-FFF2-40B4-BE49-F238E27FC236}">
              <a16:creationId xmlns:a16="http://schemas.microsoft.com/office/drawing/2014/main" id="{5E0A38EF-BB79-44D0-A748-0488DBDE4697}"/>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47" name="TextBox 46">
          <a:extLst>
            <a:ext uri="{FF2B5EF4-FFF2-40B4-BE49-F238E27FC236}">
              <a16:creationId xmlns:a16="http://schemas.microsoft.com/office/drawing/2014/main" id="{D7F96C30-A231-40A9-9685-AEACBBEADE5A}"/>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48" name="TextBox 47">
          <a:extLst>
            <a:ext uri="{FF2B5EF4-FFF2-40B4-BE49-F238E27FC236}">
              <a16:creationId xmlns:a16="http://schemas.microsoft.com/office/drawing/2014/main" id="{32FB8182-77F9-4A69-9417-C0D8601A18B4}"/>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49" name="TextBox 48">
          <a:extLst>
            <a:ext uri="{FF2B5EF4-FFF2-40B4-BE49-F238E27FC236}">
              <a16:creationId xmlns:a16="http://schemas.microsoft.com/office/drawing/2014/main" id="{C18AE81D-003C-4E16-9BD1-2DC76DF02CE3}"/>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50" name="TextBox 49">
          <a:extLst>
            <a:ext uri="{FF2B5EF4-FFF2-40B4-BE49-F238E27FC236}">
              <a16:creationId xmlns:a16="http://schemas.microsoft.com/office/drawing/2014/main" id="{8EF39999-D7F0-4E14-A5AB-93E6F2CBEA72}"/>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51" name="TextBox 50">
          <a:extLst>
            <a:ext uri="{FF2B5EF4-FFF2-40B4-BE49-F238E27FC236}">
              <a16:creationId xmlns:a16="http://schemas.microsoft.com/office/drawing/2014/main" id="{B25BCE58-8AF8-4954-BD40-B6EFBCB9526F}"/>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52" name="TextBox 51">
          <a:extLst>
            <a:ext uri="{FF2B5EF4-FFF2-40B4-BE49-F238E27FC236}">
              <a16:creationId xmlns:a16="http://schemas.microsoft.com/office/drawing/2014/main" id="{B3DAE201-0562-4830-9ECD-B7014C1AE267}"/>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53" name="TextBox 52">
          <a:extLst>
            <a:ext uri="{FF2B5EF4-FFF2-40B4-BE49-F238E27FC236}">
              <a16:creationId xmlns:a16="http://schemas.microsoft.com/office/drawing/2014/main" id="{CD46D509-CF5D-4A63-B55B-C52C440824B8}"/>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54" name="TextBox 53">
          <a:extLst>
            <a:ext uri="{FF2B5EF4-FFF2-40B4-BE49-F238E27FC236}">
              <a16:creationId xmlns:a16="http://schemas.microsoft.com/office/drawing/2014/main" id="{F233C054-F4F9-420E-9469-E0B9AC431CE1}"/>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55" name="TextBox 54">
          <a:extLst>
            <a:ext uri="{FF2B5EF4-FFF2-40B4-BE49-F238E27FC236}">
              <a16:creationId xmlns:a16="http://schemas.microsoft.com/office/drawing/2014/main" id="{0E9335B8-E22E-4423-B398-1DB5A9CA8679}"/>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56" name="TextBox 55">
          <a:extLst>
            <a:ext uri="{FF2B5EF4-FFF2-40B4-BE49-F238E27FC236}">
              <a16:creationId xmlns:a16="http://schemas.microsoft.com/office/drawing/2014/main" id="{1A632357-9046-4F72-A5E0-A5F794B90DE2}"/>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57" name="TextBox 56">
          <a:extLst>
            <a:ext uri="{FF2B5EF4-FFF2-40B4-BE49-F238E27FC236}">
              <a16:creationId xmlns:a16="http://schemas.microsoft.com/office/drawing/2014/main" id="{6E9FCFC9-8049-4EB5-81B2-BBBC6DA60BA8}"/>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58" name="TextBox 57">
          <a:extLst>
            <a:ext uri="{FF2B5EF4-FFF2-40B4-BE49-F238E27FC236}">
              <a16:creationId xmlns:a16="http://schemas.microsoft.com/office/drawing/2014/main" id="{12F51CA3-F46F-4EDF-A547-399CE071034F}"/>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59" name="TextBox 58">
          <a:extLst>
            <a:ext uri="{FF2B5EF4-FFF2-40B4-BE49-F238E27FC236}">
              <a16:creationId xmlns:a16="http://schemas.microsoft.com/office/drawing/2014/main" id="{1EDB130B-F9E2-4E61-B041-D59AE9A575CA}"/>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60" name="TextBox 59">
          <a:extLst>
            <a:ext uri="{FF2B5EF4-FFF2-40B4-BE49-F238E27FC236}">
              <a16:creationId xmlns:a16="http://schemas.microsoft.com/office/drawing/2014/main" id="{27367F54-AD15-4559-A736-7911D19AC2EA}"/>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61" name="TextBox 60">
          <a:extLst>
            <a:ext uri="{FF2B5EF4-FFF2-40B4-BE49-F238E27FC236}">
              <a16:creationId xmlns:a16="http://schemas.microsoft.com/office/drawing/2014/main" id="{91A5AC3F-E406-486F-9C3E-F1D07879BDEF}"/>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62" name="TextBox 61">
          <a:extLst>
            <a:ext uri="{FF2B5EF4-FFF2-40B4-BE49-F238E27FC236}">
              <a16:creationId xmlns:a16="http://schemas.microsoft.com/office/drawing/2014/main" id="{2E6B5CB2-8A02-4D51-8997-DD9631EEF3E6}"/>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63" name="TextBox 62">
          <a:extLst>
            <a:ext uri="{FF2B5EF4-FFF2-40B4-BE49-F238E27FC236}">
              <a16:creationId xmlns:a16="http://schemas.microsoft.com/office/drawing/2014/main" id="{51821445-9603-448A-8AE9-6B8EE7020FB2}"/>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64" name="TextBox 63">
          <a:extLst>
            <a:ext uri="{FF2B5EF4-FFF2-40B4-BE49-F238E27FC236}">
              <a16:creationId xmlns:a16="http://schemas.microsoft.com/office/drawing/2014/main" id="{02128388-7996-4CED-BDCD-9B23676C042C}"/>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65" name="TextBox 64">
          <a:extLst>
            <a:ext uri="{FF2B5EF4-FFF2-40B4-BE49-F238E27FC236}">
              <a16:creationId xmlns:a16="http://schemas.microsoft.com/office/drawing/2014/main" id="{E526D104-96E4-457B-9809-C7E3DECCE86B}"/>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66" name="TextBox 65">
          <a:extLst>
            <a:ext uri="{FF2B5EF4-FFF2-40B4-BE49-F238E27FC236}">
              <a16:creationId xmlns:a16="http://schemas.microsoft.com/office/drawing/2014/main" id="{EC2E2532-21FD-4873-9DD6-1174859D0163}"/>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67" name="TextBox 66">
          <a:extLst>
            <a:ext uri="{FF2B5EF4-FFF2-40B4-BE49-F238E27FC236}">
              <a16:creationId xmlns:a16="http://schemas.microsoft.com/office/drawing/2014/main" id="{95EB95B7-CCC3-480B-A9D7-357ED71014C4}"/>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68" name="TextBox 67">
          <a:extLst>
            <a:ext uri="{FF2B5EF4-FFF2-40B4-BE49-F238E27FC236}">
              <a16:creationId xmlns:a16="http://schemas.microsoft.com/office/drawing/2014/main" id="{3D614F72-61C2-4089-AD4E-672B78970B67}"/>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69" name="TextBox 68">
          <a:extLst>
            <a:ext uri="{FF2B5EF4-FFF2-40B4-BE49-F238E27FC236}">
              <a16:creationId xmlns:a16="http://schemas.microsoft.com/office/drawing/2014/main" id="{ACF7E550-627C-4AD4-97FB-DDEE5EFCF765}"/>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70" name="TextBox 69">
          <a:extLst>
            <a:ext uri="{FF2B5EF4-FFF2-40B4-BE49-F238E27FC236}">
              <a16:creationId xmlns:a16="http://schemas.microsoft.com/office/drawing/2014/main" id="{256625BD-335A-4C61-9B01-289EDB0B9D90}"/>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71" name="TextBox 70">
          <a:extLst>
            <a:ext uri="{FF2B5EF4-FFF2-40B4-BE49-F238E27FC236}">
              <a16:creationId xmlns:a16="http://schemas.microsoft.com/office/drawing/2014/main" id="{29B90A1D-3BC8-42FF-A429-AB91ABD462D5}"/>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72" name="TextBox 71">
          <a:extLst>
            <a:ext uri="{FF2B5EF4-FFF2-40B4-BE49-F238E27FC236}">
              <a16:creationId xmlns:a16="http://schemas.microsoft.com/office/drawing/2014/main" id="{34D89509-CF9C-471F-9465-E7622EEB1AE9}"/>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73" name="TextBox 72">
          <a:extLst>
            <a:ext uri="{FF2B5EF4-FFF2-40B4-BE49-F238E27FC236}">
              <a16:creationId xmlns:a16="http://schemas.microsoft.com/office/drawing/2014/main" id="{F75C9BBD-D55F-4544-AFFD-23F5FEEE2514}"/>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74" name="TextBox 73">
          <a:extLst>
            <a:ext uri="{FF2B5EF4-FFF2-40B4-BE49-F238E27FC236}">
              <a16:creationId xmlns:a16="http://schemas.microsoft.com/office/drawing/2014/main" id="{09CF9A10-A538-4AED-B6D7-31933B08012D}"/>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75" name="TextBox 74">
          <a:extLst>
            <a:ext uri="{FF2B5EF4-FFF2-40B4-BE49-F238E27FC236}">
              <a16:creationId xmlns:a16="http://schemas.microsoft.com/office/drawing/2014/main" id="{188DABCC-ABFE-4AB2-A728-BFA8F7170429}"/>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76" name="TextBox 75">
          <a:extLst>
            <a:ext uri="{FF2B5EF4-FFF2-40B4-BE49-F238E27FC236}">
              <a16:creationId xmlns:a16="http://schemas.microsoft.com/office/drawing/2014/main" id="{EC096071-7317-483E-9C92-7F67A5BE44FF}"/>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77" name="TextBox 76">
          <a:extLst>
            <a:ext uri="{FF2B5EF4-FFF2-40B4-BE49-F238E27FC236}">
              <a16:creationId xmlns:a16="http://schemas.microsoft.com/office/drawing/2014/main" id="{FCE8F6C7-69B6-4306-988B-20B35C69CC38}"/>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78" name="TextBox 77">
          <a:extLst>
            <a:ext uri="{FF2B5EF4-FFF2-40B4-BE49-F238E27FC236}">
              <a16:creationId xmlns:a16="http://schemas.microsoft.com/office/drawing/2014/main" id="{EFA2E180-AF71-4950-B875-2C358A029510}"/>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79" name="TextBox 78">
          <a:extLst>
            <a:ext uri="{FF2B5EF4-FFF2-40B4-BE49-F238E27FC236}">
              <a16:creationId xmlns:a16="http://schemas.microsoft.com/office/drawing/2014/main" id="{CB0E1617-09CB-40C8-95B8-46A695519DBE}"/>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80" name="TextBox 79">
          <a:extLst>
            <a:ext uri="{FF2B5EF4-FFF2-40B4-BE49-F238E27FC236}">
              <a16:creationId xmlns:a16="http://schemas.microsoft.com/office/drawing/2014/main" id="{2DA23E07-BA75-4768-BF15-53DD6D8DC8FC}"/>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81" name="TextBox 80">
          <a:extLst>
            <a:ext uri="{FF2B5EF4-FFF2-40B4-BE49-F238E27FC236}">
              <a16:creationId xmlns:a16="http://schemas.microsoft.com/office/drawing/2014/main" id="{709FA779-6A89-4EA8-989E-46926DDF42E9}"/>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82" name="TextBox 81">
          <a:extLst>
            <a:ext uri="{FF2B5EF4-FFF2-40B4-BE49-F238E27FC236}">
              <a16:creationId xmlns:a16="http://schemas.microsoft.com/office/drawing/2014/main" id="{29E7AFD6-B1A0-4481-B649-316B9DFC582B}"/>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83" name="TextBox 82">
          <a:extLst>
            <a:ext uri="{FF2B5EF4-FFF2-40B4-BE49-F238E27FC236}">
              <a16:creationId xmlns:a16="http://schemas.microsoft.com/office/drawing/2014/main" id="{700511CD-6386-4392-863F-BDF898753F64}"/>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84" name="TextBox 83">
          <a:extLst>
            <a:ext uri="{FF2B5EF4-FFF2-40B4-BE49-F238E27FC236}">
              <a16:creationId xmlns:a16="http://schemas.microsoft.com/office/drawing/2014/main" id="{56DBC5B5-6FC7-42B1-B50A-304CFF1894FD}"/>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24</xdr:row>
      <xdr:rowOff>0</xdr:rowOff>
    </xdr:from>
    <xdr:ext cx="2114551" cy="252570"/>
    <xdr:sp macro="" textlink="">
      <xdr:nvSpPr>
        <xdr:cNvPr id="85" name="TextBox 84">
          <a:extLst>
            <a:ext uri="{FF2B5EF4-FFF2-40B4-BE49-F238E27FC236}">
              <a16:creationId xmlns:a16="http://schemas.microsoft.com/office/drawing/2014/main" id="{C222474C-7B17-4954-B793-A66322431236}"/>
            </a:ext>
          </a:extLst>
        </xdr:cNvPr>
        <xdr:cNvSpPr txBox="1"/>
      </xdr:nvSpPr>
      <xdr:spPr>
        <a:xfrm>
          <a:off x="0" y="4066761"/>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86" name="TextBox 85">
          <a:extLst>
            <a:ext uri="{FF2B5EF4-FFF2-40B4-BE49-F238E27FC236}">
              <a16:creationId xmlns:a16="http://schemas.microsoft.com/office/drawing/2014/main" id="{8B22DEBD-E8A8-4AA4-9812-919CD671F783}"/>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87" name="TextBox 86">
          <a:extLst>
            <a:ext uri="{FF2B5EF4-FFF2-40B4-BE49-F238E27FC236}">
              <a16:creationId xmlns:a16="http://schemas.microsoft.com/office/drawing/2014/main" id="{E0AFE369-6DFA-4A9B-8888-27B6181F5F9F}"/>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88" name="TextBox 87">
          <a:extLst>
            <a:ext uri="{FF2B5EF4-FFF2-40B4-BE49-F238E27FC236}">
              <a16:creationId xmlns:a16="http://schemas.microsoft.com/office/drawing/2014/main" id="{662461CC-B92C-4CA7-9AAD-483785D3F43D}"/>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89" name="TextBox 88">
          <a:extLst>
            <a:ext uri="{FF2B5EF4-FFF2-40B4-BE49-F238E27FC236}">
              <a16:creationId xmlns:a16="http://schemas.microsoft.com/office/drawing/2014/main" id="{4118233F-3D9B-48FB-8E46-5468DDF8B1B0}"/>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90" name="TextBox 89">
          <a:extLst>
            <a:ext uri="{FF2B5EF4-FFF2-40B4-BE49-F238E27FC236}">
              <a16:creationId xmlns:a16="http://schemas.microsoft.com/office/drawing/2014/main" id="{F0738636-9F6D-4C9E-A5A6-714933F1C281}"/>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91" name="TextBox 90">
          <a:extLst>
            <a:ext uri="{FF2B5EF4-FFF2-40B4-BE49-F238E27FC236}">
              <a16:creationId xmlns:a16="http://schemas.microsoft.com/office/drawing/2014/main" id="{70F4C79D-25F8-4EC1-9D77-DC0435C61E0D}"/>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92" name="TextBox 91">
          <a:extLst>
            <a:ext uri="{FF2B5EF4-FFF2-40B4-BE49-F238E27FC236}">
              <a16:creationId xmlns:a16="http://schemas.microsoft.com/office/drawing/2014/main" id="{0277BC8B-BD2D-4FF1-A4C8-42EEE59C9465}"/>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93" name="TextBox 92">
          <a:extLst>
            <a:ext uri="{FF2B5EF4-FFF2-40B4-BE49-F238E27FC236}">
              <a16:creationId xmlns:a16="http://schemas.microsoft.com/office/drawing/2014/main" id="{F5F4939E-AF22-4F98-97A9-A7EF9A22F454}"/>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94" name="TextBox 93">
          <a:extLst>
            <a:ext uri="{FF2B5EF4-FFF2-40B4-BE49-F238E27FC236}">
              <a16:creationId xmlns:a16="http://schemas.microsoft.com/office/drawing/2014/main" id="{7E67B15E-AB4C-4750-B745-3ED753999819}"/>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95" name="TextBox 94">
          <a:extLst>
            <a:ext uri="{FF2B5EF4-FFF2-40B4-BE49-F238E27FC236}">
              <a16:creationId xmlns:a16="http://schemas.microsoft.com/office/drawing/2014/main" id="{BC4DC909-F73D-4388-AAC2-8A260A7E004E}"/>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96" name="TextBox 95">
          <a:extLst>
            <a:ext uri="{FF2B5EF4-FFF2-40B4-BE49-F238E27FC236}">
              <a16:creationId xmlns:a16="http://schemas.microsoft.com/office/drawing/2014/main" id="{CDB7A9EA-B189-4553-B88D-C843A2BA58F3}"/>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97" name="TextBox 96">
          <a:extLst>
            <a:ext uri="{FF2B5EF4-FFF2-40B4-BE49-F238E27FC236}">
              <a16:creationId xmlns:a16="http://schemas.microsoft.com/office/drawing/2014/main" id="{3CA6BB7E-902F-491C-9A6D-524CC8000462}"/>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98" name="TextBox 97">
          <a:extLst>
            <a:ext uri="{FF2B5EF4-FFF2-40B4-BE49-F238E27FC236}">
              <a16:creationId xmlns:a16="http://schemas.microsoft.com/office/drawing/2014/main" id="{7863A6C6-3603-45D1-8558-F8DF0AD6A97A}"/>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99" name="TextBox 98">
          <a:extLst>
            <a:ext uri="{FF2B5EF4-FFF2-40B4-BE49-F238E27FC236}">
              <a16:creationId xmlns:a16="http://schemas.microsoft.com/office/drawing/2014/main" id="{8888991F-A67C-400D-A842-599656E969D9}"/>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100" name="TextBox 99">
          <a:extLst>
            <a:ext uri="{FF2B5EF4-FFF2-40B4-BE49-F238E27FC236}">
              <a16:creationId xmlns:a16="http://schemas.microsoft.com/office/drawing/2014/main" id="{7A7BE4B8-2706-4242-A011-B54AEDFB74EC}"/>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101" name="TextBox 100">
          <a:extLst>
            <a:ext uri="{FF2B5EF4-FFF2-40B4-BE49-F238E27FC236}">
              <a16:creationId xmlns:a16="http://schemas.microsoft.com/office/drawing/2014/main" id="{2CB84223-B64B-4851-9DDD-6F337F0A418A}"/>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102" name="TextBox 101">
          <a:extLst>
            <a:ext uri="{FF2B5EF4-FFF2-40B4-BE49-F238E27FC236}">
              <a16:creationId xmlns:a16="http://schemas.microsoft.com/office/drawing/2014/main" id="{6F54870A-20DE-4E0C-98FD-CD9C07969E3D}"/>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103" name="TextBox 102">
          <a:extLst>
            <a:ext uri="{FF2B5EF4-FFF2-40B4-BE49-F238E27FC236}">
              <a16:creationId xmlns:a16="http://schemas.microsoft.com/office/drawing/2014/main" id="{BD0A7E28-F92A-4DB1-B768-25AED6FAB275}"/>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104" name="TextBox 103">
          <a:extLst>
            <a:ext uri="{FF2B5EF4-FFF2-40B4-BE49-F238E27FC236}">
              <a16:creationId xmlns:a16="http://schemas.microsoft.com/office/drawing/2014/main" id="{DD78586C-889C-45D7-85B9-41F6860FEFBB}"/>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105" name="TextBox 104">
          <a:extLst>
            <a:ext uri="{FF2B5EF4-FFF2-40B4-BE49-F238E27FC236}">
              <a16:creationId xmlns:a16="http://schemas.microsoft.com/office/drawing/2014/main" id="{54117837-890A-4126-9995-CAF31F6D339E}"/>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25</xdr:row>
      <xdr:rowOff>0</xdr:rowOff>
    </xdr:from>
    <xdr:ext cx="2114551" cy="252570"/>
    <xdr:sp macro="" textlink="">
      <xdr:nvSpPr>
        <xdr:cNvPr id="106" name="TextBox 105">
          <a:extLst>
            <a:ext uri="{FF2B5EF4-FFF2-40B4-BE49-F238E27FC236}">
              <a16:creationId xmlns:a16="http://schemas.microsoft.com/office/drawing/2014/main" id="{0EF30888-34D0-4B2B-B846-DF87800DBFB9}"/>
            </a:ext>
          </a:extLst>
        </xdr:cNvPr>
        <xdr:cNvSpPr txBox="1"/>
      </xdr:nvSpPr>
      <xdr:spPr>
        <a:xfrm>
          <a:off x="0" y="426554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22</xdr:row>
      <xdr:rowOff>0</xdr:rowOff>
    </xdr:from>
    <xdr:ext cx="2114551" cy="252570"/>
    <xdr:sp macro="" textlink="">
      <xdr:nvSpPr>
        <xdr:cNvPr id="2" name="TextBox 1">
          <a:extLst>
            <a:ext uri="{FF2B5EF4-FFF2-40B4-BE49-F238E27FC236}">
              <a16:creationId xmlns:a16="http://schemas.microsoft.com/office/drawing/2014/main" id="{93D7506E-F611-491A-AE08-EF5C86E58AE1}"/>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 name="TextBox 2">
          <a:extLst>
            <a:ext uri="{FF2B5EF4-FFF2-40B4-BE49-F238E27FC236}">
              <a16:creationId xmlns:a16="http://schemas.microsoft.com/office/drawing/2014/main" id="{2C8F5AEB-0380-4E1B-B1DF-20ABBFDE2A58}"/>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 name="TextBox 3">
          <a:extLst>
            <a:ext uri="{FF2B5EF4-FFF2-40B4-BE49-F238E27FC236}">
              <a16:creationId xmlns:a16="http://schemas.microsoft.com/office/drawing/2014/main" id="{C9073B34-0675-4829-9034-07C569E2B5ED}"/>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 name="TextBox 4">
          <a:extLst>
            <a:ext uri="{FF2B5EF4-FFF2-40B4-BE49-F238E27FC236}">
              <a16:creationId xmlns:a16="http://schemas.microsoft.com/office/drawing/2014/main" id="{EB7E49B4-F974-4D09-BEB0-1CE0F1E3CF8D}"/>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 name="TextBox 5">
          <a:extLst>
            <a:ext uri="{FF2B5EF4-FFF2-40B4-BE49-F238E27FC236}">
              <a16:creationId xmlns:a16="http://schemas.microsoft.com/office/drawing/2014/main" id="{5A9DC003-9C78-48B4-9F79-1BF5F9EE6055}"/>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 name="TextBox 6">
          <a:extLst>
            <a:ext uri="{FF2B5EF4-FFF2-40B4-BE49-F238E27FC236}">
              <a16:creationId xmlns:a16="http://schemas.microsoft.com/office/drawing/2014/main" id="{48E22680-7D50-428A-8423-E57F80E6C92F}"/>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 name="TextBox 7">
          <a:extLst>
            <a:ext uri="{FF2B5EF4-FFF2-40B4-BE49-F238E27FC236}">
              <a16:creationId xmlns:a16="http://schemas.microsoft.com/office/drawing/2014/main" id="{E0B484A5-27DA-4213-80BB-225B90A94391}"/>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9" name="TextBox 8">
          <a:extLst>
            <a:ext uri="{FF2B5EF4-FFF2-40B4-BE49-F238E27FC236}">
              <a16:creationId xmlns:a16="http://schemas.microsoft.com/office/drawing/2014/main" id="{C4369B0E-E1E9-4C64-BF64-13A29FD98191}"/>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0" name="TextBox 9">
          <a:extLst>
            <a:ext uri="{FF2B5EF4-FFF2-40B4-BE49-F238E27FC236}">
              <a16:creationId xmlns:a16="http://schemas.microsoft.com/office/drawing/2014/main" id="{3EE3B539-17DC-4948-840B-80EEA90DB4F1}"/>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1" name="TextBox 10">
          <a:extLst>
            <a:ext uri="{FF2B5EF4-FFF2-40B4-BE49-F238E27FC236}">
              <a16:creationId xmlns:a16="http://schemas.microsoft.com/office/drawing/2014/main" id="{E24F5E7B-F227-4A2E-BA31-E068D58475CA}"/>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2" name="TextBox 11">
          <a:extLst>
            <a:ext uri="{FF2B5EF4-FFF2-40B4-BE49-F238E27FC236}">
              <a16:creationId xmlns:a16="http://schemas.microsoft.com/office/drawing/2014/main" id="{36B4DC1C-9D41-42F2-A8CB-BDD7694B3B98}"/>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3" name="TextBox 12">
          <a:extLst>
            <a:ext uri="{FF2B5EF4-FFF2-40B4-BE49-F238E27FC236}">
              <a16:creationId xmlns:a16="http://schemas.microsoft.com/office/drawing/2014/main" id="{3E4E0D73-606B-4D7D-A6E2-CE88191BBC02}"/>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4" name="TextBox 13">
          <a:extLst>
            <a:ext uri="{FF2B5EF4-FFF2-40B4-BE49-F238E27FC236}">
              <a16:creationId xmlns:a16="http://schemas.microsoft.com/office/drawing/2014/main" id="{19A8A74B-399B-4D3C-99C8-74E5E00251D5}"/>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5" name="TextBox 14">
          <a:extLst>
            <a:ext uri="{FF2B5EF4-FFF2-40B4-BE49-F238E27FC236}">
              <a16:creationId xmlns:a16="http://schemas.microsoft.com/office/drawing/2014/main" id="{2754A6C8-93E4-4792-9E6E-2BFADE639C8B}"/>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6" name="TextBox 15">
          <a:extLst>
            <a:ext uri="{FF2B5EF4-FFF2-40B4-BE49-F238E27FC236}">
              <a16:creationId xmlns:a16="http://schemas.microsoft.com/office/drawing/2014/main" id="{8BB6E192-EC71-4BF1-918C-14BCB795C198}"/>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7" name="TextBox 16">
          <a:extLst>
            <a:ext uri="{FF2B5EF4-FFF2-40B4-BE49-F238E27FC236}">
              <a16:creationId xmlns:a16="http://schemas.microsoft.com/office/drawing/2014/main" id="{774AA38D-A2B0-42D7-8687-88CAC1C3FCA5}"/>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8" name="TextBox 17">
          <a:extLst>
            <a:ext uri="{FF2B5EF4-FFF2-40B4-BE49-F238E27FC236}">
              <a16:creationId xmlns:a16="http://schemas.microsoft.com/office/drawing/2014/main" id="{937E53C6-C14D-4C48-8B58-BE6AEC8A6A08}"/>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9" name="TextBox 18">
          <a:extLst>
            <a:ext uri="{FF2B5EF4-FFF2-40B4-BE49-F238E27FC236}">
              <a16:creationId xmlns:a16="http://schemas.microsoft.com/office/drawing/2014/main" id="{BBEE2D4D-C47B-4201-B9D6-81720EB6DFD8}"/>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0" name="TextBox 19">
          <a:extLst>
            <a:ext uri="{FF2B5EF4-FFF2-40B4-BE49-F238E27FC236}">
              <a16:creationId xmlns:a16="http://schemas.microsoft.com/office/drawing/2014/main" id="{409A803B-60CD-4644-9A21-762CCBCE936F}"/>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1" name="TextBox 20">
          <a:extLst>
            <a:ext uri="{FF2B5EF4-FFF2-40B4-BE49-F238E27FC236}">
              <a16:creationId xmlns:a16="http://schemas.microsoft.com/office/drawing/2014/main" id="{6AA6197E-BA6D-440C-AE00-5ADD98FF8976}"/>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2" name="TextBox 21">
          <a:extLst>
            <a:ext uri="{FF2B5EF4-FFF2-40B4-BE49-F238E27FC236}">
              <a16:creationId xmlns:a16="http://schemas.microsoft.com/office/drawing/2014/main" id="{7EFB3CF5-BD65-40FE-9FB9-4AC9F6605486}"/>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3" name="TextBox 22">
          <a:extLst>
            <a:ext uri="{FF2B5EF4-FFF2-40B4-BE49-F238E27FC236}">
              <a16:creationId xmlns:a16="http://schemas.microsoft.com/office/drawing/2014/main" id="{F8B1445C-7802-4B81-B5D5-46A200391E84}"/>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4" name="TextBox 23">
          <a:extLst>
            <a:ext uri="{FF2B5EF4-FFF2-40B4-BE49-F238E27FC236}">
              <a16:creationId xmlns:a16="http://schemas.microsoft.com/office/drawing/2014/main" id="{8038AF84-B1B9-4414-AF83-D878F13CEF43}"/>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5" name="TextBox 24">
          <a:extLst>
            <a:ext uri="{FF2B5EF4-FFF2-40B4-BE49-F238E27FC236}">
              <a16:creationId xmlns:a16="http://schemas.microsoft.com/office/drawing/2014/main" id="{415F9485-8931-4AAA-A7D9-1D5471CD2271}"/>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6" name="TextBox 25">
          <a:extLst>
            <a:ext uri="{FF2B5EF4-FFF2-40B4-BE49-F238E27FC236}">
              <a16:creationId xmlns:a16="http://schemas.microsoft.com/office/drawing/2014/main" id="{E964FD3D-BC9D-444A-8FCE-83E40F29B8A9}"/>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7" name="TextBox 26">
          <a:extLst>
            <a:ext uri="{FF2B5EF4-FFF2-40B4-BE49-F238E27FC236}">
              <a16:creationId xmlns:a16="http://schemas.microsoft.com/office/drawing/2014/main" id="{F135F9A2-C00C-4794-86C0-B00356751D02}"/>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8" name="TextBox 27">
          <a:extLst>
            <a:ext uri="{FF2B5EF4-FFF2-40B4-BE49-F238E27FC236}">
              <a16:creationId xmlns:a16="http://schemas.microsoft.com/office/drawing/2014/main" id="{60D29BC0-845F-4747-8C2E-20C57D573EB3}"/>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9" name="TextBox 28">
          <a:extLst>
            <a:ext uri="{FF2B5EF4-FFF2-40B4-BE49-F238E27FC236}">
              <a16:creationId xmlns:a16="http://schemas.microsoft.com/office/drawing/2014/main" id="{CF494B03-67FF-4B5B-9DDF-798FC7FAC570}"/>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0" name="TextBox 29">
          <a:extLst>
            <a:ext uri="{FF2B5EF4-FFF2-40B4-BE49-F238E27FC236}">
              <a16:creationId xmlns:a16="http://schemas.microsoft.com/office/drawing/2014/main" id="{289E1963-8B09-46BF-AD4F-C887774402C0}"/>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1" name="TextBox 30">
          <a:extLst>
            <a:ext uri="{FF2B5EF4-FFF2-40B4-BE49-F238E27FC236}">
              <a16:creationId xmlns:a16="http://schemas.microsoft.com/office/drawing/2014/main" id="{FFE5B7E9-C85C-4B8C-9884-7187210B7FFF}"/>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2" name="TextBox 31">
          <a:extLst>
            <a:ext uri="{FF2B5EF4-FFF2-40B4-BE49-F238E27FC236}">
              <a16:creationId xmlns:a16="http://schemas.microsoft.com/office/drawing/2014/main" id="{1A2B90B5-9426-4DAC-AD25-D65541C2A275}"/>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3" name="TextBox 32">
          <a:extLst>
            <a:ext uri="{FF2B5EF4-FFF2-40B4-BE49-F238E27FC236}">
              <a16:creationId xmlns:a16="http://schemas.microsoft.com/office/drawing/2014/main" id="{23BF890A-F35A-4A04-B9D5-2886582B4FF3}"/>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4" name="TextBox 33">
          <a:extLst>
            <a:ext uri="{FF2B5EF4-FFF2-40B4-BE49-F238E27FC236}">
              <a16:creationId xmlns:a16="http://schemas.microsoft.com/office/drawing/2014/main" id="{8C6467E4-047C-4873-A9F8-86DA3D189ECD}"/>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5" name="TextBox 34">
          <a:extLst>
            <a:ext uri="{FF2B5EF4-FFF2-40B4-BE49-F238E27FC236}">
              <a16:creationId xmlns:a16="http://schemas.microsoft.com/office/drawing/2014/main" id="{08C13149-3118-47DC-A5D8-A6DF9763E50F}"/>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6" name="TextBox 35">
          <a:extLst>
            <a:ext uri="{FF2B5EF4-FFF2-40B4-BE49-F238E27FC236}">
              <a16:creationId xmlns:a16="http://schemas.microsoft.com/office/drawing/2014/main" id="{E4C0ABCB-3FD1-478B-BA36-6A5E6DFFE3EB}"/>
            </a:ext>
          </a:extLst>
        </xdr:cNvPr>
        <xdr:cNvSpPr txBox="1"/>
      </xdr:nvSpPr>
      <xdr:spPr>
        <a:xfrm>
          <a:off x="0"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37" name="TextBox 36">
          <a:extLst>
            <a:ext uri="{FF2B5EF4-FFF2-40B4-BE49-F238E27FC236}">
              <a16:creationId xmlns:a16="http://schemas.microsoft.com/office/drawing/2014/main" id="{8522BDDC-2E9C-4430-9F8F-C2298A8F2F0B}"/>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38" name="TextBox 37">
          <a:extLst>
            <a:ext uri="{FF2B5EF4-FFF2-40B4-BE49-F238E27FC236}">
              <a16:creationId xmlns:a16="http://schemas.microsoft.com/office/drawing/2014/main" id="{92F66B62-01F5-4B6A-A812-34495CB4B2EE}"/>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39" name="TextBox 38">
          <a:extLst>
            <a:ext uri="{FF2B5EF4-FFF2-40B4-BE49-F238E27FC236}">
              <a16:creationId xmlns:a16="http://schemas.microsoft.com/office/drawing/2014/main" id="{FEC4A5D9-1C02-49D4-9530-F2C3AEA4C081}"/>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0" name="TextBox 39">
          <a:extLst>
            <a:ext uri="{FF2B5EF4-FFF2-40B4-BE49-F238E27FC236}">
              <a16:creationId xmlns:a16="http://schemas.microsoft.com/office/drawing/2014/main" id="{82FEBCCD-8669-4371-B715-12B6B73A4135}"/>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1" name="TextBox 40">
          <a:extLst>
            <a:ext uri="{FF2B5EF4-FFF2-40B4-BE49-F238E27FC236}">
              <a16:creationId xmlns:a16="http://schemas.microsoft.com/office/drawing/2014/main" id="{79FCCE7C-4C5F-4C54-9731-740FB50C279E}"/>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2" name="TextBox 41">
          <a:extLst>
            <a:ext uri="{FF2B5EF4-FFF2-40B4-BE49-F238E27FC236}">
              <a16:creationId xmlns:a16="http://schemas.microsoft.com/office/drawing/2014/main" id="{A7FF1BAF-A67A-4062-A63E-BFA1A05A62DF}"/>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3" name="TextBox 42">
          <a:extLst>
            <a:ext uri="{FF2B5EF4-FFF2-40B4-BE49-F238E27FC236}">
              <a16:creationId xmlns:a16="http://schemas.microsoft.com/office/drawing/2014/main" id="{2997F3E8-BF6C-470C-964A-EE1230D1A448}"/>
            </a:ext>
          </a:extLst>
        </xdr:cNvPr>
        <xdr:cNvSpPr txBox="1"/>
      </xdr:nvSpPr>
      <xdr:spPr>
        <a:xfrm>
          <a:off x="5857875" y="4210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4" name="TextBox 43">
          <a:extLst>
            <a:ext uri="{FF2B5EF4-FFF2-40B4-BE49-F238E27FC236}">
              <a16:creationId xmlns:a16="http://schemas.microsoft.com/office/drawing/2014/main" id="{74212BFF-44B6-471D-A573-061F034C2EB4}"/>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5" name="TextBox 44">
          <a:extLst>
            <a:ext uri="{FF2B5EF4-FFF2-40B4-BE49-F238E27FC236}">
              <a16:creationId xmlns:a16="http://schemas.microsoft.com/office/drawing/2014/main" id="{CD6EDC0D-E3B0-4093-8343-6E23DC4ED3A4}"/>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6" name="TextBox 45">
          <a:extLst>
            <a:ext uri="{FF2B5EF4-FFF2-40B4-BE49-F238E27FC236}">
              <a16:creationId xmlns:a16="http://schemas.microsoft.com/office/drawing/2014/main" id="{4B905D19-2896-4EC9-9361-552E950E5969}"/>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7" name="TextBox 46">
          <a:extLst>
            <a:ext uri="{FF2B5EF4-FFF2-40B4-BE49-F238E27FC236}">
              <a16:creationId xmlns:a16="http://schemas.microsoft.com/office/drawing/2014/main" id="{1356B680-C5B6-4813-A9FD-CEB7B0989F26}"/>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8" name="TextBox 47">
          <a:extLst>
            <a:ext uri="{FF2B5EF4-FFF2-40B4-BE49-F238E27FC236}">
              <a16:creationId xmlns:a16="http://schemas.microsoft.com/office/drawing/2014/main" id="{4A8C57E2-DE5D-4269-ACA0-4BA951CCB536}"/>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9" name="TextBox 48">
          <a:extLst>
            <a:ext uri="{FF2B5EF4-FFF2-40B4-BE49-F238E27FC236}">
              <a16:creationId xmlns:a16="http://schemas.microsoft.com/office/drawing/2014/main" id="{5D8ACD96-790D-4C4C-B2AC-7C65D6D675C5}"/>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0" name="TextBox 49">
          <a:extLst>
            <a:ext uri="{FF2B5EF4-FFF2-40B4-BE49-F238E27FC236}">
              <a16:creationId xmlns:a16="http://schemas.microsoft.com/office/drawing/2014/main" id="{E19B4975-24B1-40AA-A8CD-4DD6A2ED55E2}"/>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1" name="TextBox 50">
          <a:extLst>
            <a:ext uri="{FF2B5EF4-FFF2-40B4-BE49-F238E27FC236}">
              <a16:creationId xmlns:a16="http://schemas.microsoft.com/office/drawing/2014/main" id="{AF96DC8D-AB4E-48CF-BFA6-3358FBCF0815}"/>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2" name="TextBox 51">
          <a:extLst>
            <a:ext uri="{FF2B5EF4-FFF2-40B4-BE49-F238E27FC236}">
              <a16:creationId xmlns:a16="http://schemas.microsoft.com/office/drawing/2014/main" id="{A758B8D2-58CE-46E6-B95F-0E3E2A019DA2}"/>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3" name="TextBox 52">
          <a:extLst>
            <a:ext uri="{FF2B5EF4-FFF2-40B4-BE49-F238E27FC236}">
              <a16:creationId xmlns:a16="http://schemas.microsoft.com/office/drawing/2014/main" id="{77D87A10-3677-4E0C-9BFB-AEC2310CD282}"/>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4" name="TextBox 53">
          <a:extLst>
            <a:ext uri="{FF2B5EF4-FFF2-40B4-BE49-F238E27FC236}">
              <a16:creationId xmlns:a16="http://schemas.microsoft.com/office/drawing/2014/main" id="{5CDABE7C-0890-49F6-B8EF-F685CC570FB8}"/>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5" name="TextBox 54">
          <a:extLst>
            <a:ext uri="{FF2B5EF4-FFF2-40B4-BE49-F238E27FC236}">
              <a16:creationId xmlns:a16="http://schemas.microsoft.com/office/drawing/2014/main" id="{DCB26D45-1E4E-4566-B66F-67045048A92D}"/>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6" name="TextBox 55">
          <a:extLst>
            <a:ext uri="{FF2B5EF4-FFF2-40B4-BE49-F238E27FC236}">
              <a16:creationId xmlns:a16="http://schemas.microsoft.com/office/drawing/2014/main" id="{5AB86DD7-F89E-4F2F-A9A4-F0A913F358C0}"/>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7" name="TextBox 56">
          <a:extLst>
            <a:ext uri="{FF2B5EF4-FFF2-40B4-BE49-F238E27FC236}">
              <a16:creationId xmlns:a16="http://schemas.microsoft.com/office/drawing/2014/main" id="{FC00C609-8B01-4D08-A059-9DCB85533F57}"/>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8" name="TextBox 57">
          <a:extLst>
            <a:ext uri="{FF2B5EF4-FFF2-40B4-BE49-F238E27FC236}">
              <a16:creationId xmlns:a16="http://schemas.microsoft.com/office/drawing/2014/main" id="{E8FD90D7-1F34-4EAC-AFFC-B27D2865851A}"/>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9" name="TextBox 58">
          <a:extLst>
            <a:ext uri="{FF2B5EF4-FFF2-40B4-BE49-F238E27FC236}">
              <a16:creationId xmlns:a16="http://schemas.microsoft.com/office/drawing/2014/main" id="{A01F2BF8-375B-4710-A52A-70F53CEA1C04}"/>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0" name="TextBox 59">
          <a:extLst>
            <a:ext uri="{FF2B5EF4-FFF2-40B4-BE49-F238E27FC236}">
              <a16:creationId xmlns:a16="http://schemas.microsoft.com/office/drawing/2014/main" id="{F920CB74-EC1E-42F1-871B-CF235AC38DF6}"/>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1" name="TextBox 60">
          <a:extLst>
            <a:ext uri="{FF2B5EF4-FFF2-40B4-BE49-F238E27FC236}">
              <a16:creationId xmlns:a16="http://schemas.microsoft.com/office/drawing/2014/main" id="{2EF43F7B-EA67-40CF-90DD-903DA392282A}"/>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2" name="TextBox 61">
          <a:extLst>
            <a:ext uri="{FF2B5EF4-FFF2-40B4-BE49-F238E27FC236}">
              <a16:creationId xmlns:a16="http://schemas.microsoft.com/office/drawing/2014/main" id="{A330F59D-C39B-48D9-9AE5-F7FBD1EA5918}"/>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3" name="TextBox 62">
          <a:extLst>
            <a:ext uri="{FF2B5EF4-FFF2-40B4-BE49-F238E27FC236}">
              <a16:creationId xmlns:a16="http://schemas.microsoft.com/office/drawing/2014/main" id="{2726817C-E4AC-4DCB-8691-378511370E36}"/>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4" name="TextBox 63">
          <a:extLst>
            <a:ext uri="{FF2B5EF4-FFF2-40B4-BE49-F238E27FC236}">
              <a16:creationId xmlns:a16="http://schemas.microsoft.com/office/drawing/2014/main" id="{40C76EB7-8A85-421E-9155-CB9BF06D16CB}"/>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5" name="TextBox 64">
          <a:extLst>
            <a:ext uri="{FF2B5EF4-FFF2-40B4-BE49-F238E27FC236}">
              <a16:creationId xmlns:a16="http://schemas.microsoft.com/office/drawing/2014/main" id="{7C483A5C-AB64-4F66-8FCF-CCB30318615C}"/>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6" name="TextBox 65">
          <a:extLst>
            <a:ext uri="{FF2B5EF4-FFF2-40B4-BE49-F238E27FC236}">
              <a16:creationId xmlns:a16="http://schemas.microsoft.com/office/drawing/2014/main" id="{FD1780C3-7991-49C7-A26B-F6BE17A7F2DB}"/>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7" name="TextBox 66">
          <a:extLst>
            <a:ext uri="{FF2B5EF4-FFF2-40B4-BE49-F238E27FC236}">
              <a16:creationId xmlns:a16="http://schemas.microsoft.com/office/drawing/2014/main" id="{72D15755-1C4E-4894-AB40-7C4E4F749614}"/>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8" name="TextBox 67">
          <a:extLst>
            <a:ext uri="{FF2B5EF4-FFF2-40B4-BE49-F238E27FC236}">
              <a16:creationId xmlns:a16="http://schemas.microsoft.com/office/drawing/2014/main" id="{535C59E8-7E29-41A1-B8D6-E6DC23C2DE3E}"/>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9" name="TextBox 68">
          <a:extLst>
            <a:ext uri="{FF2B5EF4-FFF2-40B4-BE49-F238E27FC236}">
              <a16:creationId xmlns:a16="http://schemas.microsoft.com/office/drawing/2014/main" id="{5B73B233-F3C4-4A8F-A86F-16FD816BC2C7}"/>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0" name="TextBox 69">
          <a:extLst>
            <a:ext uri="{FF2B5EF4-FFF2-40B4-BE49-F238E27FC236}">
              <a16:creationId xmlns:a16="http://schemas.microsoft.com/office/drawing/2014/main" id="{456DDA9D-0F20-4C16-9EF0-14AFBC638796}"/>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1" name="TextBox 70">
          <a:extLst>
            <a:ext uri="{FF2B5EF4-FFF2-40B4-BE49-F238E27FC236}">
              <a16:creationId xmlns:a16="http://schemas.microsoft.com/office/drawing/2014/main" id="{C08772A2-0D67-42D4-9B18-63C1ED4501D0}"/>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2" name="TextBox 71">
          <a:extLst>
            <a:ext uri="{FF2B5EF4-FFF2-40B4-BE49-F238E27FC236}">
              <a16:creationId xmlns:a16="http://schemas.microsoft.com/office/drawing/2014/main" id="{2C924EDD-CD8F-4F35-8355-5C02BD67EF92}"/>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3" name="TextBox 72">
          <a:extLst>
            <a:ext uri="{FF2B5EF4-FFF2-40B4-BE49-F238E27FC236}">
              <a16:creationId xmlns:a16="http://schemas.microsoft.com/office/drawing/2014/main" id="{E723ABA7-047A-4DC6-9452-07CDC75C01FF}"/>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4" name="TextBox 73">
          <a:extLst>
            <a:ext uri="{FF2B5EF4-FFF2-40B4-BE49-F238E27FC236}">
              <a16:creationId xmlns:a16="http://schemas.microsoft.com/office/drawing/2014/main" id="{C62779A3-11AF-45C3-9A2B-32CA9B33C88E}"/>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5" name="TextBox 74">
          <a:extLst>
            <a:ext uri="{FF2B5EF4-FFF2-40B4-BE49-F238E27FC236}">
              <a16:creationId xmlns:a16="http://schemas.microsoft.com/office/drawing/2014/main" id="{F6EA6269-0C06-441A-B642-D7F61AE2DCB9}"/>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6" name="TextBox 75">
          <a:extLst>
            <a:ext uri="{FF2B5EF4-FFF2-40B4-BE49-F238E27FC236}">
              <a16:creationId xmlns:a16="http://schemas.microsoft.com/office/drawing/2014/main" id="{CD047E80-7E75-4DFD-A354-70CD776BA482}"/>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7" name="TextBox 76">
          <a:extLst>
            <a:ext uri="{FF2B5EF4-FFF2-40B4-BE49-F238E27FC236}">
              <a16:creationId xmlns:a16="http://schemas.microsoft.com/office/drawing/2014/main" id="{4F359E3C-1E1D-4C31-8F30-1AC4EB1CF9B6}"/>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8" name="TextBox 77">
          <a:extLst>
            <a:ext uri="{FF2B5EF4-FFF2-40B4-BE49-F238E27FC236}">
              <a16:creationId xmlns:a16="http://schemas.microsoft.com/office/drawing/2014/main" id="{2BFE381E-5075-410A-8C25-15E2BB4670B9}"/>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9" name="TextBox 78">
          <a:extLst>
            <a:ext uri="{FF2B5EF4-FFF2-40B4-BE49-F238E27FC236}">
              <a16:creationId xmlns:a16="http://schemas.microsoft.com/office/drawing/2014/main" id="{B58D2C76-DEED-4C98-9F12-FEA5B2B322E7}"/>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0" name="TextBox 79">
          <a:extLst>
            <a:ext uri="{FF2B5EF4-FFF2-40B4-BE49-F238E27FC236}">
              <a16:creationId xmlns:a16="http://schemas.microsoft.com/office/drawing/2014/main" id="{C00079FB-B5F6-43CE-9AD6-5AF97DED0E2F}"/>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1" name="TextBox 80">
          <a:extLst>
            <a:ext uri="{FF2B5EF4-FFF2-40B4-BE49-F238E27FC236}">
              <a16:creationId xmlns:a16="http://schemas.microsoft.com/office/drawing/2014/main" id="{9B3FC071-52A3-4E2F-9EB5-58D585390E86}"/>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2" name="TextBox 81">
          <a:extLst>
            <a:ext uri="{FF2B5EF4-FFF2-40B4-BE49-F238E27FC236}">
              <a16:creationId xmlns:a16="http://schemas.microsoft.com/office/drawing/2014/main" id="{87E89428-363C-4C36-B9CA-37ED30569D24}"/>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3" name="TextBox 82">
          <a:extLst>
            <a:ext uri="{FF2B5EF4-FFF2-40B4-BE49-F238E27FC236}">
              <a16:creationId xmlns:a16="http://schemas.microsoft.com/office/drawing/2014/main" id="{6FF3F177-965A-456B-AC4F-FBEAEEA95F33}"/>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4" name="TextBox 83">
          <a:extLst>
            <a:ext uri="{FF2B5EF4-FFF2-40B4-BE49-F238E27FC236}">
              <a16:creationId xmlns:a16="http://schemas.microsoft.com/office/drawing/2014/main" id="{B43C59EF-FDD6-4AEC-953A-BAC99E26A199}"/>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5" name="TextBox 84">
          <a:extLst>
            <a:ext uri="{FF2B5EF4-FFF2-40B4-BE49-F238E27FC236}">
              <a16:creationId xmlns:a16="http://schemas.microsoft.com/office/drawing/2014/main" id="{6BAD50D5-D47B-4F38-BE98-FD3858FCFAA5}"/>
            </a:ext>
          </a:extLst>
        </xdr:cNvPr>
        <xdr:cNvSpPr txBox="1"/>
      </xdr:nvSpPr>
      <xdr:spPr>
        <a:xfrm>
          <a:off x="0" y="45053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6" name="TextBox 85">
          <a:extLst>
            <a:ext uri="{FF2B5EF4-FFF2-40B4-BE49-F238E27FC236}">
              <a16:creationId xmlns:a16="http://schemas.microsoft.com/office/drawing/2014/main" id="{7F8B2FED-9F65-4544-B415-44B1D80E8901}"/>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7" name="TextBox 86">
          <a:extLst>
            <a:ext uri="{FF2B5EF4-FFF2-40B4-BE49-F238E27FC236}">
              <a16:creationId xmlns:a16="http://schemas.microsoft.com/office/drawing/2014/main" id="{7F959BDE-82C8-4A2D-9229-4C8D58347698}"/>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8" name="TextBox 87">
          <a:extLst>
            <a:ext uri="{FF2B5EF4-FFF2-40B4-BE49-F238E27FC236}">
              <a16:creationId xmlns:a16="http://schemas.microsoft.com/office/drawing/2014/main" id="{09802FDF-FC44-4781-B800-26B02DE453F4}"/>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9" name="TextBox 88">
          <a:extLst>
            <a:ext uri="{FF2B5EF4-FFF2-40B4-BE49-F238E27FC236}">
              <a16:creationId xmlns:a16="http://schemas.microsoft.com/office/drawing/2014/main" id="{906ABAA3-70C6-4632-A32A-D6DC3C9F41BB}"/>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0" name="TextBox 89">
          <a:extLst>
            <a:ext uri="{FF2B5EF4-FFF2-40B4-BE49-F238E27FC236}">
              <a16:creationId xmlns:a16="http://schemas.microsoft.com/office/drawing/2014/main" id="{3C385552-08A0-400A-8462-F5B64FEBD353}"/>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1" name="TextBox 90">
          <a:extLst>
            <a:ext uri="{FF2B5EF4-FFF2-40B4-BE49-F238E27FC236}">
              <a16:creationId xmlns:a16="http://schemas.microsoft.com/office/drawing/2014/main" id="{3637CF79-1C02-4986-AB6C-D60CD5BEFA6A}"/>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2" name="TextBox 91">
          <a:extLst>
            <a:ext uri="{FF2B5EF4-FFF2-40B4-BE49-F238E27FC236}">
              <a16:creationId xmlns:a16="http://schemas.microsoft.com/office/drawing/2014/main" id="{CC87A463-D147-43A2-9829-570FFE97F4C4}"/>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3" name="TextBox 92">
          <a:extLst>
            <a:ext uri="{FF2B5EF4-FFF2-40B4-BE49-F238E27FC236}">
              <a16:creationId xmlns:a16="http://schemas.microsoft.com/office/drawing/2014/main" id="{D792C30D-14B0-4344-B6CA-6AAAC7298806}"/>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4" name="TextBox 93">
          <a:extLst>
            <a:ext uri="{FF2B5EF4-FFF2-40B4-BE49-F238E27FC236}">
              <a16:creationId xmlns:a16="http://schemas.microsoft.com/office/drawing/2014/main" id="{AC601033-143C-4B69-979F-0B3C4D75E37E}"/>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5" name="TextBox 94">
          <a:extLst>
            <a:ext uri="{FF2B5EF4-FFF2-40B4-BE49-F238E27FC236}">
              <a16:creationId xmlns:a16="http://schemas.microsoft.com/office/drawing/2014/main" id="{0C5E01A5-9FC0-4C14-8CA0-D9F1C41511A2}"/>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6" name="TextBox 95">
          <a:extLst>
            <a:ext uri="{FF2B5EF4-FFF2-40B4-BE49-F238E27FC236}">
              <a16:creationId xmlns:a16="http://schemas.microsoft.com/office/drawing/2014/main" id="{AB6A7B9D-EE8F-43CC-9A19-9D4701FB500D}"/>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7" name="TextBox 96">
          <a:extLst>
            <a:ext uri="{FF2B5EF4-FFF2-40B4-BE49-F238E27FC236}">
              <a16:creationId xmlns:a16="http://schemas.microsoft.com/office/drawing/2014/main" id="{9ECF1895-77D4-4F59-BE74-239CD3E48823}"/>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8" name="TextBox 97">
          <a:extLst>
            <a:ext uri="{FF2B5EF4-FFF2-40B4-BE49-F238E27FC236}">
              <a16:creationId xmlns:a16="http://schemas.microsoft.com/office/drawing/2014/main" id="{AB077709-6F44-410F-9871-C0DDA8EAF2CF}"/>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9" name="TextBox 98">
          <a:extLst>
            <a:ext uri="{FF2B5EF4-FFF2-40B4-BE49-F238E27FC236}">
              <a16:creationId xmlns:a16="http://schemas.microsoft.com/office/drawing/2014/main" id="{7654D571-A290-49CC-9112-2420C2C9FAD2}"/>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0" name="TextBox 99">
          <a:extLst>
            <a:ext uri="{FF2B5EF4-FFF2-40B4-BE49-F238E27FC236}">
              <a16:creationId xmlns:a16="http://schemas.microsoft.com/office/drawing/2014/main" id="{3BFF6B8B-0D42-4CBF-98E7-748EC3638C15}"/>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1" name="TextBox 100">
          <a:extLst>
            <a:ext uri="{FF2B5EF4-FFF2-40B4-BE49-F238E27FC236}">
              <a16:creationId xmlns:a16="http://schemas.microsoft.com/office/drawing/2014/main" id="{B3B8499E-A3BB-443D-AC56-63775403F07A}"/>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2" name="TextBox 101">
          <a:extLst>
            <a:ext uri="{FF2B5EF4-FFF2-40B4-BE49-F238E27FC236}">
              <a16:creationId xmlns:a16="http://schemas.microsoft.com/office/drawing/2014/main" id="{18699D75-C08B-4B8F-952F-4847DECD02A8}"/>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3" name="TextBox 102">
          <a:extLst>
            <a:ext uri="{FF2B5EF4-FFF2-40B4-BE49-F238E27FC236}">
              <a16:creationId xmlns:a16="http://schemas.microsoft.com/office/drawing/2014/main" id="{C292B164-31E9-4F9D-851F-972B246695B6}"/>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4" name="TextBox 103">
          <a:extLst>
            <a:ext uri="{FF2B5EF4-FFF2-40B4-BE49-F238E27FC236}">
              <a16:creationId xmlns:a16="http://schemas.microsoft.com/office/drawing/2014/main" id="{DDC06439-C0C2-4E0C-ADF6-4FD916C5C18D}"/>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5" name="TextBox 104">
          <a:extLst>
            <a:ext uri="{FF2B5EF4-FFF2-40B4-BE49-F238E27FC236}">
              <a16:creationId xmlns:a16="http://schemas.microsoft.com/office/drawing/2014/main" id="{689B6137-AF5F-457B-99BF-2BD9556E2A39}"/>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6" name="TextBox 105">
          <a:extLst>
            <a:ext uri="{FF2B5EF4-FFF2-40B4-BE49-F238E27FC236}">
              <a16:creationId xmlns:a16="http://schemas.microsoft.com/office/drawing/2014/main" id="{5B2B49B9-763F-4210-8F5C-5C0C68581BB8}"/>
            </a:ext>
          </a:extLst>
        </xdr:cNvPr>
        <xdr:cNvSpPr txBox="1"/>
      </xdr:nvSpPr>
      <xdr:spPr>
        <a:xfrm>
          <a:off x="0" y="47910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22</xdr:row>
      <xdr:rowOff>0</xdr:rowOff>
    </xdr:from>
    <xdr:ext cx="2114551" cy="252570"/>
    <xdr:sp macro="" textlink="">
      <xdr:nvSpPr>
        <xdr:cNvPr id="2" name="TextBox 1">
          <a:extLst>
            <a:ext uri="{FF2B5EF4-FFF2-40B4-BE49-F238E27FC236}">
              <a16:creationId xmlns:a16="http://schemas.microsoft.com/office/drawing/2014/main" id="{4DE3BAFC-351F-4622-AF2B-6C15537C0CD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 name="TextBox 2">
          <a:extLst>
            <a:ext uri="{FF2B5EF4-FFF2-40B4-BE49-F238E27FC236}">
              <a16:creationId xmlns:a16="http://schemas.microsoft.com/office/drawing/2014/main" id="{F44C5313-2249-4190-B5A7-A6D39B162CA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 name="TextBox 3">
          <a:extLst>
            <a:ext uri="{FF2B5EF4-FFF2-40B4-BE49-F238E27FC236}">
              <a16:creationId xmlns:a16="http://schemas.microsoft.com/office/drawing/2014/main" id="{7D2DE88E-5201-433E-9B50-3CF1EE087F1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 name="TextBox 4">
          <a:extLst>
            <a:ext uri="{FF2B5EF4-FFF2-40B4-BE49-F238E27FC236}">
              <a16:creationId xmlns:a16="http://schemas.microsoft.com/office/drawing/2014/main" id="{CA1D0C58-56BB-4B89-BD20-C7F0E0E6CFA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 name="TextBox 5">
          <a:extLst>
            <a:ext uri="{FF2B5EF4-FFF2-40B4-BE49-F238E27FC236}">
              <a16:creationId xmlns:a16="http://schemas.microsoft.com/office/drawing/2014/main" id="{990B6E4E-D5B0-4ADB-AC66-E32649EBD98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 name="TextBox 6">
          <a:extLst>
            <a:ext uri="{FF2B5EF4-FFF2-40B4-BE49-F238E27FC236}">
              <a16:creationId xmlns:a16="http://schemas.microsoft.com/office/drawing/2014/main" id="{AEE751C4-6636-4EB6-BA12-D9207BD93661}"/>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 name="TextBox 7">
          <a:extLst>
            <a:ext uri="{FF2B5EF4-FFF2-40B4-BE49-F238E27FC236}">
              <a16:creationId xmlns:a16="http://schemas.microsoft.com/office/drawing/2014/main" id="{C21EAE55-A168-4272-BFC5-2F29F9C5593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9" name="TextBox 8">
          <a:extLst>
            <a:ext uri="{FF2B5EF4-FFF2-40B4-BE49-F238E27FC236}">
              <a16:creationId xmlns:a16="http://schemas.microsoft.com/office/drawing/2014/main" id="{034034DF-9849-4BEF-84CD-DFA1F8B578FE}"/>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0" name="TextBox 9">
          <a:extLst>
            <a:ext uri="{FF2B5EF4-FFF2-40B4-BE49-F238E27FC236}">
              <a16:creationId xmlns:a16="http://schemas.microsoft.com/office/drawing/2014/main" id="{0FC7BCCB-A1B3-4C8A-A8EE-380D1775995B}"/>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1" name="TextBox 10">
          <a:extLst>
            <a:ext uri="{FF2B5EF4-FFF2-40B4-BE49-F238E27FC236}">
              <a16:creationId xmlns:a16="http://schemas.microsoft.com/office/drawing/2014/main" id="{DE6F521B-0424-4145-90F4-FB1BF2ED277E}"/>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2" name="TextBox 11">
          <a:extLst>
            <a:ext uri="{FF2B5EF4-FFF2-40B4-BE49-F238E27FC236}">
              <a16:creationId xmlns:a16="http://schemas.microsoft.com/office/drawing/2014/main" id="{5ABE9AA6-9C0B-4E5A-A804-02F785AF0461}"/>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3" name="TextBox 12">
          <a:extLst>
            <a:ext uri="{FF2B5EF4-FFF2-40B4-BE49-F238E27FC236}">
              <a16:creationId xmlns:a16="http://schemas.microsoft.com/office/drawing/2014/main" id="{476333C5-DD87-465F-8754-24B91B5142E7}"/>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4" name="TextBox 13">
          <a:extLst>
            <a:ext uri="{FF2B5EF4-FFF2-40B4-BE49-F238E27FC236}">
              <a16:creationId xmlns:a16="http://schemas.microsoft.com/office/drawing/2014/main" id="{517568ED-7B5E-48CA-8723-9339480C04B3}"/>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5" name="TextBox 14">
          <a:extLst>
            <a:ext uri="{FF2B5EF4-FFF2-40B4-BE49-F238E27FC236}">
              <a16:creationId xmlns:a16="http://schemas.microsoft.com/office/drawing/2014/main" id="{EF01AE96-BEBD-4C0C-A3E9-81C4BB070A01}"/>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6" name="TextBox 15">
          <a:extLst>
            <a:ext uri="{FF2B5EF4-FFF2-40B4-BE49-F238E27FC236}">
              <a16:creationId xmlns:a16="http://schemas.microsoft.com/office/drawing/2014/main" id="{407CD12B-03FA-4AD5-8314-7DFB3BC6DCD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7" name="TextBox 16">
          <a:extLst>
            <a:ext uri="{FF2B5EF4-FFF2-40B4-BE49-F238E27FC236}">
              <a16:creationId xmlns:a16="http://schemas.microsoft.com/office/drawing/2014/main" id="{D91DECD7-B96C-4432-AF3E-1ECC14C1D54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8" name="TextBox 17">
          <a:extLst>
            <a:ext uri="{FF2B5EF4-FFF2-40B4-BE49-F238E27FC236}">
              <a16:creationId xmlns:a16="http://schemas.microsoft.com/office/drawing/2014/main" id="{CC5F95E0-1A8C-4100-8659-1B4FE4D8DBD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9" name="TextBox 18">
          <a:extLst>
            <a:ext uri="{FF2B5EF4-FFF2-40B4-BE49-F238E27FC236}">
              <a16:creationId xmlns:a16="http://schemas.microsoft.com/office/drawing/2014/main" id="{8FA1CE2C-C6D8-4429-9C44-526B6F50DC6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0" name="TextBox 19">
          <a:extLst>
            <a:ext uri="{FF2B5EF4-FFF2-40B4-BE49-F238E27FC236}">
              <a16:creationId xmlns:a16="http://schemas.microsoft.com/office/drawing/2014/main" id="{9701FE96-D6B5-4EDA-B4E8-0964EA09551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1" name="TextBox 20">
          <a:extLst>
            <a:ext uri="{FF2B5EF4-FFF2-40B4-BE49-F238E27FC236}">
              <a16:creationId xmlns:a16="http://schemas.microsoft.com/office/drawing/2014/main" id="{4CBCA79F-6876-425C-866E-DD1C3BCAD04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2" name="TextBox 21">
          <a:extLst>
            <a:ext uri="{FF2B5EF4-FFF2-40B4-BE49-F238E27FC236}">
              <a16:creationId xmlns:a16="http://schemas.microsoft.com/office/drawing/2014/main" id="{9990B83F-9646-4F59-BDDD-C0EF1F6C6D0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3" name="TextBox 22">
          <a:extLst>
            <a:ext uri="{FF2B5EF4-FFF2-40B4-BE49-F238E27FC236}">
              <a16:creationId xmlns:a16="http://schemas.microsoft.com/office/drawing/2014/main" id="{17252D1A-5CC8-4485-9B2B-F61600A0B3B4}"/>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4" name="TextBox 23">
          <a:extLst>
            <a:ext uri="{FF2B5EF4-FFF2-40B4-BE49-F238E27FC236}">
              <a16:creationId xmlns:a16="http://schemas.microsoft.com/office/drawing/2014/main" id="{33B3C885-BAB2-4EB5-BCE3-82CE4B529E88}"/>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5" name="TextBox 24">
          <a:extLst>
            <a:ext uri="{FF2B5EF4-FFF2-40B4-BE49-F238E27FC236}">
              <a16:creationId xmlns:a16="http://schemas.microsoft.com/office/drawing/2014/main" id="{26BB9278-BC9E-47F4-B1AF-2B0F4889FE64}"/>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6" name="TextBox 25">
          <a:extLst>
            <a:ext uri="{FF2B5EF4-FFF2-40B4-BE49-F238E27FC236}">
              <a16:creationId xmlns:a16="http://schemas.microsoft.com/office/drawing/2014/main" id="{07653039-5236-49D8-AC8B-3768368D1787}"/>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7" name="TextBox 26">
          <a:extLst>
            <a:ext uri="{FF2B5EF4-FFF2-40B4-BE49-F238E27FC236}">
              <a16:creationId xmlns:a16="http://schemas.microsoft.com/office/drawing/2014/main" id="{EE9DB597-C6E9-4E33-8E7D-8946AB881C65}"/>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8" name="TextBox 27">
          <a:extLst>
            <a:ext uri="{FF2B5EF4-FFF2-40B4-BE49-F238E27FC236}">
              <a16:creationId xmlns:a16="http://schemas.microsoft.com/office/drawing/2014/main" id="{B002BD17-0CE4-4590-8E1C-7AC7A181D1D4}"/>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9" name="TextBox 28">
          <a:extLst>
            <a:ext uri="{FF2B5EF4-FFF2-40B4-BE49-F238E27FC236}">
              <a16:creationId xmlns:a16="http://schemas.microsoft.com/office/drawing/2014/main" id="{171FF3BF-D237-4DB8-9064-47FE66662762}"/>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0" name="TextBox 29">
          <a:extLst>
            <a:ext uri="{FF2B5EF4-FFF2-40B4-BE49-F238E27FC236}">
              <a16:creationId xmlns:a16="http://schemas.microsoft.com/office/drawing/2014/main" id="{EB3B0047-E276-46F8-812D-7276FAF1CDE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1" name="TextBox 30">
          <a:extLst>
            <a:ext uri="{FF2B5EF4-FFF2-40B4-BE49-F238E27FC236}">
              <a16:creationId xmlns:a16="http://schemas.microsoft.com/office/drawing/2014/main" id="{BAB72346-40C0-4C73-B7CC-BC398E50FFC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2" name="TextBox 31">
          <a:extLst>
            <a:ext uri="{FF2B5EF4-FFF2-40B4-BE49-F238E27FC236}">
              <a16:creationId xmlns:a16="http://schemas.microsoft.com/office/drawing/2014/main" id="{6519BFFE-11B5-4CFB-90B5-AC775855CEFE}"/>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3" name="TextBox 32">
          <a:extLst>
            <a:ext uri="{FF2B5EF4-FFF2-40B4-BE49-F238E27FC236}">
              <a16:creationId xmlns:a16="http://schemas.microsoft.com/office/drawing/2014/main" id="{79746530-13F3-4116-9107-F4AFB6535E1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4" name="TextBox 33">
          <a:extLst>
            <a:ext uri="{FF2B5EF4-FFF2-40B4-BE49-F238E27FC236}">
              <a16:creationId xmlns:a16="http://schemas.microsoft.com/office/drawing/2014/main" id="{2559FD0B-496E-437F-B8C6-073496A12F4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5" name="TextBox 34">
          <a:extLst>
            <a:ext uri="{FF2B5EF4-FFF2-40B4-BE49-F238E27FC236}">
              <a16:creationId xmlns:a16="http://schemas.microsoft.com/office/drawing/2014/main" id="{25739FDE-C4BE-4DDE-A173-A5748784381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6" name="TextBox 35">
          <a:extLst>
            <a:ext uri="{FF2B5EF4-FFF2-40B4-BE49-F238E27FC236}">
              <a16:creationId xmlns:a16="http://schemas.microsoft.com/office/drawing/2014/main" id="{F5836934-981E-4F8F-9A4D-94E91DC51E7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37" name="TextBox 36">
          <a:extLst>
            <a:ext uri="{FF2B5EF4-FFF2-40B4-BE49-F238E27FC236}">
              <a16:creationId xmlns:a16="http://schemas.microsoft.com/office/drawing/2014/main" id="{0CAE0B31-036B-4BED-B6BD-08FA7D0BF530}"/>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38" name="TextBox 37">
          <a:extLst>
            <a:ext uri="{FF2B5EF4-FFF2-40B4-BE49-F238E27FC236}">
              <a16:creationId xmlns:a16="http://schemas.microsoft.com/office/drawing/2014/main" id="{69612C1B-FB65-4C88-A4E7-56D4BAC2AA3B}"/>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39" name="TextBox 38">
          <a:extLst>
            <a:ext uri="{FF2B5EF4-FFF2-40B4-BE49-F238E27FC236}">
              <a16:creationId xmlns:a16="http://schemas.microsoft.com/office/drawing/2014/main" id="{19CD3491-3FF7-4D9A-9852-C4EB0B457F18}"/>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0" name="TextBox 39">
          <a:extLst>
            <a:ext uri="{FF2B5EF4-FFF2-40B4-BE49-F238E27FC236}">
              <a16:creationId xmlns:a16="http://schemas.microsoft.com/office/drawing/2014/main" id="{F230F51E-BCCD-4A4F-9FC3-8B714A4DFA3A}"/>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1" name="TextBox 40">
          <a:extLst>
            <a:ext uri="{FF2B5EF4-FFF2-40B4-BE49-F238E27FC236}">
              <a16:creationId xmlns:a16="http://schemas.microsoft.com/office/drawing/2014/main" id="{0EE6DAB2-0A9E-42AF-BD49-BAAA2F797921}"/>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2" name="TextBox 41">
          <a:extLst>
            <a:ext uri="{FF2B5EF4-FFF2-40B4-BE49-F238E27FC236}">
              <a16:creationId xmlns:a16="http://schemas.microsoft.com/office/drawing/2014/main" id="{2059C9AE-9083-45CA-83C6-5194FF72FF8F}"/>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3" name="TextBox 42">
          <a:extLst>
            <a:ext uri="{FF2B5EF4-FFF2-40B4-BE49-F238E27FC236}">
              <a16:creationId xmlns:a16="http://schemas.microsoft.com/office/drawing/2014/main" id="{3392639E-6096-4BB7-B856-B234D949FCDC}"/>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4" name="TextBox 43">
          <a:extLst>
            <a:ext uri="{FF2B5EF4-FFF2-40B4-BE49-F238E27FC236}">
              <a16:creationId xmlns:a16="http://schemas.microsoft.com/office/drawing/2014/main" id="{E032F5B4-6D01-484A-8759-D69A8EE61AE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5" name="TextBox 44">
          <a:extLst>
            <a:ext uri="{FF2B5EF4-FFF2-40B4-BE49-F238E27FC236}">
              <a16:creationId xmlns:a16="http://schemas.microsoft.com/office/drawing/2014/main" id="{E5447AB8-1DF7-4E0B-B3FF-799D4DB18E2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6" name="TextBox 45">
          <a:extLst>
            <a:ext uri="{FF2B5EF4-FFF2-40B4-BE49-F238E27FC236}">
              <a16:creationId xmlns:a16="http://schemas.microsoft.com/office/drawing/2014/main" id="{0E5DEB89-E352-4D32-980D-2888E1B76F2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7" name="TextBox 46">
          <a:extLst>
            <a:ext uri="{FF2B5EF4-FFF2-40B4-BE49-F238E27FC236}">
              <a16:creationId xmlns:a16="http://schemas.microsoft.com/office/drawing/2014/main" id="{6AC98007-F87B-4D6F-83C0-225A742D5C7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8" name="TextBox 47">
          <a:extLst>
            <a:ext uri="{FF2B5EF4-FFF2-40B4-BE49-F238E27FC236}">
              <a16:creationId xmlns:a16="http://schemas.microsoft.com/office/drawing/2014/main" id="{8737D925-FCFA-4F52-8A5B-B391A7FBC0A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9" name="TextBox 48">
          <a:extLst>
            <a:ext uri="{FF2B5EF4-FFF2-40B4-BE49-F238E27FC236}">
              <a16:creationId xmlns:a16="http://schemas.microsoft.com/office/drawing/2014/main" id="{EA34956D-95A3-4D8F-9C71-F7F7497EF3F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0" name="TextBox 49">
          <a:extLst>
            <a:ext uri="{FF2B5EF4-FFF2-40B4-BE49-F238E27FC236}">
              <a16:creationId xmlns:a16="http://schemas.microsoft.com/office/drawing/2014/main" id="{02A1489D-FDAE-448A-8349-CAF0B163EF8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1" name="TextBox 50">
          <a:extLst>
            <a:ext uri="{FF2B5EF4-FFF2-40B4-BE49-F238E27FC236}">
              <a16:creationId xmlns:a16="http://schemas.microsoft.com/office/drawing/2014/main" id="{B2E322E6-5919-4639-B627-BB6CD0E487A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2" name="TextBox 51">
          <a:extLst>
            <a:ext uri="{FF2B5EF4-FFF2-40B4-BE49-F238E27FC236}">
              <a16:creationId xmlns:a16="http://schemas.microsoft.com/office/drawing/2014/main" id="{2D253975-C203-4A30-B0BC-2F76B8F7B28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3" name="TextBox 52">
          <a:extLst>
            <a:ext uri="{FF2B5EF4-FFF2-40B4-BE49-F238E27FC236}">
              <a16:creationId xmlns:a16="http://schemas.microsoft.com/office/drawing/2014/main" id="{6D5DA80E-56DF-4A09-AE83-2875CC6C6974}"/>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4" name="TextBox 53">
          <a:extLst>
            <a:ext uri="{FF2B5EF4-FFF2-40B4-BE49-F238E27FC236}">
              <a16:creationId xmlns:a16="http://schemas.microsoft.com/office/drawing/2014/main" id="{785A99F5-6B79-409D-9048-7E0F8EAE690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5" name="TextBox 54">
          <a:extLst>
            <a:ext uri="{FF2B5EF4-FFF2-40B4-BE49-F238E27FC236}">
              <a16:creationId xmlns:a16="http://schemas.microsoft.com/office/drawing/2014/main" id="{7BA66B44-EEC6-40F5-AF34-50FA0C140DA4}"/>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6" name="TextBox 55">
          <a:extLst>
            <a:ext uri="{FF2B5EF4-FFF2-40B4-BE49-F238E27FC236}">
              <a16:creationId xmlns:a16="http://schemas.microsoft.com/office/drawing/2014/main" id="{B0FE45A1-FEEA-4456-9BC5-95AEB8C732CD}"/>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7" name="TextBox 56">
          <a:extLst>
            <a:ext uri="{FF2B5EF4-FFF2-40B4-BE49-F238E27FC236}">
              <a16:creationId xmlns:a16="http://schemas.microsoft.com/office/drawing/2014/main" id="{1EA1823E-8F50-44CD-8625-704E8DA0AB1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8" name="TextBox 57">
          <a:extLst>
            <a:ext uri="{FF2B5EF4-FFF2-40B4-BE49-F238E27FC236}">
              <a16:creationId xmlns:a16="http://schemas.microsoft.com/office/drawing/2014/main" id="{FDDD70A0-4065-4175-BC74-ACB3C48F744D}"/>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9" name="TextBox 58">
          <a:extLst>
            <a:ext uri="{FF2B5EF4-FFF2-40B4-BE49-F238E27FC236}">
              <a16:creationId xmlns:a16="http://schemas.microsoft.com/office/drawing/2014/main" id="{031B2B4B-75F6-456F-A74A-EF775FCDC0BD}"/>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0" name="TextBox 59">
          <a:extLst>
            <a:ext uri="{FF2B5EF4-FFF2-40B4-BE49-F238E27FC236}">
              <a16:creationId xmlns:a16="http://schemas.microsoft.com/office/drawing/2014/main" id="{0FFB1900-BBF8-4E96-B7F3-7333FD9DE18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1" name="TextBox 60">
          <a:extLst>
            <a:ext uri="{FF2B5EF4-FFF2-40B4-BE49-F238E27FC236}">
              <a16:creationId xmlns:a16="http://schemas.microsoft.com/office/drawing/2014/main" id="{FCDFB8D2-DF05-4485-9411-8C22A8DFD5E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2" name="TextBox 61">
          <a:extLst>
            <a:ext uri="{FF2B5EF4-FFF2-40B4-BE49-F238E27FC236}">
              <a16:creationId xmlns:a16="http://schemas.microsoft.com/office/drawing/2014/main" id="{BF89BB32-E4E6-4338-9E7E-A48856EA49C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3" name="TextBox 62">
          <a:extLst>
            <a:ext uri="{FF2B5EF4-FFF2-40B4-BE49-F238E27FC236}">
              <a16:creationId xmlns:a16="http://schemas.microsoft.com/office/drawing/2014/main" id="{1DCEF852-F827-4C9A-BB98-87FA8F8FED91}"/>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4" name="TextBox 63">
          <a:extLst>
            <a:ext uri="{FF2B5EF4-FFF2-40B4-BE49-F238E27FC236}">
              <a16:creationId xmlns:a16="http://schemas.microsoft.com/office/drawing/2014/main" id="{0EC5E0CD-C59C-43A4-83BF-BE33313D244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5" name="TextBox 64">
          <a:extLst>
            <a:ext uri="{FF2B5EF4-FFF2-40B4-BE49-F238E27FC236}">
              <a16:creationId xmlns:a16="http://schemas.microsoft.com/office/drawing/2014/main" id="{8698D024-4CA1-47EC-AB24-A26A04BD0971}"/>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6" name="TextBox 65">
          <a:extLst>
            <a:ext uri="{FF2B5EF4-FFF2-40B4-BE49-F238E27FC236}">
              <a16:creationId xmlns:a16="http://schemas.microsoft.com/office/drawing/2014/main" id="{4421B001-2BC8-4EF7-AA65-3205AE4A1EF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7" name="TextBox 66">
          <a:extLst>
            <a:ext uri="{FF2B5EF4-FFF2-40B4-BE49-F238E27FC236}">
              <a16:creationId xmlns:a16="http://schemas.microsoft.com/office/drawing/2014/main" id="{1BA8BD3F-20AC-43B9-BEC9-33B7DD4540A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8" name="TextBox 67">
          <a:extLst>
            <a:ext uri="{FF2B5EF4-FFF2-40B4-BE49-F238E27FC236}">
              <a16:creationId xmlns:a16="http://schemas.microsoft.com/office/drawing/2014/main" id="{BA9147AA-322E-445B-9420-0D17BDCCCD71}"/>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9" name="TextBox 68">
          <a:extLst>
            <a:ext uri="{FF2B5EF4-FFF2-40B4-BE49-F238E27FC236}">
              <a16:creationId xmlns:a16="http://schemas.microsoft.com/office/drawing/2014/main" id="{1DFA3CC9-D715-4232-96F0-5D9B9212AA0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0" name="TextBox 69">
          <a:extLst>
            <a:ext uri="{FF2B5EF4-FFF2-40B4-BE49-F238E27FC236}">
              <a16:creationId xmlns:a16="http://schemas.microsoft.com/office/drawing/2014/main" id="{39F60A0D-856E-4B31-81C8-FA0847F9DB1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1" name="TextBox 70">
          <a:extLst>
            <a:ext uri="{FF2B5EF4-FFF2-40B4-BE49-F238E27FC236}">
              <a16:creationId xmlns:a16="http://schemas.microsoft.com/office/drawing/2014/main" id="{B7851A69-BC75-44C0-AB1B-B0ACA8850F7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2" name="TextBox 71">
          <a:extLst>
            <a:ext uri="{FF2B5EF4-FFF2-40B4-BE49-F238E27FC236}">
              <a16:creationId xmlns:a16="http://schemas.microsoft.com/office/drawing/2014/main" id="{E2FC2919-2151-463D-AE12-A864E363640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3" name="TextBox 72">
          <a:extLst>
            <a:ext uri="{FF2B5EF4-FFF2-40B4-BE49-F238E27FC236}">
              <a16:creationId xmlns:a16="http://schemas.microsoft.com/office/drawing/2014/main" id="{405E33F2-5F9A-4944-91A2-2B24F88E83E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4" name="TextBox 73">
          <a:extLst>
            <a:ext uri="{FF2B5EF4-FFF2-40B4-BE49-F238E27FC236}">
              <a16:creationId xmlns:a16="http://schemas.microsoft.com/office/drawing/2014/main" id="{791CAD78-BFC9-4950-A769-8B3E99105F2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5" name="TextBox 74">
          <a:extLst>
            <a:ext uri="{FF2B5EF4-FFF2-40B4-BE49-F238E27FC236}">
              <a16:creationId xmlns:a16="http://schemas.microsoft.com/office/drawing/2014/main" id="{7B989255-AFA4-4178-8E5B-D9348270AEF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6" name="TextBox 75">
          <a:extLst>
            <a:ext uri="{FF2B5EF4-FFF2-40B4-BE49-F238E27FC236}">
              <a16:creationId xmlns:a16="http://schemas.microsoft.com/office/drawing/2014/main" id="{1D2F4972-32E3-4C6F-98B4-9A9EC6EED54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7" name="TextBox 76">
          <a:extLst>
            <a:ext uri="{FF2B5EF4-FFF2-40B4-BE49-F238E27FC236}">
              <a16:creationId xmlns:a16="http://schemas.microsoft.com/office/drawing/2014/main" id="{9C2B56B1-3C56-4C41-B666-51CE331F9C6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8" name="TextBox 77">
          <a:extLst>
            <a:ext uri="{FF2B5EF4-FFF2-40B4-BE49-F238E27FC236}">
              <a16:creationId xmlns:a16="http://schemas.microsoft.com/office/drawing/2014/main" id="{521F8D27-9E98-45C6-A538-DE1C9ABAD57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9" name="TextBox 78">
          <a:extLst>
            <a:ext uri="{FF2B5EF4-FFF2-40B4-BE49-F238E27FC236}">
              <a16:creationId xmlns:a16="http://schemas.microsoft.com/office/drawing/2014/main" id="{4328505C-F400-4D0E-A432-B9B293CF0BD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0" name="TextBox 79">
          <a:extLst>
            <a:ext uri="{FF2B5EF4-FFF2-40B4-BE49-F238E27FC236}">
              <a16:creationId xmlns:a16="http://schemas.microsoft.com/office/drawing/2014/main" id="{B6399734-ECCC-468A-86BF-7A7B97A73A3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1" name="TextBox 80">
          <a:extLst>
            <a:ext uri="{FF2B5EF4-FFF2-40B4-BE49-F238E27FC236}">
              <a16:creationId xmlns:a16="http://schemas.microsoft.com/office/drawing/2014/main" id="{77E550B0-8B81-4694-B008-15B48C1FE0A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2" name="TextBox 81">
          <a:extLst>
            <a:ext uri="{FF2B5EF4-FFF2-40B4-BE49-F238E27FC236}">
              <a16:creationId xmlns:a16="http://schemas.microsoft.com/office/drawing/2014/main" id="{F737C154-62F4-4499-B72A-1F9260CD3A3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3" name="TextBox 82">
          <a:extLst>
            <a:ext uri="{FF2B5EF4-FFF2-40B4-BE49-F238E27FC236}">
              <a16:creationId xmlns:a16="http://schemas.microsoft.com/office/drawing/2014/main" id="{116F5AD1-EEAD-452A-9AC7-F23CD6D8136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4" name="TextBox 83">
          <a:extLst>
            <a:ext uri="{FF2B5EF4-FFF2-40B4-BE49-F238E27FC236}">
              <a16:creationId xmlns:a16="http://schemas.microsoft.com/office/drawing/2014/main" id="{E250CB65-FE24-47FC-9CD6-9455B6D6891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5" name="TextBox 84">
          <a:extLst>
            <a:ext uri="{FF2B5EF4-FFF2-40B4-BE49-F238E27FC236}">
              <a16:creationId xmlns:a16="http://schemas.microsoft.com/office/drawing/2014/main" id="{818881AE-B0BF-4E7F-B208-4A0D848FEC8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6" name="TextBox 85">
          <a:extLst>
            <a:ext uri="{FF2B5EF4-FFF2-40B4-BE49-F238E27FC236}">
              <a16:creationId xmlns:a16="http://schemas.microsoft.com/office/drawing/2014/main" id="{78C07588-F524-4AE8-94BD-54F6AD575CC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7" name="TextBox 86">
          <a:extLst>
            <a:ext uri="{FF2B5EF4-FFF2-40B4-BE49-F238E27FC236}">
              <a16:creationId xmlns:a16="http://schemas.microsoft.com/office/drawing/2014/main" id="{FD4C476C-64F7-4DAA-8F85-A43C48BBDC9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8" name="TextBox 87">
          <a:extLst>
            <a:ext uri="{FF2B5EF4-FFF2-40B4-BE49-F238E27FC236}">
              <a16:creationId xmlns:a16="http://schemas.microsoft.com/office/drawing/2014/main" id="{BF7EF03E-B149-452A-A8A9-84339710952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9" name="TextBox 88">
          <a:extLst>
            <a:ext uri="{FF2B5EF4-FFF2-40B4-BE49-F238E27FC236}">
              <a16:creationId xmlns:a16="http://schemas.microsoft.com/office/drawing/2014/main" id="{46BB2E0E-DA15-4DAA-AD6E-6578E699ADB1}"/>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0" name="TextBox 89">
          <a:extLst>
            <a:ext uri="{FF2B5EF4-FFF2-40B4-BE49-F238E27FC236}">
              <a16:creationId xmlns:a16="http://schemas.microsoft.com/office/drawing/2014/main" id="{343334F1-28E8-4D03-A25B-25AA77641D9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1" name="TextBox 90">
          <a:extLst>
            <a:ext uri="{FF2B5EF4-FFF2-40B4-BE49-F238E27FC236}">
              <a16:creationId xmlns:a16="http://schemas.microsoft.com/office/drawing/2014/main" id="{99A2A4EF-6563-49E5-AB33-D380485A4AB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2" name="TextBox 91">
          <a:extLst>
            <a:ext uri="{FF2B5EF4-FFF2-40B4-BE49-F238E27FC236}">
              <a16:creationId xmlns:a16="http://schemas.microsoft.com/office/drawing/2014/main" id="{1F651AD8-F4FA-488E-91B3-80B3BA72645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3" name="TextBox 92">
          <a:extLst>
            <a:ext uri="{FF2B5EF4-FFF2-40B4-BE49-F238E27FC236}">
              <a16:creationId xmlns:a16="http://schemas.microsoft.com/office/drawing/2014/main" id="{8B759FA4-7817-47CA-B6A2-C1C8FC2E271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4" name="TextBox 93">
          <a:extLst>
            <a:ext uri="{FF2B5EF4-FFF2-40B4-BE49-F238E27FC236}">
              <a16:creationId xmlns:a16="http://schemas.microsoft.com/office/drawing/2014/main" id="{F14EFC2C-FF09-4511-894C-37D5A613FAE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5" name="TextBox 94">
          <a:extLst>
            <a:ext uri="{FF2B5EF4-FFF2-40B4-BE49-F238E27FC236}">
              <a16:creationId xmlns:a16="http://schemas.microsoft.com/office/drawing/2014/main" id="{25C2ABD0-D492-4027-B522-35AD97581C14}"/>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6" name="TextBox 95">
          <a:extLst>
            <a:ext uri="{FF2B5EF4-FFF2-40B4-BE49-F238E27FC236}">
              <a16:creationId xmlns:a16="http://schemas.microsoft.com/office/drawing/2014/main" id="{D46D2CF1-24AF-42D3-99EA-4C7839F776D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7" name="TextBox 96">
          <a:extLst>
            <a:ext uri="{FF2B5EF4-FFF2-40B4-BE49-F238E27FC236}">
              <a16:creationId xmlns:a16="http://schemas.microsoft.com/office/drawing/2014/main" id="{62775887-64AE-4573-A4C0-8BD2E2D691E1}"/>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8" name="TextBox 97">
          <a:extLst>
            <a:ext uri="{FF2B5EF4-FFF2-40B4-BE49-F238E27FC236}">
              <a16:creationId xmlns:a16="http://schemas.microsoft.com/office/drawing/2014/main" id="{68AC29F1-188B-44CA-9C3D-8DBAE73D5A4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9" name="TextBox 98">
          <a:extLst>
            <a:ext uri="{FF2B5EF4-FFF2-40B4-BE49-F238E27FC236}">
              <a16:creationId xmlns:a16="http://schemas.microsoft.com/office/drawing/2014/main" id="{7F20C15C-C9CC-4DEE-B1CF-A74129DBD67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0" name="TextBox 99">
          <a:extLst>
            <a:ext uri="{FF2B5EF4-FFF2-40B4-BE49-F238E27FC236}">
              <a16:creationId xmlns:a16="http://schemas.microsoft.com/office/drawing/2014/main" id="{81C44EB5-4B57-42D8-93EA-9A8EA5275E3E}"/>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1" name="TextBox 100">
          <a:extLst>
            <a:ext uri="{FF2B5EF4-FFF2-40B4-BE49-F238E27FC236}">
              <a16:creationId xmlns:a16="http://schemas.microsoft.com/office/drawing/2014/main" id="{DA66867B-97F9-49EA-BE1D-FAE04F72F80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2" name="TextBox 101">
          <a:extLst>
            <a:ext uri="{FF2B5EF4-FFF2-40B4-BE49-F238E27FC236}">
              <a16:creationId xmlns:a16="http://schemas.microsoft.com/office/drawing/2014/main" id="{230771E2-D973-49B8-89BA-17F2E5AC787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3" name="TextBox 102">
          <a:extLst>
            <a:ext uri="{FF2B5EF4-FFF2-40B4-BE49-F238E27FC236}">
              <a16:creationId xmlns:a16="http://schemas.microsoft.com/office/drawing/2014/main" id="{E079AB36-34EB-4D4A-86C5-C459492B4D2E}"/>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4" name="TextBox 103">
          <a:extLst>
            <a:ext uri="{FF2B5EF4-FFF2-40B4-BE49-F238E27FC236}">
              <a16:creationId xmlns:a16="http://schemas.microsoft.com/office/drawing/2014/main" id="{DF907F00-7F12-47FA-B097-B8519DDDFCC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5" name="TextBox 104">
          <a:extLst>
            <a:ext uri="{FF2B5EF4-FFF2-40B4-BE49-F238E27FC236}">
              <a16:creationId xmlns:a16="http://schemas.microsoft.com/office/drawing/2014/main" id="{1C5C6304-6A62-45E6-B97F-07D1E371048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6" name="TextBox 105">
          <a:extLst>
            <a:ext uri="{FF2B5EF4-FFF2-40B4-BE49-F238E27FC236}">
              <a16:creationId xmlns:a16="http://schemas.microsoft.com/office/drawing/2014/main" id="{6DCCB35F-159C-488E-ACE3-281590499B5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22</xdr:row>
      <xdr:rowOff>0</xdr:rowOff>
    </xdr:from>
    <xdr:ext cx="2114551" cy="252570"/>
    <xdr:sp macro="" textlink="">
      <xdr:nvSpPr>
        <xdr:cNvPr id="2" name="TextBox 1">
          <a:extLst>
            <a:ext uri="{FF2B5EF4-FFF2-40B4-BE49-F238E27FC236}">
              <a16:creationId xmlns:a16="http://schemas.microsoft.com/office/drawing/2014/main" id="{B5D44050-2C0A-412E-9724-170D33D1115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 name="TextBox 2">
          <a:extLst>
            <a:ext uri="{FF2B5EF4-FFF2-40B4-BE49-F238E27FC236}">
              <a16:creationId xmlns:a16="http://schemas.microsoft.com/office/drawing/2014/main" id="{982B3B80-4D6F-4307-A382-F0C263B0C75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 name="TextBox 3">
          <a:extLst>
            <a:ext uri="{FF2B5EF4-FFF2-40B4-BE49-F238E27FC236}">
              <a16:creationId xmlns:a16="http://schemas.microsoft.com/office/drawing/2014/main" id="{228FCBDA-B3C6-4A26-AD5B-4BC4942EAEC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 name="TextBox 4">
          <a:extLst>
            <a:ext uri="{FF2B5EF4-FFF2-40B4-BE49-F238E27FC236}">
              <a16:creationId xmlns:a16="http://schemas.microsoft.com/office/drawing/2014/main" id="{5C28815A-2B20-4B1F-80C0-7CFDBB57635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 name="TextBox 5">
          <a:extLst>
            <a:ext uri="{FF2B5EF4-FFF2-40B4-BE49-F238E27FC236}">
              <a16:creationId xmlns:a16="http://schemas.microsoft.com/office/drawing/2014/main" id="{20B7DAAA-BFD1-495F-BA49-27D955C7344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 name="TextBox 6">
          <a:extLst>
            <a:ext uri="{FF2B5EF4-FFF2-40B4-BE49-F238E27FC236}">
              <a16:creationId xmlns:a16="http://schemas.microsoft.com/office/drawing/2014/main" id="{54C445A8-E1EA-4DE6-A3DD-71CC1BD23FC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 name="TextBox 7">
          <a:extLst>
            <a:ext uri="{FF2B5EF4-FFF2-40B4-BE49-F238E27FC236}">
              <a16:creationId xmlns:a16="http://schemas.microsoft.com/office/drawing/2014/main" id="{1629E6C8-5AFD-4245-AC65-BEDE782D0E8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9" name="TextBox 8">
          <a:extLst>
            <a:ext uri="{FF2B5EF4-FFF2-40B4-BE49-F238E27FC236}">
              <a16:creationId xmlns:a16="http://schemas.microsoft.com/office/drawing/2014/main" id="{3975B3C5-D897-49AF-B91A-058D25BECE7B}"/>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0" name="TextBox 9">
          <a:extLst>
            <a:ext uri="{FF2B5EF4-FFF2-40B4-BE49-F238E27FC236}">
              <a16:creationId xmlns:a16="http://schemas.microsoft.com/office/drawing/2014/main" id="{150838C6-D7B3-49EB-8211-8174B6D689E9}"/>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1" name="TextBox 10">
          <a:extLst>
            <a:ext uri="{FF2B5EF4-FFF2-40B4-BE49-F238E27FC236}">
              <a16:creationId xmlns:a16="http://schemas.microsoft.com/office/drawing/2014/main" id="{2AA0FF9E-1D58-4A19-A740-85F4842E8100}"/>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2" name="TextBox 11">
          <a:extLst>
            <a:ext uri="{FF2B5EF4-FFF2-40B4-BE49-F238E27FC236}">
              <a16:creationId xmlns:a16="http://schemas.microsoft.com/office/drawing/2014/main" id="{6F999DCF-17FA-44CF-8154-1473696F9D88}"/>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3" name="TextBox 12">
          <a:extLst>
            <a:ext uri="{FF2B5EF4-FFF2-40B4-BE49-F238E27FC236}">
              <a16:creationId xmlns:a16="http://schemas.microsoft.com/office/drawing/2014/main" id="{B0C895A2-DC00-4BC9-8550-3C34ED351EFD}"/>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4" name="TextBox 13">
          <a:extLst>
            <a:ext uri="{FF2B5EF4-FFF2-40B4-BE49-F238E27FC236}">
              <a16:creationId xmlns:a16="http://schemas.microsoft.com/office/drawing/2014/main" id="{C8D71CDC-D77C-4B3A-9253-44EE33420855}"/>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5" name="TextBox 14">
          <a:extLst>
            <a:ext uri="{FF2B5EF4-FFF2-40B4-BE49-F238E27FC236}">
              <a16:creationId xmlns:a16="http://schemas.microsoft.com/office/drawing/2014/main" id="{F0C8BD99-A7D5-4C89-953D-F941B3EBE39A}"/>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6" name="TextBox 15">
          <a:extLst>
            <a:ext uri="{FF2B5EF4-FFF2-40B4-BE49-F238E27FC236}">
              <a16:creationId xmlns:a16="http://schemas.microsoft.com/office/drawing/2014/main" id="{9038A627-1118-485A-B3F2-39E2B5E0756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7" name="TextBox 16">
          <a:extLst>
            <a:ext uri="{FF2B5EF4-FFF2-40B4-BE49-F238E27FC236}">
              <a16:creationId xmlns:a16="http://schemas.microsoft.com/office/drawing/2014/main" id="{1A244577-E65D-4FE2-89C7-0A6C0C7C160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8" name="TextBox 17">
          <a:extLst>
            <a:ext uri="{FF2B5EF4-FFF2-40B4-BE49-F238E27FC236}">
              <a16:creationId xmlns:a16="http://schemas.microsoft.com/office/drawing/2014/main" id="{4C954FFB-FDD2-47DF-88F5-4ED6312CDD6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9" name="TextBox 18">
          <a:extLst>
            <a:ext uri="{FF2B5EF4-FFF2-40B4-BE49-F238E27FC236}">
              <a16:creationId xmlns:a16="http://schemas.microsoft.com/office/drawing/2014/main" id="{DC4F468D-C173-4D08-8F72-5D7A05F2F71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0" name="TextBox 19">
          <a:extLst>
            <a:ext uri="{FF2B5EF4-FFF2-40B4-BE49-F238E27FC236}">
              <a16:creationId xmlns:a16="http://schemas.microsoft.com/office/drawing/2014/main" id="{579E8F3A-46BB-43EA-8FF5-80AF62F56E3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1" name="TextBox 20">
          <a:extLst>
            <a:ext uri="{FF2B5EF4-FFF2-40B4-BE49-F238E27FC236}">
              <a16:creationId xmlns:a16="http://schemas.microsoft.com/office/drawing/2014/main" id="{C1A38400-CDCB-4D32-B3AF-703FD867767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2" name="TextBox 21">
          <a:extLst>
            <a:ext uri="{FF2B5EF4-FFF2-40B4-BE49-F238E27FC236}">
              <a16:creationId xmlns:a16="http://schemas.microsoft.com/office/drawing/2014/main" id="{E47733E1-2624-400F-9E34-F54E730527D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3" name="TextBox 22">
          <a:extLst>
            <a:ext uri="{FF2B5EF4-FFF2-40B4-BE49-F238E27FC236}">
              <a16:creationId xmlns:a16="http://schemas.microsoft.com/office/drawing/2014/main" id="{1EF12153-22F5-4FB4-851C-D9DC31FAD6A6}"/>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4" name="TextBox 23">
          <a:extLst>
            <a:ext uri="{FF2B5EF4-FFF2-40B4-BE49-F238E27FC236}">
              <a16:creationId xmlns:a16="http://schemas.microsoft.com/office/drawing/2014/main" id="{05FAE7C3-5675-481E-85AB-245CC9C13AC7}"/>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5" name="TextBox 24">
          <a:extLst>
            <a:ext uri="{FF2B5EF4-FFF2-40B4-BE49-F238E27FC236}">
              <a16:creationId xmlns:a16="http://schemas.microsoft.com/office/drawing/2014/main" id="{4AE87114-3EC9-4447-B495-003AE714EE48}"/>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6" name="TextBox 25">
          <a:extLst>
            <a:ext uri="{FF2B5EF4-FFF2-40B4-BE49-F238E27FC236}">
              <a16:creationId xmlns:a16="http://schemas.microsoft.com/office/drawing/2014/main" id="{F4010065-8D2B-4578-8C3C-978C8BCA4BA8}"/>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7" name="TextBox 26">
          <a:extLst>
            <a:ext uri="{FF2B5EF4-FFF2-40B4-BE49-F238E27FC236}">
              <a16:creationId xmlns:a16="http://schemas.microsoft.com/office/drawing/2014/main" id="{1DBDC828-E59A-48B1-96BC-BADF1B7C2867}"/>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8" name="TextBox 27">
          <a:extLst>
            <a:ext uri="{FF2B5EF4-FFF2-40B4-BE49-F238E27FC236}">
              <a16:creationId xmlns:a16="http://schemas.microsoft.com/office/drawing/2014/main" id="{DF61E16F-5D49-4CC5-A674-0D493C3FB003}"/>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9" name="TextBox 28">
          <a:extLst>
            <a:ext uri="{FF2B5EF4-FFF2-40B4-BE49-F238E27FC236}">
              <a16:creationId xmlns:a16="http://schemas.microsoft.com/office/drawing/2014/main" id="{C326C451-D28F-4A11-A472-FFA338EBF296}"/>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0" name="TextBox 29">
          <a:extLst>
            <a:ext uri="{FF2B5EF4-FFF2-40B4-BE49-F238E27FC236}">
              <a16:creationId xmlns:a16="http://schemas.microsoft.com/office/drawing/2014/main" id="{F160F8F2-4838-44E3-922B-CD901A60CDC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1" name="TextBox 30">
          <a:extLst>
            <a:ext uri="{FF2B5EF4-FFF2-40B4-BE49-F238E27FC236}">
              <a16:creationId xmlns:a16="http://schemas.microsoft.com/office/drawing/2014/main" id="{93E04F41-C836-4906-A381-548E110451AE}"/>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2" name="TextBox 31">
          <a:extLst>
            <a:ext uri="{FF2B5EF4-FFF2-40B4-BE49-F238E27FC236}">
              <a16:creationId xmlns:a16="http://schemas.microsoft.com/office/drawing/2014/main" id="{DBAD34AB-3A6F-4A7E-AA17-09B29D46999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3" name="TextBox 32">
          <a:extLst>
            <a:ext uri="{FF2B5EF4-FFF2-40B4-BE49-F238E27FC236}">
              <a16:creationId xmlns:a16="http://schemas.microsoft.com/office/drawing/2014/main" id="{F05F48E9-D4D7-4790-AFD3-39982A55049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4" name="TextBox 33">
          <a:extLst>
            <a:ext uri="{FF2B5EF4-FFF2-40B4-BE49-F238E27FC236}">
              <a16:creationId xmlns:a16="http://schemas.microsoft.com/office/drawing/2014/main" id="{64D832ED-0A2B-45B5-A539-D886634A0D9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5" name="TextBox 34">
          <a:extLst>
            <a:ext uri="{FF2B5EF4-FFF2-40B4-BE49-F238E27FC236}">
              <a16:creationId xmlns:a16="http://schemas.microsoft.com/office/drawing/2014/main" id="{4EB1FD1A-67E5-4777-8B63-49D1CD49B0D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6" name="TextBox 35">
          <a:extLst>
            <a:ext uri="{FF2B5EF4-FFF2-40B4-BE49-F238E27FC236}">
              <a16:creationId xmlns:a16="http://schemas.microsoft.com/office/drawing/2014/main" id="{A1167FCC-BA4A-4EDC-A1BA-7F7B6306BC3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37" name="TextBox 36">
          <a:extLst>
            <a:ext uri="{FF2B5EF4-FFF2-40B4-BE49-F238E27FC236}">
              <a16:creationId xmlns:a16="http://schemas.microsoft.com/office/drawing/2014/main" id="{C73D2D19-E176-4408-8385-0A900E2707AA}"/>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38" name="TextBox 37">
          <a:extLst>
            <a:ext uri="{FF2B5EF4-FFF2-40B4-BE49-F238E27FC236}">
              <a16:creationId xmlns:a16="http://schemas.microsoft.com/office/drawing/2014/main" id="{DAB6B224-F750-4C7C-A333-9BB1592838FD}"/>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39" name="TextBox 38">
          <a:extLst>
            <a:ext uri="{FF2B5EF4-FFF2-40B4-BE49-F238E27FC236}">
              <a16:creationId xmlns:a16="http://schemas.microsoft.com/office/drawing/2014/main" id="{C8941398-1472-4197-B0BA-4A1055BA4F50}"/>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0" name="TextBox 39">
          <a:extLst>
            <a:ext uri="{FF2B5EF4-FFF2-40B4-BE49-F238E27FC236}">
              <a16:creationId xmlns:a16="http://schemas.microsoft.com/office/drawing/2014/main" id="{B225A9ED-F4B6-4F4F-9251-0AF891D9EDB3}"/>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1" name="TextBox 40">
          <a:extLst>
            <a:ext uri="{FF2B5EF4-FFF2-40B4-BE49-F238E27FC236}">
              <a16:creationId xmlns:a16="http://schemas.microsoft.com/office/drawing/2014/main" id="{53B80DA8-1BD9-444B-8A3B-E8572675D5DE}"/>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2" name="TextBox 41">
          <a:extLst>
            <a:ext uri="{FF2B5EF4-FFF2-40B4-BE49-F238E27FC236}">
              <a16:creationId xmlns:a16="http://schemas.microsoft.com/office/drawing/2014/main" id="{B4674A4A-83E1-409F-9343-9F56FF6A65C2}"/>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3" name="TextBox 42">
          <a:extLst>
            <a:ext uri="{FF2B5EF4-FFF2-40B4-BE49-F238E27FC236}">
              <a16:creationId xmlns:a16="http://schemas.microsoft.com/office/drawing/2014/main" id="{F999F242-75B7-4A68-95AC-1BAF31D51008}"/>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4" name="TextBox 43">
          <a:extLst>
            <a:ext uri="{FF2B5EF4-FFF2-40B4-BE49-F238E27FC236}">
              <a16:creationId xmlns:a16="http://schemas.microsoft.com/office/drawing/2014/main" id="{792C2C98-3461-4594-8F1C-19C6CDE974E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5" name="TextBox 44">
          <a:extLst>
            <a:ext uri="{FF2B5EF4-FFF2-40B4-BE49-F238E27FC236}">
              <a16:creationId xmlns:a16="http://schemas.microsoft.com/office/drawing/2014/main" id="{13AECDDA-4C5A-49BE-AA6F-3E217F1E5BA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6" name="TextBox 45">
          <a:extLst>
            <a:ext uri="{FF2B5EF4-FFF2-40B4-BE49-F238E27FC236}">
              <a16:creationId xmlns:a16="http://schemas.microsoft.com/office/drawing/2014/main" id="{EAB39445-34DD-44E0-962E-62393155739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7" name="TextBox 46">
          <a:extLst>
            <a:ext uri="{FF2B5EF4-FFF2-40B4-BE49-F238E27FC236}">
              <a16:creationId xmlns:a16="http://schemas.microsoft.com/office/drawing/2014/main" id="{BCFA4220-B11C-42F3-A5EC-C0831B25A63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8" name="TextBox 47">
          <a:extLst>
            <a:ext uri="{FF2B5EF4-FFF2-40B4-BE49-F238E27FC236}">
              <a16:creationId xmlns:a16="http://schemas.microsoft.com/office/drawing/2014/main" id="{47C77DB1-ED53-4CDC-8BDD-22BD03A334A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9" name="TextBox 48">
          <a:extLst>
            <a:ext uri="{FF2B5EF4-FFF2-40B4-BE49-F238E27FC236}">
              <a16:creationId xmlns:a16="http://schemas.microsoft.com/office/drawing/2014/main" id="{23860E84-CA20-47D6-B382-E46DC8378E94}"/>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0" name="TextBox 49">
          <a:extLst>
            <a:ext uri="{FF2B5EF4-FFF2-40B4-BE49-F238E27FC236}">
              <a16:creationId xmlns:a16="http://schemas.microsoft.com/office/drawing/2014/main" id="{697BC7A7-025A-4428-B407-2E0329F5BEB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1" name="TextBox 50">
          <a:extLst>
            <a:ext uri="{FF2B5EF4-FFF2-40B4-BE49-F238E27FC236}">
              <a16:creationId xmlns:a16="http://schemas.microsoft.com/office/drawing/2014/main" id="{637CA750-A990-4AF2-BE4E-EAB2D02CFE1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2" name="TextBox 51">
          <a:extLst>
            <a:ext uri="{FF2B5EF4-FFF2-40B4-BE49-F238E27FC236}">
              <a16:creationId xmlns:a16="http://schemas.microsoft.com/office/drawing/2014/main" id="{3DD9906C-51E0-4132-9225-D980CF3AE51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3" name="TextBox 52">
          <a:extLst>
            <a:ext uri="{FF2B5EF4-FFF2-40B4-BE49-F238E27FC236}">
              <a16:creationId xmlns:a16="http://schemas.microsoft.com/office/drawing/2014/main" id="{1482B3AA-70CD-4E70-BECC-333A9DF36E1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4" name="TextBox 53">
          <a:extLst>
            <a:ext uri="{FF2B5EF4-FFF2-40B4-BE49-F238E27FC236}">
              <a16:creationId xmlns:a16="http://schemas.microsoft.com/office/drawing/2014/main" id="{E05E156E-3DF4-4A01-8BC3-94C12C7140E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5" name="TextBox 54">
          <a:extLst>
            <a:ext uri="{FF2B5EF4-FFF2-40B4-BE49-F238E27FC236}">
              <a16:creationId xmlns:a16="http://schemas.microsoft.com/office/drawing/2014/main" id="{D05197FE-FD34-4EE1-9F61-977CA3F0DB21}"/>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6" name="TextBox 55">
          <a:extLst>
            <a:ext uri="{FF2B5EF4-FFF2-40B4-BE49-F238E27FC236}">
              <a16:creationId xmlns:a16="http://schemas.microsoft.com/office/drawing/2014/main" id="{AD9F92D5-11AC-4A35-A5AD-DFFBCB1DC3E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7" name="TextBox 56">
          <a:extLst>
            <a:ext uri="{FF2B5EF4-FFF2-40B4-BE49-F238E27FC236}">
              <a16:creationId xmlns:a16="http://schemas.microsoft.com/office/drawing/2014/main" id="{73F72CBC-BA95-45D3-A8FE-D768BE84C9A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8" name="TextBox 57">
          <a:extLst>
            <a:ext uri="{FF2B5EF4-FFF2-40B4-BE49-F238E27FC236}">
              <a16:creationId xmlns:a16="http://schemas.microsoft.com/office/drawing/2014/main" id="{4542C8D9-9860-49F9-99E2-64707652E48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9" name="TextBox 58">
          <a:extLst>
            <a:ext uri="{FF2B5EF4-FFF2-40B4-BE49-F238E27FC236}">
              <a16:creationId xmlns:a16="http://schemas.microsoft.com/office/drawing/2014/main" id="{19C5666E-0DE8-4793-9E8C-5BC9EE4E2C1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0" name="TextBox 59">
          <a:extLst>
            <a:ext uri="{FF2B5EF4-FFF2-40B4-BE49-F238E27FC236}">
              <a16:creationId xmlns:a16="http://schemas.microsoft.com/office/drawing/2014/main" id="{3A41EA34-13A3-4F5A-B7F2-979809B8075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1" name="TextBox 60">
          <a:extLst>
            <a:ext uri="{FF2B5EF4-FFF2-40B4-BE49-F238E27FC236}">
              <a16:creationId xmlns:a16="http://schemas.microsoft.com/office/drawing/2014/main" id="{131E894E-4AA1-4582-A8B7-62420938594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2" name="TextBox 61">
          <a:extLst>
            <a:ext uri="{FF2B5EF4-FFF2-40B4-BE49-F238E27FC236}">
              <a16:creationId xmlns:a16="http://schemas.microsoft.com/office/drawing/2014/main" id="{AD3E6240-9874-4BE1-9A19-3CEB064FDD44}"/>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3" name="TextBox 62">
          <a:extLst>
            <a:ext uri="{FF2B5EF4-FFF2-40B4-BE49-F238E27FC236}">
              <a16:creationId xmlns:a16="http://schemas.microsoft.com/office/drawing/2014/main" id="{17A13CA5-6A09-498D-A322-9BA9AD4E2F1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4" name="TextBox 63">
          <a:extLst>
            <a:ext uri="{FF2B5EF4-FFF2-40B4-BE49-F238E27FC236}">
              <a16:creationId xmlns:a16="http://schemas.microsoft.com/office/drawing/2014/main" id="{C6DB1C3A-ACBA-4B92-B55C-2A1A37D1FB2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5" name="TextBox 64">
          <a:extLst>
            <a:ext uri="{FF2B5EF4-FFF2-40B4-BE49-F238E27FC236}">
              <a16:creationId xmlns:a16="http://schemas.microsoft.com/office/drawing/2014/main" id="{11D15851-B064-46EA-BA29-C8E10829412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6" name="TextBox 65">
          <a:extLst>
            <a:ext uri="{FF2B5EF4-FFF2-40B4-BE49-F238E27FC236}">
              <a16:creationId xmlns:a16="http://schemas.microsoft.com/office/drawing/2014/main" id="{D3ED91E5-9225-42CF-8773-86417369FC6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7" name="TextBox 66">
          <a:extLst>
            <a:ext uri="{FF2B5EF4-FFF2-40B4-BE49-F238E27FC236}">
              <a16:creationId xmlns:a16="http://schemas.microsoft.com/office/drawing/2014/main" id="{321E0D36-A3E8-476E-AE3D-0F56FDFC2E5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8" name="TextBox 67">
          <a:extLst>
            <a:ext uri="{FF2B5EF4-FFF2-40B4-BE49-F238E27FC236}">
              <a16:creationId xmlns:a16="http://schemas.microsoft.com/office/drawing/2014/main" id="{071D4FCB-BC38-4C19-99A3-1028C02BB66E}"/>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9" name="TextBox 68">
          <a:extLst>
            <a:ext uri="{FF2B5EF4-FFF2-40B4-BE49-F238E27FC236}">
              <a16:creationId xmlns:a16="http://schemas.microsoft.com/office/drawing/2014/main" id="{88745450-78FD-4D69-9000-339F07F7002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0" name="TextBox 69">
          <a:extLst>
            <a:ext uri="{FF2B5EF4-FFF2-40B4-BE49-F238E27FC236}">
              <a16:creationId xmlns:a16="http://schemas.microsoft.com/office/drawing/2014/main" id="{D38B4DF6-E91E-46DC-8E85-FA25054E5B4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1" name="TextBox 70">
          <a:extLst>
            <a:ext uri="{FF2B5EF4-FFF2-40B4-BE49-F238E27FC236}">
              <a16:creationId xmlns:a16="http://schemas.microsoft.com/office/drawing/2014/main" id="{7E717119-1F38-4078-A374-7DA673237A7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2" name="TextBox 71">
          <a:extLst>
            <a:ext uri="{FF2B5EF4-FFF2-40B4-BE49-F238E27FC236}">
              <a16:creationId xmlns:a16="http://schemas.microsoft.com/office/drawing/2014/main" id="{82A48760-70E2-48E2-8875-566F721F84F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3" name="TextBox 72">
          <a:extLst>
            <a:ext uri="{FF2B5EF4-FFF2-40B4-BE49-F238E27FC236}">
              <a16:creationId xmlns:a16="http://schemas.microsoft.com/office/drawing/2014/main" id="{BEE3AA72-D70E-464B-916B-EF520B4A3BD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4" name="TextBox 73">
          <a:extLst>
            <a:ext uri="{FF2B5EF4-FFF2-40B4-BE49-F238E27FC236}">
              <a16:creationId xmlns:a16="http://schemas.microsoft.com/office/drawing/2014/main" id="{8D2A05CE-F70A-4F26-B328-8DCD18546EC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5" name="TextBox 74">
          <a:extLst>
            <a:ext uri="{FF2B5EF4-FFF2-40B4-BE49-F238E27FC236}">
              <a16:creationId xmlns:a16="http://schemas.microsoft.com/office/drawing/2014/main" id="{F5A262AE-6CC1-4F1B-A7CC-812FC787E04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6" name="TextBox 75">
          <a:extLst>
            <a:ext uri="{FF2B5EF4-FFF2-40B4-BE49-F238E27FC236}">
              <a16:creationId xmlns:a16="http://schemas.microsoft.com/office/drawing/2014/main" id="{7A09FAE4-7865-4452-913F-83442BB053D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7" name="TextBox 76">
          <a:extLst>
            <a:ext uri="{FF2B5EF4-FFF2-40B4-BE49-F238E27FC236}">
              <a16:creationId xmlns:a16="http://schemas.microsoft.com/office/drawing/2014/main" id="{E0F2962B-FA39-4497-A52D-22B0855BFF9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8" name="TextBox 77">
          <a:extLst>
            <a:ext uri="{FF2B5EF4-FFF2-40B4-BE49-F238E27FC236}">
              <a16:creationId xmlns:a16="http://schemas.microsoft.com/office/drawing/2014/main" id="{3ED71CF5-7C61-4C72-8911-7356338FA191}"/>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9" name="TextBox 78">
          <a:extLst>
            <a:ext uri="{FF2B5EF4-FFF2-40B4-BE49-F238E27FC236}">
              <a16:creationId xmlns:a16="http://schemas.microsoft.com/office/drawing/2014/main" id="{E93BD83C-3866-4948-821E-FD14B0EE402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0" name="TextBox 79">
          <a:extLst>
            <a:ext uri="{FF2B5EF4-FFF2-40B4-BE49-F238E27FC236}">
              <a16:creationId xmlns:a16="http://schemas.microsoft.com/office/drawing/2014/main" id="{E300906B-4C42-45F0-B58E-80FAE50F71F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1" name="TextBox 80">
          <a:extLst>
            <a:ext uri="{FF2B5EF4-FFF2-40B4-BE49-F238E27FC236}">
              <a16:creationId xmlns:a16="http://schemas.microsoft.com/office/drawing/2014/main" id="{BA6F0686-F86E-4F2F-95BE-38C2FA47C49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2" name="TextBox 81">
          <a:extLst>
            <a:ext uri="{FF2B5EF4-FFF2-40B4-BE49-F238E27FC236}">
              <a16:creationId xmlns:a16="http://schemas.microsoft.com/office/drawing/2014/main" id="{849BA3B1-9C39-4B71-9EFE-B3EF5ECC714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3" name="TextBox 82">
          <a:extLst>
            <a:ext uri="{FF2B5EF4-FFF2-40B4-BE49-F238E27FC236}">
              <a16:creationId xmlns:a16="http://schemas.microsoft.com/office/drawing/2014/main" id="{5BD248AA-4A5F-4966-BB17-28631DF6930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4" name="TextBox 83">
          <a:extLst>
            <a:ext uri="{FF2B5EF4-FFF2-40B4-BE49-F238E27FC236}">
              <a16:creationId xmlns:a16="http://schemas.microsoft.com/office/drawing/2014/main" id="{27836BBC-CD6B-4967-831F-327F6CDC8C7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5" name="TextBox 84">
          <a:extLst>
            <a:ext uri="{FF2B5EF4-FFF2-40B4-BE49-F238E27FC236}">
              <a16:creationId xmlns:a16="http://schemas.microsoft.com/office/drawing/2014/main" id="{3DF967FB-27F6-49C2-BB6F-19BAE928F63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6" name="TextBox 85">
          <a:extLst>
            <a:ext uri="{FF2B5EF4-FFF2-40B4-BE49-F238E27FC236}">
              <a16:creationId xmlns:a16="http://schemas.microsoft.com/office/drawing/2014/main" id="{B34F3599-8AB5-4CBC-9978-47E30A34730E}"/>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7" name="TextBox 86">
          <a:extLst>
            <a:ext uri="{FF2B5EF4-FFF2-40B4-BE49-F238E27FC236}">
              <a16:creationId xmlns:a16="http://schemas.microsoft.com/office/drawing/2014/main" id="{2EF962FA-E844-4A7B-9795-506A9DFFD8D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8" name="TextBox 87">
          <a:extLst>
            <a:ext uri="{FF2B5EF4-FFF2-40B4-BE49-F238E27FC236}">
              <a16:creationId xmlns:a16="http://schemas.microsoft.com/office/drawing/2014/main" id="{C3B535B8-2AE1-4A9B-B2EA-2F67CA559D0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9" name="TextBox 88">
          <a:extLst>
            <a:ext uri="{FF2B5EF4-FFF2-40B4-BE49-F238E27FC236}">
              <a16:creationId xmlns:a16="http://schemas.microsoft.com/office/drawing/2014/main" id="{C4F4CF0A-67C5-40FE-8A4C-5C67D4CAA21E}"/>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0" name="TextBox 89">
          <a:extLst>
            <a:ext uri="{FF2B5EF4-FFF2-40B4-BE49-F238E27FC236}">
              <a16:creationId xmlns:a16="http://schemas.microsoft.com/office/drawing/2014/main" id="{3BFB1F26-E5FC-4B23-B9A9-6716FE849AB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1" name="TextBox 90">
          <a:extLst>
            <a:ext uri="{FF2B5EF4-FFF2-40B4-BE49-F238E27FC236}">
              <a16:creationId xmlns:a16="http://schemas.microsoft.com/office/drawing/2014/main" id="{94F3BEAF-DF59-4F85-8C5F-5BB91BC1E441}"/>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2" name="TextBox 91">
          <a:extLst>
            <a:ext uri="{FF2B5EF4-FFF2-40B4-BE49-F238E27FC236}">
              <a16:creationId xmlns:a16="http://schemas.microsoft.com/office/drawing/2014/main" id="{9121D1A0-CE72-4627-BAF1-87CB279E512D}"/>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3" name="TextBox 92">
          <a:extLst>
            <a:ext uri="{FF2B5EF4-FFF2-40B4-BE49-F238E27FC236}">
              <a16:creationId xmlns:a16="http://schemas.microsoft.com/office/drawing/2014/main" id="{7A55B61B-0824-487E-A584-4D5F153E3F01}"/>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4" name="TextBox 93">
          <a:extLst>
            <a:ext uri="{FF2B5EF4-FFF2-40B4-BE49-F238E27FC236}">
              <a16:creationId xmlns:a16="http://schemas.microsoft.com/office/drawing/2014/main" id="{7C86A6B0-7FD1-4392-AF77-E7D3665514A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5" name="TextBox 94">
          <a:extLst>
            <a:ext uri="{FF2B5EF4-FFF2-40B4-BE49-F238E27FC236}">
              <a16:creationId xmlns:a16="http://schemas.microsoft.com/office/drawing/2014/main" id="{4A90C0AF-6D19-48D4-81C6-2DC94930DEC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6" name="TextBox 95">
          <a:extLst>
            <a:ext uri="{FF2B5EF4-FFF2-40B4-BE49-F238E27FC236}">
              <a16:creationId xmlns:a16="http://schemas.microsoft.com/office/drawing/2014/main" id="{E85FAB28-D70C-47F4-9458-6E85B841AF6D}"/>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7" name="TextBox 96">
          <a:extLst>
            <a:ext uri="{FF2B5EF4-FFF2-40B4-BE49-F238E27FC236}">
              <a16:creationId xmlns:a16="http://schemas.microsoft.com/office/drawing/2014/main" id="{D274E275-7983-4D28-ADB3-9709B4E8676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8" name="TextBox 97">
          <a:extLst>
            <a:ext uri="{FF2B5EF4-FFF2-40B4-BE49-F238E27FC236}">
              <a16:creationId xmlns:a16="http://schemas.microsoft.com/office/drawing/2014/main" id="{0EF62914-A835-447D-8E28-83F90F1577B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9" name="TextBox 98">
          <a:extLst>
            <a:ext uri="{FF2B5EF4-FFF2-40B4-BE49-F238E27FC236}">
              <a16:creationId xmlns:a16="http://schemas.microsoft.com/office/drawing/2014/main" id="{1F3E9952-9D9B-4F16-A2F7-8D60C3BE29A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0" name="TextBox 99">
          <a:extLst>
            <a:ext uri="{FF2B5EF4-FFF2-40B4-BE49-F238E27FC236}">
              <a16:creationId xmlns:a16="http://schemas.microsoft.com/office/drawing/2014/main" id="{D830A871-0FD7-4369-A1B2-4DA30DCB2FB1}"/>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1" name="TextBox 100">
          <a:extLst>
            <a:ext uri="{FF2B5EF4-FFF2-40B4-BE49-F238E27FC236}">
              <a16:creationId xmlns:a16="http://schemas.microsoft.com/office/drawing/2014/main" id="{7141B864-7596-47E1-86F9-B3F567009F3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2" name="TextBox 101">
          <a:extLst>
            <a:ext uri="{FF2B5EF4-FFF2-40B4-BE49-F238E27FC236}">
              <a16:creationId xmlns:a16="http://schemas.microsoft.com/office/drawing/2014/main" id="{A35DD124-FDE7-4667-A5DC-EE563BA0E3FE}"/>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3" name="TextBox 102">
          <a:extLst>
            <a:ext uri="{FF2B5EF4-FFF2-40B4-BE49-F238E27FC236}">
              <a16:creationId xmlns:a16="http://schemas.microsoft.com/office/drawing/2014/main" id="{F53ABFDF-71B9-4112-80C0-D586CFAE04F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4" name="TextBox 103">
          <a:extLst>
            <a:ext uri="{FF2B5EF4-FFF2-40B4-BE49-F238E27FC236}">
              <a16:creationId xmlns:a16="http://schemas.microsoft.com/office/drawing/2014/main" id="{7A5F4AC1-07DD-4B22-A714-9D9826811B41}"/>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5" name="TextBox 104">
          <a:extLst>
            <a:ext uri="{FF2B5EF4-FFF2-40B4-BE49-F238E27FC236}">
              <a16:creationId xmlns:a16="http://schemas.microsoft.com/office/drawing/2014/main" id="{ADD45FCE-E3FE-483E-871F-5D750F9E16D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6" name="TextBox 105">
          <a:extLst>
            <a:ext uri="{FF2B5EF4-FFF2-40B4-BE49-F238E27FC236}">
              <a16:creationId xmlns:a16="http://schemas.microsoft.com/office/drawing/2014/main" id="{82DBFD76-5AF6-4720-ABFA-7C1A172F210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22</xdr:row>
      <xdr:rowOff>0</xdr:rowOff>
    </xdr:from>
    <xdr:ext cx="2114551" cy="252570"/>
    <xdr:sp macro="" textlink="">
      <xdr:nvSpPr>
        <xdr:cNvPr id="2" name="TextBox 1">
          <a:extLst>
            <a:ext uri="{FF2B5EF4-FFF2-40B4-BE49-F238E27FC236}">
              <a16:creationId xmlns:a16="http://schemas.microsoft.com/office/drawing/2014/main" id="{AEBB6285-FFB2-4186-87C3-3C435047E74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 name="TextBox 2">
          <a:extLst>
            <a:ext uri="{FF2B5EF4-FFF2-40B4-BE49-F238E27FC236}">
              <a16:creationId xmlns:a16="http://schemas.microsoft.com/office/drawing/2014/main" id="{18CE7E5F-1C70-451A-824B-F172DC2F0DF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 name="TextBox 3">
          <a:extLst>
            <a:ext uri="{FF2B5EF4-FFF2-40B4-BE49-F238E27FC236}">
              <a16:creationId xmlns:a16="http://schemas.microsoft.com/office/drawing/2014/main" id="{4B04E0E9-6B19-4D5E-99DD-D11D408694A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 name="TextBox 4">
          <a:extLst>
            <a:ext uri="{FF2B5EF4-FFF2-40B4-BE49-F238E27FC236}">
              <a16:creationId xmlns:a16="http://schemas.microsoft.com/office/drawing/2014/main" id="{A8E805EF-5736-48AD-AF19-FE989945A95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 name="TextBox 5">
          <a:extLst>
            <a:ext uri="{FF2B5EF4-FFF2-40B4-BE49-F238E27FC236}">
              <a16:creationId xmlns:a16="http://schemas.microsoft.com/office/drawing/2014/main" id="{6E1BB77D-BE9E-46AD-98B2-C3C8DC4D154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 name="TextBox 6">
          <a:extLst>
            <a:ext uri="{FF2B5EF4-FFF2-40B4-BE49-F238E27FC236}">
              <a16:creationId xmlns:a16="http://schemas.microsoft.com/office/drawing/2014/main" id="{3E1C6A75-11AE-49E8-83D4-615C1276E45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 name="TextBox 7">
          <a:extLst>
            <a:ext uri="{FF2B5EF4-FFF2-40B4-BE49-F238E27FC236}">
              <a16:creationId xmlns:a16="http://schemas.microsoft.com/office/drawing/2014/main" id="{398CC265-69F4-4C02-8F23-7DBE3574866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9" name="TextBox 8">
          <a:extLst>
            <a:ext uri="{FF2B5EF4-FFF2-40B4-BE49-F238E27FC236}">
              <a16:creationId xmlns:a16="http://schemas.microsoft.com/office/drawing/2014/main" id="{77BA5B17-B928-4DD8-82A5-247F3E66E6AD}"/>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0" name="TextBox 9">
          <a:extLst>
            <a:ext uri="{FF2B5EF4-FFF2-40B4-BE49-F238E27FC236}">
              <a16:creationId xmlns:a16="http://schemas.microsoft.com/office/drawing/2014/main" id="{768B01A7-EC95-4355-867A-5F4C2B085B42}"/>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1" name="TextBox 10">
          <a:extLst>
            <a:ext uri="{FF2B5EF4-FFF2-40B4-BE49-F238E27FC236}">
              <a16:creationId xmlns:a16="http://schemas.microsoft.com/office/drawing/2014/main" id="{E6C6A721-08CF-419D-91FA-A84EB583820E}"/>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2" name="TextBox 11">
          <a:extLst>
            <a:ext uri="{FF2B5EF4-FFF2-40B4-BE49-F238E27FC236}">
              <a16:creationId xmlns:a16="http://schemas.microsoft.com/office/drawing/2014/main" id="{B370CC3D-9CDD-46D4-91FF-658D5C1EA0C4}"/>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3" name="TextBox 12">
          <a:extLst>
            <a:ext uri="{FF2B5EF4-FFF2-40B4-BE49-F238E27FC236}">
              <a16:creationId xmlns:a16="http://schemas.microsoft.com/office/drawing/2014/main" id="{94ECCD41-A030-4BFD-B3AF-2646C1C3FE20}"/>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4" name="TextBox 13">
          <a:extLst>
            <a:ext uri="{FF2B5EF4-FFF2-40B4-BE49-F238E27FC236}">
              <a16:creationId xmlns:a16="http://schemas.microsoft.com/office/drawing/2014/main" id="{A5D984C0-A59B-49E8-B932-22824B987276}"/>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5" name="TextBox 14">
          <a:extLst>
            <a:ext uri="{FF2B5EF4-FFF2-40B4-BE49-F238E27FC236}">
              <a16:creationId xmlns:a16="http://schemas.microsoft.com/office/drawing/2014/main" id="{A1161ADB-1CCD-493D-9428-6ECD8AC77B91}"/>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6" name="TextBox 15">
          <a:extLst>
            <a:ext uri="{FF2B5EF4-FFF2-40B4-BE49-F238E27FC236}">
              <a16:creationId xmlns:a16="http://schemas.microsoft.com/office/drawing/2014/main" id="{37C55188-FD89-4D5F-8D02-3CE8B11AB94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7" name="TextBox 16">
          <a:extLst>
            <a:ext uri="{FF2B5EF4-FFF2-40B4-BE49-F238E27FC236}">
              <a16:creationId xmlns:a16="http://schemas.microsoft.com/office/drawing/2014/main" id="{C9CED356-7D4B-4634-B2A4-E93811593D3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8" name="TextBox 17">
          <a:extLst>
            <a:ext uri="{FF2B5EF4-FFF2-40B4-BE49-F238E27FC236}">
              <a16:creationId xmlns:a16="http://schemas.microsoft.com/office/drawing/2014/main" id="{4B3DD238-E4AA-4F12-96B1-C180243952A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9" name="TextBox 18">
          <a:extLst>
            <a:ext uri="{FF2B5EF4-FFF2-40B4-BE49-F238E27FC236}">
              <a16:creationId xmlns:a16="http://schemas.microsoft.com/office/drawing/2014/main" id="{0F2B2526-D3EB-420B-9CC2-E05D488E91B4}"/>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0" name="TextBox 19">
          <a:extLst>
            <a:ext uri="{FF2B5EF4-FFF2-40B4-BE49-F238E27FC236}">
              <a16:creationId xmlns:a16="http://schemas.microsoft.com/office/drawing/2014/main" id="{24B25872-2C86-441C-9773-B9365C62B8ED}"/>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1" name="TextBox 20">
          <a:extLst>
            <a:ext uri="{FF2B5EF4-FFF2-40B4-BE49-F238E27FC236}">
              <a16:creationId xmlns:a16="http://schemas.microsoft.com/office/drawing/2014/main" id="{EEA385BB-7A68-4316-8EDC-73DDE95647D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2" name="TextBox 21">
          <a:extLst>
            <a:ext uri="{FF2B5EF4-FFF2-40B4-BE49-F238E27FC236}">
              <a16:creationId xmlns:a16="http://schemas.microsoft.com/office/drawing/2014/main" id="{88B7B827-B2DE-449C-8BB8-BCD3C59A718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3" name="TextBox 22">
          <a:extLst>
            <a:ext uri="{FF2B5EF4-FFF2-40B4-BE49-F238E27FC236}">
              <a16:creationId xmlns:a16="http://schemas.microsoft.com/office/drawing/2014/main" id="{35A96F00-67CF-4167-AD4E-AC64D97CEBC2}"/>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4" name="TextBox 23">
          <a:extLst>
            <a:ext uri="{FF2B5EF4-FFF2-40B4-BE49-F238E27FC236}">
              <a16:creationId xmlns:a16="http://schemas.microsoft.com/office/drawing/2014/main" id="{9554BCA3-973A-4512-8211-08E9B97BEAFA}"/>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5" name="TextBox 24">
          <a:extLst>
            <a:ext uri="{FF2B5EF4-FFF2-40B4-BE49-F238E27FC236}">
              <a16:creationId xmlns:a16="http://schemas.microsoft.com/office/drawing/2014/main" id="{9E695CED-33EB-40FC-A566-2FD704DAEB06}"/>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6" name="TextBox 25">
          <a:extLst>
            <a:ext uri="{FF2B5EF4-FFF2-40B4-BE49-F238E27FC236}">
              <a16:creationId xmlns:a16="http://schemas.microsoft.com/office/drawing/2014/main" id="{0EDC25AC-07BB-4AF0-9BE4-B4E5A5B75706}"/>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7" name="TextBox 26">
          <a:extLst>
            <a:ext uri="{FF2B5EF4-FFF2-40B4-BE49-F238E27FC236}">
              <a16:creationId xmlns:a16="http://schemas.microsoft.com/office/drawing/2014/main" id="{2ED4ABB5-5C64-43A4-9638-B24B11C2286D}"/>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8" name="TextBox 27">
          <a:extLst>
            <a:ext uri="{FF2B5EF4-FFF2-40B4-BE49-F238E27FC236}">
              <a16:creationId xmlns:a16="http://schemas.microsoft.com/office/drawing/2014/main" id="{F070B111-771B-4E8F-93F6-4D172027DC85}"/>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9" name="TextBox 28">
          <a:extLst>
            <a:ext uri="{FF2B5EF4-FFF2-40B4-BE49-F238E27FC236}">
              <a16:creationId xmlns:a16="http://schemas.microsoft.com/office/drawing/2014/main" id="{6839AC01-12ED-48BD-9838-4A6F229C5EAF}"/>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0" name="TextBox 29">
          <a:extLst>
            <a:ext uri="{FF2B5EF4-FFF2-40B4-BE49-F238E27FC236}">
              <a16:creationId xmlns:a16="http://schemas.microsoft.com/office/drawing/2014/main" id="{C9CDB778-6C54-45C9-9829-213D7C02868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1" name="TextBox 30">
          <a:extLst>
            <a:ext uri="{FF2B5EF4-FFF2-40B4-BE49-F238E27FC236}">
              <a16:creationId xmlns:a16="http://schemas.microsoft.com/office/drawing/2014/main" id="{BFC84308-1E3E-4F1C-BD19-035308EC827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2" name="TextBox 31">
          <a:extLst>
            <a:ext uri="{FF2B5EF4-FFF2-40B4-BE49-F238E27FC236}">
              <a16:creationId xmlns:a16="http://schemas.microsoft.com/office/drawing/2014/main" id="{20A5913E-8871-48FD-921D-5D01236CA34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3" name="TextBox 32">
          <a:extLst>
            <a:ext uri="{FF2B5EF4-FFF2-40B4-BE49-F238E27FC236}">
              <a16:creationId xmlns:a16="http://schemas.microsoft.com/office/drawing/2014/main" id="{766AC06B-24B1-4C00-BEBE-F77EF03096D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4" name="TextBox 33">
          <a:extLst>
            <a:ext uri="{FF2B5EF4-FFF2-40B4-BE49-F238E27FC236}">
              <a16:creationId xmlns:a16="http://schemas.microsoft.com/office/drawing/2014/main" id="{DA3F6CDA-FDF0-4043-BD74-41EE4AD3399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5" name="TextBox 34">
          <a:extLst>
            <a:ext uri="{FF2B5EF4-FFF2-40B4-BE49-F238E27FC236}">
              <a16:creationId xmlns:a16="http://schemas.microsoft.com/office/drawing/2014/main" id="{CE89A860-A850-41DC-A248-FF442DF8D37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6" name="TextBox 35">
          <a:extLst>
            <a:ext uri="{FF2B5EF4-FFF2-40B4-BE49-F238E27FC236}">
              <a16:creationId xmlns:a16="http://schemas.microsoft.com/office/drawing/2014/main" id="{2B09F7DF-3416-4862-BBF4-910910FA1EC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37" name="TextBox 36">
          <a:extLst>
            <a:ext uri="{FF2B5EF4-FFF2-40B4-BE49-F238E27FC236}">
              <a16:creationId xmlns:a16="http://schemas.microsoft.com/office/drawing/2014/main" id="{989BFF57-181F-46D6-AD24-A0C37F3662AF}"/>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38" name="TextBox 37">
          <a:extLst>
            <a:ext uri="{FF2B5EF4-FFF2-40B4-BE49-F238E27FC236}">
              <a16:creationId xmlns:a16="http://schemas.microsoft.com/office/drawing/2014/main" id="{DC9B6791-B97D-4ED4-B1F4-2E86ADF6F2FC}"/>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39" name="TextBox 38">
          <a:extLst>
            <a:ext uri="{FF2B5EF4-FFF2-40B4-BE49-F238E27FC236}">
              <a16:creationId xmlns:a16="http://schemas.microsoft.com/office/drawing/2014/main" id="{43F6CDD2-EB60-480E-8290-0E5DA5F9F41E}"/>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0" name="TextBox 39">
          <a:extLst>
            <a:ext uri="{FF2B5EF4-FFF2-40B4-BE49-F238E27FC236}">
              <a16:creationId xmlns:a16="http://schemas.microsoft.com/office/drawing/2014/main" id="{B7394A33-BA19-46B6-ABE7-7577051E688E}"/>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1" name="TextBox 40">
          <a:extLst>
            <a:ext uri="{FF2B5EF4-FFF2-40B4-BE49-F238E27FC236}">
              <a16:creationId xmlns:a16="http://schemas.microsoft.com/office/drawing/2014/main" id="{B3A42347-7AFC-4426-80CC-464931F2E15B}"/>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2" name="TextBox 41">
          <a:extLst>
            <a:ext uri="{FF2B5EF4-FFF2-40B4-BE49-F238E27FC236}">
              <a16:creationId xmlns:a16="http://schemas.microsoft.com/office/drawing/2014/main" id="{2971E825-8948-4BC3-8199-1F3548C91206}"/>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3" name="TextBox 42">
          <a:extLst>
            <a:ext uri="{FF2B5EF4-FFF2-40B4-BE49-F238E27FC236}">
              <a16:creationId xmlns:a16="http://schemas.microsoft.com/office/drawing/2014/main" id="{2183FE94-A598-4E9C-8EBF-27C1EC03A21F}"/>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4" name="TextBox 43">
          <a:extLst>
            <a:ext uri="{FF2B5EF4-FFF2-40B4-BE49-F238E27FC236}">
              <a16:creationId xmlns:a16="http://schemas.microsoft.com/office/drawing/2014/main" id="{7C953BDF-1DFC-4737-BE5E-96306BAA6B5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5" name="TextBox 44">
          <a:extLst>
            <a:ext uri="{FF2B5EF4-FFF2-40B4-BE49-F238E27FC236}">
              <a16:creationId xmlns:a16="http://schemas.microsoft.com/office/drawing/2014/main" id="{391E87E9-D517-45EE-87E5-843DDFC67371}"/>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6" name="TextBox 45">
          <a:extLst>
            <a:ext uri="{FF2B5EF4-FFF2-40B4-BE49-F238E27FC236}">
              <a16:creationId xmlns:a16="http://schemas.microsoft.com/office/drawing/2014/main" id="{E002B8B0-3DCC-481B-959D-863FB8AFB22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7" name="TextBox 46">
          <a:extLst>
            <a:ext uri="{FF2B5EF4-FFF2-40B4-BE49-F238E27FC236}">
              <a16:creationId xmlns:a16="http://schemas.microsoft.com/office/drawing/2014/main" id="{9170C6E4-E217-4595-AA38-6269801CC30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8" name="TextBox 47">
          <a:extLst>
            <a:ext uri="{FF2B5EF4-FFF2-40B4-BE49-F238E27FC236}">
              <a16:creationId xmlns:a16="http://schemas.microsoft.com/office/drawing/2014/main" id="{3C3A93C0-6D74-4D37-A017-8D903C3674B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9" name="TextBox 48">
          <a:extLst>
            <a:ext uri="{FF2B5EF4-FFF2-40B4-BE49-F238E27FC236}">
              <a16:creationId xmlns:a16="http://schemas.microsoft.com/office/drawing/2014/main" id="{2C077D37-6181-470A-832A-3F19EB3848B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0" name="TextBox 49">
          <a:extLst>
            <a:ext uri="{FF2B5EF4-FFF2-40B4-BE49-F238E27FC236}">
              <a16:creationId xmlns:a16="http://schemas.microsoft.com/office/drawing/2014/main" id="{586C177B-E42A-41FA-891D-657F811CB6B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1" name="TextBox 50">
          <a:extLst>
            <a:ext uri="{FF2B5EF4-FFF2-40B4-BE49-F238E27FC236}">
              <a16:creationId xmlns:a16="http://schemas.microsoft.com/office/drawing/2014/main" id="{4849B7FF-FCFB-4BAC-AC56-081291689E4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2" name="TextBox 51">
          <a:extLst>
            <a:ext uri="{FF2B5EF4-FFF2-40B4-BE49-F238E27FC236}">
              <a16:creationId xmlns:a16="http://schemas.microsoft.com/office/drawing/2014/main" id="{A4B39260-11ED-46BE-B934-DD15F91E148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3" name="TextBox 52">
          <a:extLst>
            <a:ext uri="{FF2B5EF4-FFF2-40B4-BE49-F238E27FC236}">
              <a16:creationId xmlns:a16="http://schemas.microsoft.com/office/drawing/2014/main" id="{3C5735E7-EF0A-4825-91E9-4906FC5618B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4" name="TextBox 53">
          <a:extLst>
            <a:ext uri="{FF2B5EF4-FFF2-40B4-BE49-F238E27FC236}">
              <a16:creationId xmlns:a16="http://schemas.microsoft.com/office/drawing/2014/main" id="{2ABA795F-EE12-407E-81F3-6151352FCBF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5" name="TextBox 54">
          <a:extLst>
            <a:ext uri="{FF2B5EF4-FFF2-40B4-BE49-F238E27FC236}">
              <a16:creationId xmlns:a16="http://schemas.microsoft.com/office/drawing/2014/main" id="{E6A42C74-95B9-4679-9DDF-8B2A88F3A4C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6" name="TextBox 55">
          <a:extLst>
            <a:ext uri="{FF2B5EF4-FFF2-40B4-BE49-F238E27FC236}">
              <a16:creationId xmlns:a16="http://schemas.microsoft.com/office/drawing/2014/main" id="{45A66F2A-799D-472A-BB5D-FEE0D3BF1E7D}"/>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7" name="TextBox 56">
          <a:extLst>
            <a:ext uri="{FF2B5EF4-FFF2-40B4-BE49-F238E27FC236}">
              <a16:creationId xmlns:a16="http://schemas.microsoft.com/office/drawing/2014/main" id="{48B4C94B-DA13-4365-9126-E9C3F1E770C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8" name="TextBox 57">
          <a:extLst>
            <a:ext uri="{FF2B5EF4-FFF2-40B4-BE49-F238E27FC236}">
              <a16:creationId xmlns:a16="http://schemas.microsoft.com/office/drawing/2014/main" id="{1657D9BD-03FE-4DD1-B996-8E0FB3EBEBE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9" name="TextBox 58">
          <a:extLst>
            <a:ext uri="{FF2B5EF4-FFF2-40B4-BE49-F238E27FC236}">
              <a16:creationId xmlns:a16="http://schemas.microsoft.com/office/drawing/2014/main" id="{11BE541F-88B2-476C-8AEF-420153DC1C6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0" name="TextBox 59">
          <a:extLst>
            <a:ext uri="{FF2B5EF4-FFF2-40B4-BE49-F238E27FC236}">
              <a16:creationId xmlns:a16="http://schemas.microsoft.com/office/drawing/2014/main" id="{1414FA5B-9AD1-4F6A-9A0B-CBDBB8134CF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1" name="TextBox 60">
          <a:extLst>
            <a:ext uri="{FF2B5EF4-FFF2-40B4-BE49-F238E27FC236}">
              <a16:creationId xmlns:a16="http://schemas.microsoft.com/office/drawing/2014/main" id="{8E5CAFD9-2DA3-4F5A-9215-944E935A226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2" name="TextBox 61">
          <a:extLst>
            <a:ext uri="{FF2B5EF4-FFF2-40B4-BE49-F238E27FC236}">
              <a16:creationId xmlns:a16="http://schemas.microsoft.com/office/drawing/2014/main" id="{1025AC37-5239-420A-8BC3-BDD01D5AF2BD}"/>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3" name="TextBox 62">
          <a:extLst>
            <a:ext uri="{FF2B5EF4-FFF2-40B4-BE49-F238E27FC236}">
              <a16:creationId xmlns:a16="http://schemas.microsoft.com/office/drawing/2014/main" id="{32CF4A48-8597-4E12-BF62-33C77B803AD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4" name="TextBox 63">
          <a:extLst>
            <a:ext uri="{FF2B5EF4-FFF2-40B4-BE49-F238E27FC236}">
              <a16:creationId xmlns:a16="http://schemas.microsoft.com/office/drawing/2014/main" id="{F40136B0-6E96-4FA5-A890-D1ACC811F08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5" name="TextBox 64">
          <a:extLst>
            <a:ext uri="{FF2B5EF4-FFF2-40B4-BE49-F238E27FC236}">
              <a16:creationId xmlns:a16="http://schemas.microsoft.com/office/drawing/2014/main" id="{E1F2D333-49EA-4634-BFF2-F0D222EA570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6" name="TextBox 65">
          <a:extLst>
            <a:ext uri="{FF2B5EF4-FFF2-40B4-BE49-F238E27FC236}">
              <a16:creationId xmlns:a16="http://schemas.microsoft.com/office/drawing/2014/main" id="{6E10C908-4F79-4E52-9FBD-8E5732F8E90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7" name="TextBox 66">
          <a:extLst>
            <a:ext uri="{FF2B5EF4-FFF2-40B4-BE49-F238E27FC236}">
              <a16:creationId xmlns:a16="http://schemas.microsoft.com/office/drawing/2014/main" id="{B4C1A8DA-F25A-45A0-AF31-0EBA9AF164B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8" name="TextBox 67">
          <a:extLst>
            <a:ext uri="{FF2B5EF4-FFF2-40B4-BE49-F238E27FC236}">
              <a16:creationId xmlns:a16="http://schemas.microsoft.com/office/drawing/2014/main" id="{6ACF52D0-D07D-49A0-8BB3-EEA63DF6081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9" name="TextBox 68">
          <a:extLst>
            <a:ext uri="{FF2B5EF4-FFF2-40B4-BE49-F238E27FC236}">
              <a16:creationId xmlns:a16="http://schemas.microsoft.com/office/drawing/2014/main" id="{C52CF3B2-7929-4685-A323-83EB30B2C72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0" name="TextBox 69">
          <a:extLst>
            <a:ext uri="{FF2B5EF4-FFF2-40B4-BE49-F238E27FC236}">
              <a16:creationId xmlns:a16="http://schemas.microsoft.com/office/drawing/2014/main" id="{4E7BA10A-6EE1-435C-ACC9-8459609E59C4}"/>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1" name="TextBox 70">
          <a:extLst>
            <a:ext uri="{FF2B5EF4-FFF2-40B4-BE49-F238E27FC236}">
              <a16:creationId xmlns:a16="http://schemas.microsoft.com/office/drawing/2014/main" id="{A18F1478-BA8C-443C-B872-FAE9644BD28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2" name="TextBox 71">
          <a:extLst>
            <a:ext uri="{FF2B5EF4-FFF2-40B4-BE49-F238E27FC236}">
              <a16:creationId xmlns:a16="http://schemas.microsoft.com/office/drawing/2014/main" id="{967D3940-BE9E-4AA7-92A4-BCB700E6AA7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3" name="TextBox 72">
          <a:extLst>
            <a:ext uri="{FF2B5EF4-FFF2-40B4-BE49-F238E27FC236}">
              <a16:creationId xmlns:a16="http://schemas.microsoft.com/office/drawing/2014/main" id="{DC6EBDC0-7B23-4400-9619-DD475ED9205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4" name="TextBox 73">
          <a:extLst>
            <a:ext uri="{FF2B5EF4-FFF2-40B4-BE49-F238E27FC236}">
              <a16:creationId xmlns:a16="http://schemas.microsoft.com/office/drawing/2014/main" id="{21873C99-7C7B-4B99-A91A-A49CAE6CFED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5" name="TextBox 74">
          <a:extLst>
            <a:ext uri="{FF2B5EF4-FFF2-40B4-BE49-F238E27FC236}">
              <a16:creationId xmlns:a16="http://schemas.microsoft.com/office/drawing/2014/main" id="{1E678B59-18E7-42A4-8A46-6A5780B2410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6" name="TextBox 75">
          <a:extLst>
            <a:ext uri="{FF2B5EF4-FFF2-40B4-BE49-F238E27FC236}">
              <a16:creationId xmlns:a16="http://schemas.microsoft.com/office/drawing/2014/main" id="{317DB025-E93F-4B0D-ACD3-A89A4F3623D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7" name="TextBox 76">
          <a:extLst>
            <a:ext uri="{FF2B5EF4-FFF2-40B4-BE49-F238E27FC236}">
              <a16:creationId xmlns:a16="http://schemas.microsoft.com/office/drawing/2014/main" id="{8266451A-64CF-4496-B0BF-9579A48CB57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8" name="TextBox 77">
          <a:extLst>
            <a:ext uri="{FF2B5EF4-FFF2-40B4-BE49-F238E27FC236}">
              <a16:creationId xmlns:a16="http://schemas.microsoft.com/office/drawing/2014/main" id="{0314EA4B-8C6D-4437-A6ED-A84CEC441B7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9" name="TextBox 78">
          <a:extLst>
            <a:ext uri="{FF2B5EF4-FFF2-40B4-BE49-F238E27FC236}">
              <a16:creationId xmlns:a16="http://schemas.microsoft.com/office/drawing/2014/main" id="{07AB9166-6067-4B6F-9F24-C694BDE2B40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0" name="TextBox 79">
          <a:extLst>
            <a:ext uri="{FF2B5EF4-FFF2-40B4-BE49-F238E27FC236}">
              <a16:creationId xmlns:a16="http://schemas.microsoft.com/office/drawing/2014/main" id="{2F1552F0-110F-4428-8511-E8BA23408E5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1" name="TextBox 80">
          <a:extLst>
            <a:ext uri="{FF2B5EF4-FFF2-40B4-BE49-F238E27FC236}">
              <a16:creationId xmlns:a16="http://schemas.microsoft.com/office/drawing/2014/main" id="{79C9044B-7F12-4EC6-BC08-DCC34720BEE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2" name="TextBox 81">
          <a:extLst>
            <a:ext uri="{FF2B5EF4-FFF2-40B4-BE49-F238E27FC236}">
              <a16:creationId xmlns:a16="http://schemas.microsoft.com/office/drawing/2014/main" id="{258F2C2B-9BE2-4E46-92FC-69C7828B9C1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3" name="TextBox 82">
          <a:extLst>
            <a:ext uri="{FF2B5EF4-FFF2-40B4-BE49-F238E27FC236}">
              <a16:creationId xmlns:a16="http://schemas.microsoft.com/office/drawing/2014/main" id="{17A037DC-FBE5-4CB4-BA0B-A4BEB7D38A5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4" name="TextBox 83">
          <a:extLst>
            <a:ext uri="{FF2B5EF4-FFF2-40B4-BE49-F238E27FC236}">
              <a16:creationId xmlns:a16="http://schemas.microsoft.com/office/drawing/2014/main" id="{4DD05D28-3342-4EAC-8F95-580CAF47E26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5" name="TextBox 84">
          <a:extLst>
            <a:ext uri="{FF2B5EF4-FFF2-40B4-BE49-F238E27FC236}">
              <a16:creationId xmlns:a16="http://schemas.microsoft.com/office/drawing/2014/main" id="{88A83B56-2B43-466B-AFDB-170A4B16D74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6" name="TextBox 85">
          <a:extLst>
            <a:ext uri="{FF2B5EF4-FFF2-40B4-BE49-F238E27FC236}">
              <a16:creationId xmlns:a16="http://schemas.microsoft.com/office/drawing/2014/main" id="{B653CD42-2B6C-404E-B2A4-0000E084ECE1}"/>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7" name="TextBox 86">
          <a:extLst>
            <a:ext uri="{FF2B5EF4-FFF2-40B4-BE49-F238E27FC236}">
              <a16:creationId xmlns:a16="http://schemas.microsoft.com/office/drawing/2014/main" id="{E86C238C-8BF6-4C97-96D8-1AC78C26A58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8" name="TextBox 87">
          <a:extLst>
            <a:ext uri="{FF2B5EF4-FFF2-40B4-BE49-F238E27FC236}">
              <a16:creationId xmlns:a16="http://schemas.microsoft.com/office/drawing/2014/main" id="{C1ADACD1-8514-436C-B0DD-46500A3FB12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9" name="TextBox 88">
          <a:extLst>
            <a:ext uri="{FF2B5EF4-FFF2-40B4-BE49-F238E27FC236}">
              <a16:creationId xmlns:a16="http://schemas.microsoft.com/office/drawing/2014/main" id="{2C5C6357-51B9-4AB5-88D9-49FCFAB15D5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0" name="TextBox 89">
          <a:extLst>
            <a:ext uri="{FF2B5EF4-FFF2-40B4-BE49-F238E27FC236}">
              <a16:creationId xmlns:a16="http://schemas.microsoft.com/office/drawing/2014/main" id="{4AA5AEB7-5C88-4F92-A26F-552C41CF482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1" name="TextBox 90">
          <a:extLst>
            <a:ext uri="{FF2B5EF4-FFF2-40B4-BE49-F238E27FC236}">
              <a16:creationId xmlns:a16="http://schemas.microsoft.com/office/drawing/2014/main" id="{07A8F320-4AFC-4E5E-AECD-3231F965C15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2" name="TextBox 91">
          <a:extLst>
            <a:ext uri="{FF2B5EF4-FFF2-40B4-BE49-F238E27FC236}">
              <a16:creationId xmlns:a16="http://schemas.microsoft.com/office/drawing/2014/main" id="{DEF942F2-1C32-446B-86AF-BE4493854F7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3" name="TextBox 92">
          <a:extLst>
            <a:ext uri="{FF2B5EF4-FFF2-40B4-BE49-F238E27FC236}">
              <a16:creationId xmlns:a16="http://schemas.microsoft.com/office/drawing/2014/main" id="{B66EDA50-61B7-49C7-BDCE-DA4A5D1FAD7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4" name="TextBox 93">
          <a:extLst>
            <a:ext uri="{FF2B5EF4-FFF2-40B4-BE49-F238E27FC236}">
              <a16:creationId xmlns:a16="http://schemas.microsoft.com/office/drawing/2014/main" id="{91CD4AD4-6C77-44B5-AFC4-D186DF57E6D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5" name="TextBox 94">
          <a:extLst>
            <a:ext uri="{FF2B5EF4-FFF2-40B4-BE49-F238E27FC236}">
              <a16:creationId xmlns:a16="http://schemas.microsoft.com/office/drawing/2014/main" id="{91A54D77-822F-465E-A501-4509CBC77C7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6" name="TextBox 95">
          <a:extLst>
            <a:ext uri="{FF2B5EF4-FFF2-40B4-BE49-F238E27FC236}">
              <a16:creationId xmlns:a16="http://schemas.microsoft.com/office/drawing/2014/main" id="{ED537363-4C7F-4B7C-8950-F75F3CF4D6CE}"/>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7" name="TextBox 96">
          <a:extLst>
            <a:ext uri="{FF2B5EF4-FFF2-40B4-BE49-F238E27FC236}">
              <a16:creationId xmlns:a16="http://schemas.microsoft.com/office/drawing/2014/main" id="{383DD1EA-837B-408B-974D-595D10403EA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8" name="TextBox 97">
          <a:extLst>
            <a:ext uri="{FF2B5EF4-FFF2-40B4-BE49-F238E27FC236}">
              <a16:creationId xmlns:a16="http://schemas.microsoft.com/office/drawing/2014/main" id="{F80C0A6C-96F2-4C90-8054-D4B1FFA6017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9" name="TextBox 98">
          <a:extLst>
            <a:ext uri="{FF2B5EF4-FFF2-40B4-BE49-F238E27FC236}">
              <a16:creationId xmlns:a16="http://schemas.microsoft.com/office/drawing/2014/main" id="{E8BB1BC6-17B8-40FD-AF18-FEFA871BE1ED}"/>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0" name="TextBox 99">
          <a:extLst>
            <a:ext uri="{FF2B5EF4-FFF2-40B4-BE49-F238E27FC236}">
              <a16:creationId xmlns:a16="http://schemas.microsoft.com/office/drawing/2014/main" id="{96722247-4640-4F6D-BAF3-4158307CAC44}"/>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1" name="TextBox 100">
          <a:extLst>
            <a:ext uri="{FF2B5EF4-FFF2-40B4-BE49-F238E27FC236}">
              <a16:creationId xmlns:a16="http://schemas.microsoft.com/office/drawing/2014/main" id="{7D5FB4D7-6459-4912-AD62-867B5EA99C5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2" name="TextBox 101">
          <a:extLst>
            <a:ext uri="{FF2B5EF4-FFF2-40B4-BE49-F238E27FC236}">
              <a16:creationId xmlns:a16="http://schemas.microsoft.com/office/drawing/2014/main" id="{BB240259-3642-4126-A687-407120768EE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3" name="TextBox 102">
          <a:extLst>
            <a:ext uri="{FF2B5EF4-FFF2-40B4-BE49-F238E27FC236}">
              <a16:creationId xmlns:a16="http://schemas.microsoft.com/office/drawing/2014/main" id="{94A66B08-24CF-414A-87E8-6CE7E93F701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4" name="TextBox 103">
          <a:extLst>
            <a:ext uri="{FF2B5EF4-FFF2-40B4-BE49-F238E27FC236}">
              <a16:creationId xmlns:a16="http://schemas.microsoft.com/office/drawing/2014/main" id="{FF0313E2-0A2A-460C-9331-38B13EC95EA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5" name="TextBox 104">
          <a:extLst>
            <a:ext uri="{FF2B5EF4-FFF2-40B4-BE49-F238E27FC236}">
              <a16:creationId xmlns:a16="http://schemas.microsoft.com/office/drawing/2014/main" id="{8B3888A5-5B1D-4302-8E84-22507D377B6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6" name="TextBox 105">
          <a:extLst>
            <a:ext uri="{FF2B5EF4-FFF2-40B4-BE49-F238E27FC236}">
              <a16:creationId xmlns:a16="http://schemas.microsoft.com/office/drawing/2014/main" id="{13113ABF-E78E-473E-AEE5-96FA66BC1DA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22</xdr:row>
      <xdr:rowOff>0</xdr:rowOff>
    </xdr:from>
    <xdr:ext cx="2114551" cy="252570"/>
    <xdr:sp macro="" textlink="">
      <xdr:nvSpPr>
        <xdr:cNvPr id="2" name="TextBox 1">
          <a:extLst>
            <a:ext uri="{FF2B5EF4-FFF2-40B4-BE49-F238E27FC236}">
              <a16:creationId xmlns:a16="http://schemas.microsoft.com/office/drawing/2014/main" id="{E0C17415-B257-474A-968A-1198373ED3B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 name="TextBox 2">
          <a:extLst>
            <a:ext uri="{FF2B5EF4-FFF2-40B4-BE49-F238E27FC236}">
              <a16:creationId xmlns:a16="http://schemas.microsoft.com/office/drawing/2014/main" id="{CEB04616-EADF-4565-94EF-4411B35EB76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 name="TextBox 3">
          <a:extLst>
            <a:ext uri="{FF2B5EF4-FFF2-40B4-BE49-F238E27FC236}">
              <a16:creationId xmlns:a16="http://schemas.microsoft.com/office/drawing/2014/main" id="{8C0C13B9-A350-4B71-95F8-325EDF82659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 name="TextBox 4">
          <a:extLst>
            <a:ext uri="{FF2B5EF4-FFF2-40B4-BE49-F238E27FC236}">
              <a16:creationId xmlns:a16="http://schemas.microsoft.com/office/drawing/2014/main" id="{E6F6B30F-5341-4E7D-AB7B-AA0AB809316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 name="TextBox 5">
          <a:extLst>
            <a:ext uri="{FF2B5EF4-FFF2-40B4-BE49-F238E27FC236}">
              <a16:creationId xmlns:a16="http://schemas.microsoft.com/office/drawing/2014/main" id="{5F93F324-1D6C-4B61-A493-206E4FC658F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 name="TextBox 6">
          <a:extLst>
            <a:ext uri="{FF2B5EF4-FFF2-40B4-BE49-F238E27FC236}">
              <a16:creationId xmlns:a16="http://schemas.microsoft.com/office/drawing/2014/main" id="{27537586-8A28-4FD7-BD4D-1978BACA9DA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 name="TextBox 7">
          <a:extLst>
            <a:ext uri="{FF2B5EF4-FFF2-40B4-BE49-F238E27FC236}">
              <a16:creationId xmlns:a16="http://schemas.microsoft.com/office/drawing/2014/main" id="{40517E99-63DD-466D-BAAB-54D40FC4BD0E}"/>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9" name="TextBox 8">
          <a:extLst>
            <a:ext uri="{FF2B5EF4-FFF2-40B4-BE49-F238E27FC236}">
              <a16:creationId xmlns:a16="http://schemas.microsoft.com/office/drawing/2014/main" id="{3B3507B3-183A-4B9B-8598-AB103858DBD7}"/>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0" name="TextBox 9">
          <a:extLst>
            <a:ext uri="{FF2B5EF4-FFF2-40B4-BE49-F238E27FC236}">
              <a16:creationId xmlns:a16="http://schemas.microsoft.com/office/drawing/2014/main" id="{9BB10BFE-CD1A-46C9-9B5E-C4A25FD84B63}"/>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1" name="TextBox 10">
          <a:extLst>
            <a:ext uri="{FF2B5EF4-FFF2-40B4-BE49-F238E27FC236}">
              <a16:creationId xmlns:a16="http://schemas.microsoft.com/office/drawing/2014/main" id="{B15C83D6-8959-488E-9127-7334CF1A63B4}"/>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2" name="TextBox 11">
          <a:extLst>
            <a:ext uri="{FF2B5EF4-FFF2-40B4-BE49-F238E27FC236}">
              <a16:creationId xmlns:a16="http://schemas.microsoft.com/office/drawing/2014/main" id="{8BFE5978-B937-4EAE-8064-4107D8D872F6}"/>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3" name="TextBox 12">
          <a:extLst>
            <a:ext uri="{FF2B5EF4-FFF2-40B4-BE49-F238E27FC236}">
              <a16:creationId xmlns:a16="http://schemas.microsoft.com/office/drawing/2014/main" id="{8201856B-462F-4532-96FA-3B03ABF2BE21}"/>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4" name="TextBox 13">
          <a:extLst>
            <a:ext uri="{FF2B5EF4-FFF2-40B4-BE49-F238E27FC236}">
              <a16:creationId xmlns:a16="http://schemas.microsoft.com/office/drawing/2014/main" id="{F3AAA31D-0F42-4A4D-BBA7-83D9EB992641}"/>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15" name="TextBox 14">
          <a:extLst>
            <a:ext uri="{FF2B5EF4-FFF2-40B4-BE49-F238E27FC236}">
              <a16:creationId xmlns:a16="http://schemas.microsoft.com/office/drawing/2014/main" id="{591A9D5D-12E8-4DED-9525-B4E1312AF341}"/>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6" name="TextBox 15">
          <a:extLst>
            <a:ext uri="{FF2B5EF4-FFF2-40B4-BE49-F238E27FC236}">
              <a16:creationId xmlns:a16="http://schemas.microsoft.com/office/drawing/2014/main" id="{690B07C5-52F5-42CD-9DAD-C8C37C4BF86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7" name="TextBox 16">
          <a:extLst>
            <a:ext uri="{FF2B5EF4-FFF2-40B4-BE49-F238E27FC236}">
              <a16:creationId xmlns:a16="http://schemas.microsoft.com/office/drawing/2014/main" id="{E5912F4F-CDB4-48FF-A5F4-12AE0573AE4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8" name="TextBox 17">
          <a:extLst>
            <a:ext uri="{FF2B5EF4-FFF2-40B4-BE49-F238E27FC236}">
              <a16:creationId xmlns:a16="http://schemas.microsoft.com/office/drawing/2014/main" id="{6A85E2B1-703D-48AB-A017-61200570B54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9" name="TextBox 18">
          <a:extLst>
            <a:ext uri="{FF2B5EF4-FFF2-40B4-BE49-F238E27FC236}">
              <a16:creationId xmlns:a16="http://schemas.microsoft.com/office/drawing/2014/main" id="{2BDB3710-A4DA-4335-9525-A128AC48C5D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0" name="TextBox 19">
          <a:extLst>
            <a:ext uri="{FF2B5EF4-FFF2-40B4-BE49-F238E27FC236}">
              <a16:creationId xmlns:a16="http://schemas.microsoft.com/office/drawing/2014/main" id="{10B4E374-03B4-4F0E-998A-B04BE627F75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1" name="TextBox 20">
          <a:extLst>
            <a:ext uri="{FF2B5EF4-FFF2-40B4-BE49-F238E27FC236}">
              <a16:creationId xmlns:a16="http://schemas.microsoft.com/office/drawing/2014/main" id="{C5983B57-DB38-4B32-80C0-577A88EAA01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22" name="TextBox 21">
          <a:extLst>
            <a:ext uri="{FF2B5EF4-FFF2-40B4-BE49-F238E27FC236}">
              <a16:creationId xmlns:a16="http://schemas.microsoft.com/office/drawing/2014/main" id="{337DB568-2FF3-4898-8BA3-143C6A8927F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3" name="TextBox 22">
          <a:extLst>
            <a:ext uri="{FF2B5EF4-FFF2-40B4-BE49-F238E27FC236}">
              <a16:creationId xmlns:a16="http://schemas.microsoft.com/office/drawing/2014/main" id="{55294C57-CA79-4DE9-85A0-91B253973F43}"/>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4" name="TextBox 23">
          <a:extLst>
            <a:ext uri="{FF2B5EF4-FFF2-40B4-BE49-F238E27FC236}">
              <a16:creationId xmlns:a16="http://schemas.microsoft.com/office/drawing/2014/main" id="{AAC4B076-1C17-4F71-BD04-9BF7C8D87586}"/>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5" name="TextBox 24">
          <a:extLst>
            <a:ext uri="{FF2B5EF4-FFF2-40B4-BE49-F238E27FC236}">
              <a16:creationId xmlns:a16="http://schemas.microsoft.com/office/drawing/2014/main" id="{60E0D873-74B9-4475-919C-524761BC84CC}"/>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6" name="TextBox 25">
          <a:extLst>
            <a:ext uri="{FF2B5EF4-FFF2-40B4-BE49-F238E27FC236}">
              <a16:creationId xmlns:a16="http://schemas.microsoft.com/office/drawing/2014/main" id="{E0F87A71-7AAC-4B7F-BB5D-5B4C9AA306F3}"/>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7" name="TextBox 26">
          <a:extLst>
            <a:ext uri="{FF2B5EF4-FFF2-40B4-BE49-F238E27FC236}">
              <a16:creationId xmlns:a16="http://schemas.microsoft.com/office/drawing/2014/main" id="{8EFD893E-4716-48CC-B985-5ACD21981F7D}"/>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8" name="TextBox 27">
          <a:extLst>
            <a:ext uri="{FF2B5EF4-FFF2-40B4-BE49-F238E27FC236}">
              <a16:creationId xmlns:a16="http://schemas.microsoft.com/office/drawing/2014/main" id="{240D0614-9AA5-4433-849E-E563645B6ACF}"/>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29" name="TextBox 28">
          <a:extLst>
            <a:ext uri="{FF2B5EF4-FFF2-40B4-BE49-F238E27FC236}">
              <a16:creationId xmlns:a16="http://schemas.microsoft.com/office/drawing/2014/main" id="{015E3378-05C0-4967-BD88-59291B3313A3}"/>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0" name="TextBox 29">
          <a:extLst>
            <a:ext uri="{FF2B5EF4-FFF2-40B4-BE49-F238E27FC236}">
              <a16:creationId xmlns:a16="http://schemas.microsoft.com/office/drawing/2014/main" id="{58203288-A71D-4C84-8B22-94AEAAA03CDD}"/>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1" name="TextBox 30">
          <a:extLst>
            <a:ext uri="{FF2B5EF4-FFF2-40B4-BE49-F238E27FC236}">
              <a16:creationId xmlns:a16="http://schemas.microsoft.com/office/drawing/2014/main" id="{DC14BA35-E55E-4309-B06A-8468085CE9C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2" name="TextBox 31">
          <a:extLst>
            <a:ext uri="{FF2B5EF4-FFF2-40B4-BE49-F238E27FC236}">
              <a16:creationId xmlns:a16="http://schemas.microsoft.com/office/drawing/2014/main" id="{00398D51-1859-45DA-833B-7DD0C94C862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3" name="TextBox 32">
          <a:extLst>
            <a:ext uri="{FF2B5EF4-FFF2-40B4-BE49-F238E27FC236}">
              <a16:creationId xmlns:a16="http://schemas.microsoft.com/office/drawing/2014/main" id="{6C98E32F-B9F7-4276-BCB2-C611F6F57C9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4" name="TextBox 33">
          <a:extLst>
            <a:ext uri="{FF2B5EF4-FFF2-40B4-BE49-F238E27FC236}">
              <a16:creationId xmlns:a16="http://schemas.microsoft.com/office/drawing/2014/main" id="{61B00B4B-821F-42AB-8009-0D5E3A5DF44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5" name="TextBox 34">
          <a:extLst>
            <a:ext uri="{FF2B5EF4-FFF2-40B4-BE49-F238E27FC236}">
              <a16:creationId xmlns:a16="http://schemas.microsoft.com/office/drawing/2014/main" id="{7336CD9C-06D7-4E96-A1BE-6B91E81A930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36" name="TextBox 35">
          <a:extLst>
            <a:ext uri="{FF2B5EF4-FFF2-40B4-BE49-F238E27FC236}">
              <a16:creationId xmlns:a16="http://schemas.microsoft.com/office/drawing/2014/main" id="{BA1834E7-5566-4621-9AEC-23872C90672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37" name="TextBox 36">
          <a:extLst>
            <a:ext uri="{FF2B5EF4-FFF2-40B4-BE49-F238E27FC236}">
              <a16:creationId xmlns:a16="http://schemas.microsoft.com/office/drawing/2014/main" id="{C367EF55-FEFA-4EB2-AA96-4E4CE62272DF}"/>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38" name="TextBox 37">
          <a:extLst>
            <a:ext uri="{FF2B5EF4-FFF2-40B4-BE49-F238E27FC236}">
              <a16:creationId xmlns:a16="http://schemas.microsoft.com/office/drawing/2014/main" id="{CFEF4A28-DC41-49EB-9A23-A614F3108FB0}"/>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39" name="TextBox 38">
          <a:extLst>
            <a:ext uri="{FF2B5EF4-FFF2-40B4-BE49-F238E27FC236}">
              <a16:creationId xmlns:a16="http://schemas.microsoft.com/office/drawing/2014/main" id="{DA2107DA-53C0-46E7-9577-0522BFAACEED}"/>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0" name="TextBox 39">
          <a:extLst>
            <a:ext uri="{FF2B5EF4-FFF2-40B4-BE49-F238E27FC236}">
              <a16:creationId xmlns:a16="http://schemas.microsoft.com/office/drawing/2014/main" id="{33518934-F96F-4BED-8BAB-854C47904B6C}"/>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1" name="TextBox 40">
          <a:extLst>
            <a:ext uri="{FF2B5EF4-FFF2-40B4-BE49-F238E27FC236}">
              <a16:creationId xmlns:a16="http://schemas.microsoft.com/office/drawing/2014/main" id="{79BBEFC2-6AF9-4F69-9A2C-06E3F8D1868C}"/>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2" name="TextBox 41">
          <a:extLst>
            <a:ext uri="{FF2B5EF4-FFF2-40B4-BE49-F238E27FC236}">
              <a16:creationId xmlns:a16="http://schemas.microsoft.com/office/drawing/2014/main" id="{B38E8703-7E6C-4F34-B202-FA545A38F473}"/>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43" name="TextBox 42">
          <a:extLst>
            <a:ext uri="{FF2B5EF4-FFF2-40B4-BE49-F238E27FC236}">
              <a16:creationId xmlns:a16="http://schemas.microsoft.com/office/drawing/2014/main" id="{E4101F5E-653E-4934-9155-C0FE13D7A93F}"/>
            </a:ext>
          </a:extLst>
        </xdr:cNvPr>
        <xdr:cNvSpPr txBox="1"/>
      </xdr:nvSpPr>
      <xdr:spPr>
        <a:xfrm>
          <a:off x="5857875"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4" name="TextBox 43">
          <a:extLst>
            <a:ext uri="{FF2B5EF4-FFF2-40B4-BE49-F238E27FC236}">
              <a16:creationId xmlns:a16="http://schemas.microsoft.com/office/drawing/2014/main" id="{B4E5D842-A2B7-4878-BCA5-4FC09B681DE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5" name="TextBox 44">
          <a:extLst>
            <a:ext uri="{FF2B5EF4-FFF2-40B4-BE49-F238E27FC236}">
              <a16:creationId xmlns:a16="http://schemas.microsoft.com/office/drawing/2014/main" id="{83C9947B-7318-434B-8F55-EBF9923CFAA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6" name="TextBox 45">
          <a:extLst>
            <a:ext uri="{FF2B5EF4-FFF2-40B4-BE49-F238E27FC236}">
              <a16:creationId xmlns:a16="http://schemas.microsoft.com/office/drawing/2014/main" id="{BC7D4EAA-0C2E-4176-8006-D363ECBD8A2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7" name="TextBox 46">
          <a:extLst>
            <a:ext uri="{FF2B5EF4-FFF2-40B4-BE49-F238E27FC236}">
              <a16:creationId xmlns:a16="http://schemas.microsoft.com/office/drawing/2014/main" id="{3A9EFCE3-28DA-4590-AE6F-9AA525E4762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8" name="TextBox 47">
          <a:extLst>
            <a:ext uri="{FF2B5EF4-FFF2-40B4-BE49-F238E27FC236}">
              <a16:creationId xmlns:a16="http://schemas.microsoft.com/office/drawing/2014/main" id="{00A97AF8-F99B-4D4E-8731-8B8BD640A7E0}"/>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49" name="TextBox 48">
          <a:extLst>
            <a:ext uri="{FF2B5EF4-FFF2-40B4-BE49-F238E27FC236}">
              <a16:creationId xmlns:a16="http://schemas.microsoft.com/office/drawing/2014/main" id="{01BE094C-ED9C-46F0-AA8D-00D38021299D}"/>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0" name="TextBox 49">
          <a:extLst>
            <a:ext uri="{FF2B5EF4-FFF2-40B4-BE49-F238E27FC236}">
              <a16:creationId xmlns:a16="http://schemas.microsoft.com/office/drawing/2014/main" id="{E908EE0A-F42E-474F-A9E3-7A087877C34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1" name="TextBox 50">
          <a:extLst>
            <a:ext uri="{FF2B5EF4-FFF2-40B4-BE49-F238E27FC236}">
              <a16:creationId xmlns:a16="http://schemas.microsoft.com/office/drawing/2014/main" id="{1D90BBF8-4F6D-4001-966E-67A50AECAE54}"/>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2" name="TextBox 51">
          <a:extLst>
            <a:ext uri="{FF2B5EF4-FFF2-40B4-BE49-F238E27FC236}">
              <a16:creationId xmlns:a16="http://schemas.microsoft.com/office/drawing/2014/main" id="{E25BAC73-6445-4D6C-910E-14767682BFB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3" name="TextBox 52">
          <a:extLst>
            <a:ext uri="{FF2B5EF4-FFF2-40B4-BE49-F238E27FC236}">
              <a16:creationId xmlns:a16="http://schemas.microsoft.com/office/drawing/2014/main" id="{630B4F4C-2F55-4CF2-AB2E-4B448D54B51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4" name="TextBox 53">
          <a:extLst>
            <a:ext uri="{FF2B5EF4-FFF2-40B4-BE49-F238E27FC236}">
              <a16:creationId xmlns:a16="http://schemas.microsoft.com/office/drawing/2014/main" id="{284B74CC-2026-4F62-B12D-BD691D450FA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5" name="TextBox 54">
          <a:extLst>
            <a:ext uri="{FF2B5EF4-FFF2-40B4-BE49-F238E27FC236}">
              <a16:creationId xmlns:a16="http://schemas.microsoft.com/office/drawing/2014/main" id="{069E40C9-E1FA-400C-B66A-6BD8EBAB021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6" name="TextBox 55">
          <a:extLst>
            <a:ext uri="{FF2B5EF4-FFF2-40B4-BE49-F238E27FC236}">
              <a16:creationId xmlns:a16="http://schemas.microsoft.com/office/drawing/2014/main" id="{C9A06BA5-BA25-4A45-8F54-4D608A40149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7" name="TextBox 56">
          <a:extLst>
            <a:ext uri="{FF2B5EF4-FFF2-40B4-BE49-F238E27FC236}">
              <a16:creationId xmlns:a16="http://schemas.microsoft.com/office/drawing/2014/main" id="{FCC18CC8-3CC3-4EED-8BF7-E30C45E7D6D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8" name="TextBox 57">
          <a:extLst>
            <a:ext uri="{FF2B5EF4-FFF2-40B4-BE49-F238E27FC236}">
              <a16:creationId xmlns:a16="http://schemas.microsoft.com/office/drawing/2014/main" id="{A832D92A-F4EC-4AAD-BA7F-84D99A3F436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59" name="TextBox 58">
          <a:extLst>
            <a:ext uri="{FF2B5EF4-FFF2-40B4-BE49-F238E27FC236}">
              <a16:creationId xmlns:a16="http://schemas.microsoft.com/office/drawing/2014/main" id="{F3D11E39-C0AB-4836-86D5-A0F9EB94F95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0" name="TextBox 59">
          <a:extLst>
            <a:ext uri="{FF2B5EF4-FFF2-40B4-BE49-F238E27FC236}">
              <a16:creationId xmlns:a16="http://schemas.microsoft.com/office/drawing/2014/main" id="{CAFE99BE-532A-4841-88A8-32D752F6CB2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1" name="TextBox 60">
          <a:extLst>
            <a:ext uri="{FF2B5EF4-FFF2-40B4-BE49-F238E27FC236}">
              <a16:creationId xmlns:a16="http://schemas.microsoft.com/office/drawing/2014/main" id="{8DCC2A7F-E9E4-43F2-BEE3-86504FD705F1}"/>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2" name="TextBox 61">
          <a:extLst>
            <a:ext uri="{FF2B5EF4-FFF2-40B4-BE49-F238E27FC236}">
              <a16:creationId xmlns:a16="http://schemas.microsoft.com/office/drawing/2014/main" id="{8FA24F3D-7602-4864-856E-7CDA0187F88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3" name="TextBox 62">
          <a:extLst>
            <a:ext uri="{FF2B5EF4-FFF2-40B4-BE49-F238E27FC236}">
              <a16:creationId xmlns:a16="http://schemas.microsoft.com/office/drawing/2014/main" id="{1FB29777-6902-48DE-BA27-AF13EEA85C1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4" name="TextBox 63">
          <a:extLst>
            <a:ext uri="{FF2B5EF4-FFF2-40B4-BE49-F238E27FC236}">
              <a16:creationId xmlns:a16="http://schemas.microsoft.com/office/drawing/2014/main" id="{D14D3429-231B-4B2E-9C34-BA7B0EB64446}"/>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5" name="TextBox 64">
          <a:extLst>
            <a:ext uri="{FF2B5EF4-FFF2-40B4-BE49-F238E27FC236}">
              <a16:creationId xmlns:a16="http://schemas.microsoft.com/office/drawing/2014/main" id="{6783884A-250F-41C2-8E50-CB71E2EA9BE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6" name="TextBox 65">
          <a:extLst>
            <a:ext uri="{FF2B5EF4-FFF2-40B4-BE49-F238E27FC236}">
              <a16:creationId xmlns:a16="http://schemas.microsoft.com/office/drawing/2014/main" id="{732F340B-2FAA-45BD-8C66-61130F1CD21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7" name="TextBox 66">
          <a:extLst>
            <a:ext uri="{FF2B5EF4-FFF2-40B4-BE49-F238E27FC236}">
              <a16:creationId xmlns:a16="http://schemas.microsoft.com/office/drawing/2014/main" id="{D02D738F-BA1F-40C7-A895-B004A025D37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8" name="TextBox 67">
          <a:extLst>
            <a:ext uri="{FF2B5EF4-FFF2-40B4-BE49-F238E27FC236}">
              <a16:creationId xmlns:a16="http://schemas.microsoft.com/office/drawing/2014/main" id="{294D5AF1-CC85-46CE-ACD1-E6E408941C1D}"/>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69" name="TextBox 68">
          <a:extLst>
            <a:ext uri="{FF2B5EF4-FFF2-40B4-BE49-F238E27FC236}">
              <a16:creationId xmlns:a16="http://schemas.microsoft.com/office/drawing/2014/main" id="{69848A31-B90F-4DD7-9321-CF6D1C01028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0" name="TextBox 69">
          <a:extLst>
            <a:ext uri="{FF2B5EF4-FFF2-40B4-BE49-F238E27FC236}">
              <a16:creationId xmlns:a16="http://schemas.microsoft.com/office/drawing/2014/main" id="{6ACF00FB-9B5A-49D4-A2E2-DBB9AE8F4D8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1" name="TextBox 70">
          <a:extLst>
            <a:ext uri="{FF2B5EF4-FFF2-40B4-BE49-F238E27FC236}">
              <a16:creationId xmlns:a16="http://schemas.microsoft.com/office/drawing/2014/main" id="{1CA3C162-9167-49E4-BFDC-2A2378BF2E1D}"/>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2" name="TextBox 71">
          <a:extLst>
            <a:ext uri="{FF2B5EF4-FFF2-40B4-BE49-F238E27FC236}">
              <a16:creationId xmlns:a16="http://schemas.microsoft.com/office/drawing/2014/main" id="{FA50D4B9-1B33-47DE-BBC3-8B295207F0C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3" name="TextBox 72">
          <a:extLst>
            <a:ext uri="{FF2B5EF4-FFF2-40B4-BE49-F238E27FC236}">
              <a16:creationId xmlns:a16="http://schemas.microsoft.com/office/drawing/2014/main" id="{A95C1D39-B0F4-4F29-9914-854C4735AF74}"/>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4" name="TextBox 73">
          <a:extLst>
            <a:ext uri="{FF2B5EF4-FFF2-40B4-BE49-F238E27FC236}">
              <a16:creationId xmlns:a16="http://schemas.microsoft.com/office/drawing/2014/main" id="{724D7951-3265-4D45-9F3B-00615687F5B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5" name="TextBox 74">
          <a:extLst>
            <a:ext uri="{FF2B5EF4-FFF2-40B4-BE49-F238E27FC236}">
              <a16:creationId xmlns:a16="http://schemas.microsoft.com/office/drawing/2014/main" id="{41E81718-C04C-44AE-B015-CDDAA6F7EF4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6" name="TextBox 75">
          <a:extLst>
            <a:ext uri="{FF2B5EF4-FFF2-40B4-BE49-F238E27FC236}">
              <a16:creationId xmlns:a16="http://schemas.microsoft.com/office/drawing/2014/main" id="{0965F00D-5174-4E71-A1AB-DB1B550C395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7" name="TextBox 76">
          <a:extLst>
            <a:ext uri="{FF2B5EF4-FFF2-40B4-BE49-F238E27FC236}">
              <a16:creationId xmlns:a16="http://schemas.microsoft.com/office/drawing/2014/main" id="{F9EE9BDF-D7EA-4EC9-94D2-A4D99240E8F9}"/>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8" name="TextBox 77">
          <a:extLst>
            <a:ext uri="{FF2B5EF4-FFF2-40B4-BE49-F238E27FC236}">
              <a16:creationId xmlns:a16="http://schemas.microsoft.com/office/drawing/2014/main" id="{DFA5E751-7F3A-449F-8BC5-4044645D209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79" name="TextBox 78">
          <a:extLst>
            <a:ext uri="{FF2B5EF4-FFF2-40B4-BE49-F238E27FC236}">
              <a16:creationId xmlns:a16="http://schemas.microsoft.com/office/drawing/2014/main" id="{41B05DF5-03FC-4532-907C-F71F3CFBC8DF}"/>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0" name="TextBox 79">
          <a:extLst>
            <a:ext uri="{FF2B5EF4-FFF2-40B4-BE49-F238E27FC236}">
              <a16:creationId xmlns:a16="http://schemas.microsoft.com/office/drawing/2014/main" id="{0DDA1FC3-8989-4C72-A7CF-41E0BAD722F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1" name="TextBox 80">
          <a:extLst>
            <a:ext uri="{FF2B5EF4-FFF2-40B4-BE49-F238E27FC236}">
              <a16:creationId xmlns:a16="http://schemas.microsoft.com/office/drawing/2014/main" id="{CA4A02AE-EDE4-4240-A2C3-5180DC2BE25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2" name="TextBox 81">
          <a:extLst>
            <a:ext uri="{FF2B5EF4-FFF2-40B4-BE49-F238E27FC236}">
              <a16:creationId xmlns:a16="http://schemas.microsoft.com/office/drawing/2014/main" id="{7104B8B7-515E-4144-B367-21186DB2E865}"/>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3" name="TextBox 82">
          <a:extLst>
            <a:ext uri="{FF2B5EF4-FFF2-40B4-BE49-F238E27FC236}">
              <a16:creationId xmlns:a16="http://schemas.microsoft.com/office/drawing/2014/main" id="{4F9ED265-FFB2-47B8-B383-15BEE29A7E64}"/>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4" name="TextBox 83">
          <a:extLst>
            <a:ext uri="{FF2B5EF4-FFF2-40B4-BE49-F238E27FC236}">
              <a16:creationId xmlns:a16="http://schemas.microsoft.com/office/drawing/2014/main" id="{6D43690F-D1CC-41CB-95B1-932B8F5D5CA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5" name="TextBox 84">
          <a:extLst>
            <a:ext uri="{FF2B5EF4-FFF2-40B4-BE49-F238E27FC236}">
              <a16:creationId xmlns:a16="http://schemas.microsoft.com/office/drawing/2014/main" id="{E75A3B67-0B90-4051-8E57-9D0DCDEB616C}"/>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6" name="TextBox 85">
          <a:extLst>
            <a:ext uri="{FF2B5EF4-FFF2-40B4-BE49-F238E27FC236}">
              <a16:creationId xmlns:a16="http://schemas.microsoft.com/office/drawing/2014/main" id="{5DE8F7A6-524A-4E1B-9DBD-2428211B62E1}"/>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7" name="TextBox 86">
          <a:extLst>
            <a:ext uri="{FF2B5EF4-FFF2-40B4-BE49-F238E27FC236}">
              <a16:creationId xmlns:a16="http://schemas.microsoft.com/office/drawing/2014/main" id="{104239EE-533D-4820-81BA-9869E96E8124}"/>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8" name="TextBox 87">
          <a:extLst>
            <a:ext uri="{FF2B5EF4-FFF2-40B4-BE49-F238E27FC236}">
              <a16:creationId xmlns:a16="http://schemas.microsoft.com/office/drawing/2014/main" id="{0ECE794F-F2E2-49E0-9176-C1E3A3C71B44}"/>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89" name="TextBox 88">
          <a:extLst>
            <a:ext uri="{FF2B5EF4-FFF2-40B4-BE49-F238E27FC236}">
              <a16:creationId xmlns:a16="http://schemas.microsoft.com/office/drawing/2014/main" id="{D2388A18-170E-4042-9B37-D225EA5C4E7E}"/>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0" name="TextBox 89">
          <a:extLst>
            <a:ext uri="{FF2B5EF4-FFF2-40B4-BE49-F238E27FC236}">
              <a16:creationId xmlns:a16="http://schemas.microsoft.com/office/drawing/2014/main" id="{1193D5CE-54F5-417A-9847-D913F2F8D82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1" name="TextBox 90">
          <a:extLst>
            <a:ext uri="{FF2B5EF4-FFF2-40B4-BE49-F238E27FC236}">
              <a16:creationId xmlns:a16="http://schemas.microsoft.com/office/drawing/2014/main" id="{47A54D06-FA13-44B4-BA9B-D9E53E05EBB4}"/>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2" name="TextBox 91">
          <a:extLst>
            <a:ext uri="{FF2B5EF4-FFF2-40B4-BE49-F238E27FC236}">
              <a16:creationId xmlns:a16="http://schemas.microsoft.com/office/drawing/2014/main" id="{D3DDD419-02EA-430C-B0FB-1D9BF760004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3" name="TextBox 92">
          <a:extLst>
            <a:ext uri="{FF2B5EF4-FFF2-40B4-BE49-F238E27FC236}">
              <a16:creationId xmlns:a16="http://schemas.microsoft.com/office/drawing/2014/main" id="{DB0A8B73-E3F8-44AA-8B9C-1E017E205FCE}"/>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4" name="TextBox 93">
          <a:extLst>
            <a:ext uri="{FF2B5EF4-FFF2-40B4-BE49-F238E27FC236}">
              <a16:creationId xmlns:a16="http://schemas.microsoft.com/office/drawing/2014/main" id="{D70A7405-0C12-4FF2-BBBB-629616ABD814}"/>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5" name="TextBox 94">
          <a:extLst>
            <a:ext uri="{FF2B5EF4-FFF2-40B4-BE49-F238E27FC236}">
              <a16:creationId xmlns:a16="http://schemas.microsoft.com/office/drawing/2014/main" id="{6EC98161-9726-42EB-9036-A4B7E224BA7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6" name="TextBox 95">
          <a:extLst>
            <a:ext uri="{FF2B5EF4-FFF2-40B4-BE49-F238E27FC236}">
              <a16:creationId xmlns:a16="http://schemas.microsoft.com/office/drawing/2014/main" id="{AA538EF0-43DF-4DD0-900C-C58484A52CD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7" name="TextBox 96">
          <a:extLst>
            <a:ext uri="{FF2B5EF4-FFF2-40B4-BE49-F238E27FC236}">
              <a16:creationId xmlns:a16="http://schemas.microsoft.com/office/drawing/2014/main" id="{A0DAA9CB-87AF-4EAB-A149-1C237205B27E}"/>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8" name="TextBox 97">
          <a:extLst>
            <a:ext uri="{FF2B5EF4-FFF2-40B4-BE49-F238E27FC236}">
              <a16:creationId xmlns:a16="http://schemas.microsoft.com/office/drawing/2014/main" id="{22ECBF77-EAEA-47DC-9BE5-43A437CEAF0D}"/>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99" name="TextBox 98">
          <a:extLst>
            <a:ext uri="{FF2B5EF4-FFF2-40B4-BE49-F238E27FC236}">
              <a16:creationId xmlns:a16="http://schemas.microsoft.com/office/drawing/2014/main" id="{0AE40E3C-729C-4B05-A4FE-4EE6051DE91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0" name="TextBox 99">
          <a:extLst>
            <a:ext uri="{FF2B5EF4-FFF2-40B4-BE49-F238E27FC236}">
              <a16:creationId xmlns:a16="http://schemas.microsoft.com/office/drawing/2014/main" id="{46356AB8-95AA-4F99-AAA7-FF92439E6C37}"/>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1" name="TextBox 100">
          <a:extLst>
            <a:ext uri="{FF2B5EF4-FFF2-40B4-BE49-F238E27FC236}">
              <a16:creationId xmlns:a16="http://schemas.microsoft.com/office/drawing/2014/main" id="{208AE3DC-B88B-45D2-BFD8-D2B7743D3898}"/>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2" name="TextBox 101">
          <a:extLst>
            <a:ext uri="{FF2B5EF4-FFF2-40B4-BE49-F238E27FC236}">
              <a16:creationId xmlns:a16="http://schemas.microsoft.com/office/drawing/2014/main" id="{102E5DBD-215E-4480-8C02-149CD6B5E3E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3" name="TextBox 102">
          <a:extLst>
            <a:ext uri="{FF2B5EF4-FFF2-40B4-BE49-F238E27FC236}">
              <a16:creationId xmlns:a16="http://schemas.microsoft.com/office/drawing/2014/main" id="{10FB1A2F-D14D-41AC-A0A1-7215519F4E0B}"/>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4" name="TextBox 103">
          <a:extLst>
            <a:ext uri="{FF2B5EF4-FFF2-40B4-BE49-F238E27FC236}">
              <a16:creationId xmlns:a16="http://schemas.microsoft.com/office/drawing/2014/main" id="{6A9B336E-DD36-404F-AE47-5D0E1E609DE3}"/>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5" name="TextBox 104">
          <a:extLst>
            <a:ext uri="{FF2B5EF4-FFF2-40B4-BE49-F238E27FC236}">
              <a16:creationId xmlns:a16="http://schemas.microsoft.com/office/drawing/2014/main" id="{0F680696-F953-41A0-9B5B-D36A34226D72}"/>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22</xdr:row>
      <xdr:rowOff>0</xdr:rowOff>
    </xdr:from>
    <xdr:ext cx="2114551" cy="252570"/>
    <xdr:sp macro="" textlink="">
      <xdr:nvSpPr>
        <xdr:cNvPr id="106" name="TextBox 105">
          <a:extLst>
            <a:ext uri="{FF2B5EF4-FFF2-40B4-BE49-F238E27FC236}">
              <a16:creationId xmlns:a16="http://schemas.microsoft.com/office/drawing/2014/main" id="{F17BF125-26E7-44E6-B46A-D7F571917BEA}"/>
            </a:ext>
          </a:extLst>
        </xdr:cNvPr>
        <xdr:cNvSpPr txBox="1"/>
      </xdr:nvSpPr>
      <xdr:spPr>
        <a:xfrm>
          <a:off x="0" y="3781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27</xdr:row>
      <xdr:rowOff>0</xdr:rowOff>
    </xdr:from>
    <xdr:ext cx="2114551" cy="252570"/>
    <xdr:sp macro="" textlink="">
      <xdr:nvSpPr>
        <xdr:cNvPr id="2" name="TextBox 1">
          <a:extLst>
            <a:ext uri="{FF2B5EF4-FFF2-40B4-BE49-F238E27FC236}">
              <a16:creationId xmlns:a16="http://schemas.microsoft.com/office/drawing/2014/main" id="{52DF811F-BEEC-4126-B6A2-08570A56FB82}"/>
            </a:ext>
          </a:extLst>
        </xdr:cNvPr>
        <xdr:cNvSpPr txBox="1"/>
      </xdr:nvSpPr>
      <xdr:spPr>
        <a:xfrm>
          <a:off x="0" y="43100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3" name="TextBox 2">
          <a:extLst>
            <a:ext uri="{FF2B5EF4-FFF2-40B4-BE49-F238E27FC236}">
              <a16:creationId xmlns:a16="http://schemas.microsoft.com/office/drawing/2014/main" id="{E3BF9956-FD94-4ECC-AFD0-D1FA0CC2131B}"/>
            </a:ext>
          </a:extLst>
        </xdr:cNvPr>
        <xdr:cNvSpPr txBox="1"/>
      </xdr:nvSpPr>
      <xdr:spPr>
        <a:xfrm>
          <a:off x="0" y="43100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4" name="TextBox 3">
          <a:extLst>
            <a:ext uri="{FF2B5EF4-FFF2-40B4-BE49-F238E27FC236}">
              <a16:creationId xmlns:a16="http://schemas.microsoft.com/office/drawing/2014/main" id="{141594A6-7C86-4E45-BA42-AB00C3FC246E}"/>
            </a:ext>
          </a:extLst>
        </xdr:cNvPr>
        <xdr:cNvSpPr txBox="1"/>
      </xdr:nvSpPr>
      <xdr:spPr>
        <a:xfrm>
          <a:off x="0" y="43100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5" name="TextBox 4">
          <a:extLst>
            <a:ext uri="{FF2B5EF4-FFF2-40B4-BE49-F238E27FC236}">
              <a16:creationId xmlns:a16="http://schemas.microsoft.com/office/drawing/2014/main" id="{F325825F-9AC6-42FC-B501-965439B31342}"/>
            </a:ext>
          </a:extLst>
        </xdr:cNvPr>
        <xdr:cNvSpPr txBox="1"/>
      </xdr:nvSpPr>
      <xdr:spPr>
        <a:xfrm>
          <a:off x="0" y="43100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6" name="TextBox 5">
          <a:extLst>
            <a:ext uri="{FF2B5EF4-FFF2-40B4-BE49-F238E27FC236}">
              <a16:creationId xmlns:a16="http://schemas.microsoft.com/office/drawing/2014/main" id="{759AFB08-FFBA-4C47-9B0B-F278DB9BF42E}"/>
            </a:ext>
          </a:extLst>
        </xdr:cNvPr>
        <xdr:cNvSpPr txBox="1"/>
      </xdr:nvSpPr>
      <xdr:spPr>
        <a:xfrm>
          <a:off x="0" y="43100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7" name="TextBox 6">
          <a:extLst>
            <a:ext uri="{FF2B5EF4-FFF2-40B4-BE49-F238E27FC236}">
              <a16:creationId xmlns:a16="http://schemas.microsoft.com/office/drawing/2014/main" id="{22CDA9B5-6715-43F5-8C4B-5206707A61D8}"/>
            </a:ext>
          </a:extLst>
        </xdr:cNvPr>
        <xdr:cNvSpPr txBox="1"/>
      </xdr:nvSpPr>
      <xdr:spPr>
        <a:xfrm>
          <a:off x="0" y="43100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27</xdr:row>
      <xdr:rowOff>0</xdr:rowOff>
    </xdr:from>
    <xdr:ext cx="2114551" cy="252570"/>
    <xdr:sp macro="" textlink="">
      <xdr:nvSpPr>
        <xdr:cNvPr id="8" name="TextBox 7">
          <a:extLst>
            <a:ext uri="{FF2B5EF4-FFF2-40B4-BE49-F238E27FC236}">
              <a16:creationId xmlns:a16="http://schemas.microsoft.com/office/drawing/2014/main" id="{058902E2-39DF-4D08-815F-34A62628076E}"/>
            </a:ext>
          </a:extLst>
        </xdr:cNvPr>
        <xdr:cNvSpPr txBox="1"/>
      </xdr:nvSpPr>
      <xdr:spPr>
        <a:xfrm>
          <a:off x="0" y="43100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9" name="TextBox 8">
          <a:extLst>
            <a:ext uri="{FF2B5EF4-FFF2-40B4-BE49-F238E27FC236}">
              <a16:creationId xmlns:a16="http://schemas.microsoft.com/office/drawing/2014/main" id="{5EA9E309-6179-4E7D-A203-20300949712C}"/>
            </a:ext>
          </a:extLst>
        </xdr:cNvPr>
        <xdr:cNvSpPr txBox="1"/>
      </xdr:nvSpPr>
      <xdr:spPr>
        <a:xfrm>
          <a:off x="6300788" y="43100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0" name="TextBox 9">
          <a:extLst>
            <a:ext uri="{FF2B5EF4-FFF2-40B4-BE49-F238E27FC236}">
              <a16:creationId xmlns:a16="http://schemas.microsoft.com/office/drawing/2014/main" id="{D3F3FCF2-F6E2-45AD-8B67-837C710CFC32}"/>
            </a:ext>
          </a:extLst>
        </xdr:cNvPr>
        <xdr:cNvSpPr txBox="1"/>
      </xdr:nvSpPr>
      <xdr:spPr>
        <a:xfrm>
          <a:off x="6300788" y="43100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1" name="TextBox 10">
          <a:extLst>
            <a:ext uri="{FF2B5EF4-FFF2-40B4-BE49-F238E27FC236}">
              <a16:creationId xmlns:a16="http://schemas.microsoft.com/office/drawing/2014/main" id="{AD74B65B-001A-484F-92B9-36E7A6C86211}"/>
            </a:ext>
          </a:extLst>
        </xdr:cNvPr>
        <xdr:cNvSpPr txBox="1"/>
      </xdr:nvSpPr>
      <xdr:spPr>
        <a:xfrm>
          <a:off x="6300788" y="43100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2" name="TextBox 11">
          <a:extLst>
            <a:ext uri="{FF2B5EF4-FFF2-40B4-BE49-F238E27FC236}">
              <a16:creationId xmlns:a16="http://schemas.microsoft.com/office/drawing/2014/main" id="{B0D0D8E6-845F-4190-B274-C1D24DCB1349}"/>
            </a:ext>
          </a:extLst>
        </xdr:cNvPr>
        <xdr:cNvSpPr txBox="1"/>
      </xdr:nvSpPr>
      <xdr:spPr>
        <a:xfrm>
          <a:off x="6300788" y="43100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3" name="TextBox 12">
          <a:extLst>
            <a:ext uri="{FF2B5EF4-FFF2-40B4-BE49-F238E27FC236}">
              <a16:creationId xmlns:a16="http://schemas.microsoft.com/office/drawing/2014/main" id="{5648ACE6-FFA9-482D-B02E-E83464E65497}"/>
            </a:ext>
          </a:extLst>
        </xdr:cNvPr>
        <xdr:cNvSpPr txBox="1"/>
      </xdr:nvSpPr>
      <xdr:spPr>
        <a:xfrm>
          <a:off x="6300788" y="43100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4" name="TextBox 13">
          <a:extLst>
            <a:ext uri="{FF2B5EF4-FFF2-40B4-BE49-F238E27FC236}">
              <a16:creationId xmlns:a16="http://schemas.microsoft.com/office/drawing/2014/main" id="{987CD25B-B00B-469D-BBFA-6BEC0EE4B346}"/>
            </a:ext>
          </a:extLst>
        </xdr:cNvPr>
        <xdr:cNvSpPr txBox="1"/>
      </xdr:nvSpPr>
      <xdr:spPr>
        <a:xfrm>
          <a:off x="6300788" y="43100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27</xdr:row>
      <xdr:rowOff>0</xdr:rowOff>
    </xdr:from>
    <xdr:ext cx="2114551" cy="252570"/>
    <xdr:sp macro="" textlink="">
      <xdr:nvSpPr>
        <xdr:cNvPr id="15" name="TextBox 14">
          <a:extLst>
            <a:ext uri="{FF2B5EF4-FFF2-40B4-BE49-F238E27FC236}">
              <a16:creationId xmlns:a16="http://schemas.microsoft.com/office/drawing/2014/main" id="{A951C991-3692-4019-AB09-F56DED050E3C}"/>
            </a:ext>
          </a:extLst>
        </xdr:cNvPr>
        <xdr:cNvSpPr txBox="1"/>
      </xdr:nvSpPr>
      <xdr:spPr>
        <a:xfrm>
          <a:off x="6300788" y="43100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16" name="TextBox 15">
          <a:extLst>
            <a:ext uri="{FF2B5EF4-FFF2-40B4-BE49-F238E27FC236}">
              <a16:creationId xmlns:a16="http://schemas.microsoft.com/office/drawing/2014/main" id="{2CA9A24D-852A-4D63-956B-87586E87536B}"/>
            </a:ext>
          </a:extLst>
        </xdr:cNvPr>
        <xdr:cNvSpPr txBox="1"/>
      </xdr:nvSpPr>
      <xdr:spPr>
        <a:xfrm>
          <a:off x="0" y="708183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17" name="TextBox 16">
          <a:extLst>
            <a:ext uri="{FF2B5EF4-FFF2-40B4-BE49-F238E27FC236}">
              <a16:creationId xmlns:a16="http://schemas.microsoft.com/office/drawing/2014/main" id="{8F963EDB-A9F8-4F81-8203-9B687452AC91}"/>
            </a:ext>
          </a:extLst>
        </xdr:cNvPr>
        <xdr:cNvSpPr txBox="1"/>
      </xdr:nvSpPr>
      <xdr:spPr>
        <a:xfrm>
          <a:off x="0" y="708183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18" name="TextBox 17">
          <a:extLst>
            <a:ext uri="{FF2B5EF4-FFF2-40B4-BE49-F238E27FC236}">
              <a16:creationId xmlns:a16="http://schemas.microsoft.com/office/drawing/2014/main" id="{216361DD-733D-4C62-8993-DDB29C8B777D}"/>
            </a:ext>
          </a:extLst>
        </xdr:cNvPr>
        <xdr:cNvSpPr txBox="1"/>
      </xdr:nvSpPr>
      <xdr:spPr>
        <a:xfrm>
          <a:off x="0" y="708183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19" name="TextBox 18">
          <a:extLst>
            <a:ext uri="{FF2B5EF4-FFF2-40B4-BE49-F238E27FC236}">
              <a16:creationId xmlns:a16="http://schemas.microsoft.com/office/drawing/2014/main" id="{C8A18727-48C2-4E95-96AF-438EDA17C6EB}"/>
            </a:ext>
          </a:extLst>
        </xdr:cNvPr>
        <xdr:cNvSpPr txBox="1"/>
      </xdr:nvSpPr>
      <xdr:spPr>
        <a:xfrm>
          <a:off x="0" y="708183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20" name="TextBox 19">
          <a:extLst>
            <a:ext uri="{FF2B5EF4-FFF2-40B4-BE49-F238E27FC236}">
              <a16:creationId xmlns:a16="http://schemas.microsoft.com/office/drawing/2014/main" id="{49364AEF-419F-41CA-9A20-C21AED088D9B}"/>
            </a:ext>
          </a:extLst>
        </xdr:cNvPr>
        <xdr:cNvSpPr txBox="1"/>
      </xdr:nvSpPr>
      <xdr:spPr>
        <a:xfrm>
          <a:off x="0" y="708183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21" name="TextBox 20">
          <a:extLst>
            <a:ext uri="{FF2B5EF4-FFF2-40B4-BE49-F238E27FC236}">
              <a16:creationId xmlns:a16="http://schemas.microsoft.com/office/drawing/2014/main" id="{4B7505B3-810F-4F89-BC9C-11871F6B6336}"/>
            </a:ext>
          </a:extLst>
        </xdr:cNvPr>
        <xdr:cNvSpPr txBox="1"/>
      </xdr:nvSpPr>
      <xdr:spPr>
        <a:xfrm>
          <a:off x="0" y="708183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44</xdr:row>
      <xdr:rowOff>0</xdr:rowOff>
    </xdr:from>
    <xdr:ext cx="2114551" cy="252570"/>
    <xdr:sp macro="" textlink="">
      <xdr:nvSpPr>
        <xdr:cNvPr id="22" name="TextBox 21">
          <a:extLst>
            <a:ext uri="{FF2B5EF4-FFF2-40B4-BE49-F238E27FC236}">
              <a16:creationId xmlns:a16="http://schemas.microsoft.com/office/drawing/2014/main" id="{61847F9F-55C7-45FA-958C-0FD5A674D1F5}"/>
            </a:ext>
          </a:extLst>
        </xdr:cNvPr>
        <xdr:cNvSpPr txBox="1"/>
      </xdr:nvSpPr>
      <xdr:spPr>
        <a:xfrm>
          <a:off x="0" y="708183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44</xdr:row>
      <xdr:rowOff>0</xdr:rowOff>
    </xdr:from>
    <xdr:ext cx="2114551" cy="252570"/>
    <xdr:sp macro="" textlink="">
      <xdr:nvSpPr>
        <xdr:cNvPr id="23" name="TextBox 22">
          <a:extLst>
            <a:ext uri="{FF2B5EF4-FFF2-40B4-BE49-F238E27FC236}">
              <a16:creationId xmlns:a16="http://schemas.microsoft.com/office/drawing/2014/main" id="{F6891B4C-B6AB-4E3B-BF6B-8B695EA27FA2}"/>
            </a:ext>
          </a:extLst>
        </xdr:cNvPr>
        <xdr:cNvSpPr txBox="1"/>
      </xdr:nvSpPr>
      <xdr:spPr>
        <a:xfrm>
          <a:off x="6300788" y="708183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44</xdr:row>
      <xdr:rowOff>0</xdr:rowOff>
    </xdr:from>
    <xdr:ext cx="2114551" cy="252570"/>
    <xdr:sp macro="" textlink="">
      <xdr:nvSpPr>
        <xdr:cNvPr id="24" name="TextBox 23">
          <a:extLst>
            <a:ext uri="{FF2B5EF4-FFF2-40B4-BE49-F238E27FC236}">
              <a16:creationId xmlns:a16="http://schemas.microsoft.com/office/drawing/2014/main" id="{4F305F9E-02BA-443F-A6FC-7A78D37479DE}"/>
            </a:ext>
          </a:extLst>
        </xdr:cNvPr>
        <xdr:cNvSpPr txBox="1"/>
      </xdr:nvSpPr>
      <xdr:spPr>
        <a:xfrm>
          <a:off x="6300788" y="708183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44</xdr:row>
      <xdr:rowOff>0</xdr:rowOff>
    </xdr:from>
    <xdr:ext cx="2114551" cy="252570"/>
    <xdr:sp macro="" textlink="">
      <xdr:nvSpPr>
        <xdr:cNvPr id="25" name="TextBox 24">
          <a:extLst>
            <a:ext uri="{FF2B5EF4-FFF2-40B4-BE49-F238E27FC236}">
              <a16:creationId xmlns:a16="http://schemas.microsoft.com/office/drawing/2014/main" id="{2EB74286-A6DF-499E-BC96-7CE659174444}"/>
            </a:ext>
          </a:extLst>
        </xdr:cNvPr>
        <xdr:cNvSpPr txBox="1"/>
      </xdr:nvSpPr>
      <xdr:spPr>
        <a:xfrm>
          <a:off x="6300788" y="708183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44</xdr:row>
      <xdr:rowOff>0</xdr:rowOff>
    </xdr:from>
    <xdr:ext cx="2114551" cy="252570"/>
    <xdr:sp macro="" textlink="">
      <xdr:nvSpPr>
        <xdr:cNvPr id="26" name="TextBox 25">
          <a:extLst>
            <a:ext uri="{FF2B5EF4-FFF2-40B4-BE49-F238E27FC236}">
              <a16:creationId xmlns:a16="http://schemas.microsoft.com/office/drawing/2014/main" id="{9736981D-64E9-4BE9-B7EC-3CB4FF789267}"/>
            </a:ext>
          </a:extLst>
        </xdr:cNvPr>
        <xdr:cNvSpPr txBox="1"/>
      </xdr:nvSpPr>
      <xdr:spPr>
        <a:xfrm>
          <a:off x="6300788" y="708183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44</xdr:row>
      <xdr:rowOff>0</xdr:rowOff>
    </xdr:from>
    <xdr:ext cx="2114551" cy="252570"/>
    <xdr:sp macro="" textlink="">
      <xdr:nvSpPr>
        <xdr:cNvPr id="27" name="TextBox 26">
          <a:extLst>
            <a:ext uri="{FF2B5EF4-FFF2-40B4-BE49-F238E27FC236}">
              <a16:creationId xmlns:a16="http://schemas.microsoft.com/office/drawing/2014/main" id="{E6119072-FA7B-4A74-AB2E-BEFB2B0A8D1E}"/>
            </a:ext>
          </a:extLst>
        </xdr:cNvPr>
        <xdr:cNvSpPr txBox="1"/>
      </xdr:nvSpPr>
      <xdr:spPr>
        <a:xfrm>
          <a:off x="6300788" y="708183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44</xdr:row>
      <xdr:rowOff>0</xdr:rowOff>
    </xdr:from>
    <xdr:ext cx="2114551" cy="252570"/>
    <xdr:sp macro="" textlink="">
      <xdr:nvSpPr>
        <xdr:cNvPr id="28" name="TextBox 27">
          <a:extLst>
            <a:ext uri="{FF2B5EF4-FFF2-40B4-BE49-F238E27FC236}">
              <a16:creationId xmlns:a16="http://schemas.microsoft.com/office/drawing/2014/main" id="{14476DBE-7F9B-411C-885A-0F0C4D686BCD}"/>
            </a:ext>
          </a:extLst>
        </xdr:cNvPr>
        <xdr:cNvSpPr txBox="1"/>
      </xdr:nvSpPr>
      <xdr:spPr>
        <a:xfrm>
          <a:off x="6300788" y="708183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44</xdr:row>
      <xdr:rowOff>0</xdr:rowOff>
    </xdr:from>
    <xdr:ext cx="2114551" cy="252570"/>
    <xdr:sp macro="" textlink="">
      <xdr:nvSpPr>
        <xdr:cNvPr id="29" name="TextBox 28">
          <a:extLst>
            <a:ext uri="{FF2B5EF4-FFF2-40B4-BE49-F238E27FC236}">
              <a16:creationId xmlns:a16="http://schemas.microsoft.com/office/drawing/2014/main" id="{9810AB6D-F5CD-4B83-9BB5-3139FD4EBFC5}"/>
            </a:ext>
          </a:extLst>
        </xdr:cNvPr>
        <xdr:cNvSpPr txBox="1"/>
      </xdr:nvSpPr>
      <xdr:spPr>
        <a:xfrm>
          <a:off x="6300788" y="7081838"/>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54</xdr:row>
      <xdr:rowOff>0</xdr:rowOff>
    </xdr:from>
    <xdr:ext cx="2114551" cy="252570"/>
    <xdr:sp macro="" textlink="">
      <xdr:nvSpPr>
        <xdr:cNvPr id="30" name="TextBox 29">
          <a:extLst>
            <a:ext uri="{FF2B5EF4-FFF2-40B4-BE49-F238E27FC236}">
              <a16:creationId xmlns:a16="http://schemas.microsoft.com/office/drawing/2014/main" id="{B7BF0061-C182-4AC5-98A7-3752E36107AA}"/>
            </a:ext>
          </a:extLst>
        </xdr:cNvPr>
        <xdr:cNvSpPr txBox="1"/>
      </xdr:nvSpPr>
      <xdr:spPr>
        <a:xfrm>
          <a:off x="0" y="6024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54</xdr:row>
      <xdr:rowOff>0</xdr:rowOff>
    </xdr:from>
    <xdr:ext cx="2114551" cy="252570"/>
    <xdr:sp macro="" textlink="">
      <xdr:nvSpPr>
        <xdr:cNvPr id="31" name="TextBox 30">
          <a:extLst>
            <a:ext uri="{FF2B5EF4-FFF2-40B4-BE49-F238E27FC236}">
              <a16:creationId xmlns:a16="http://schemas.microsoft.com/office/drawing/2014/main" id="{8588D471-7BDD-4F54-A025-0D8BB8820AA8}"/>
            </a:ext>
          </a:extLst>
        </xdr:cNvPr>
        <xdr:cNvSpPr txBox="1"/>
      </xdr:nvSpPr>
      <xdr:spPr>
        <a:xfrm>
          <a:off x="0" y="6024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54</xdr:row>
      <xdr:rowOff>0</xdr:rowOff>
    </xdr:from>
    <xdr:ext cx="2114551" cy="252570"/>
    <xdr:sp macro="" textlink="">
      <xdr:nvSpPr>
        <xdr:cNvPr id="32" name="TextBox 31">
          <a:extLst>
            <a:ext uri="{FF2B5EF4-FFF2-40B4-BE49-F238E27FC236}">
              <a16:creationId xmlns:a16="http://schemas.microsoft.com/office/drawing/2014/main" id="{32047F8D-0F9B-406D-A49F-C0AE6E9972AF}"/>
            </a:ext>
          </a:extLst>
        </xdr:cNvPr>
        <xdr:cNvSpPr txBox="1"/>
      </xdr:nvSpPr>
      <xdr:spPr>
        <a:xfrm>
          <a:off x="0" y="6024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54</xdr:row>
      <xdr:rowOff>0</xdr:rowOff>
    </xdr:from>
    <xdr:ext cx="2114551" cy="252570"/>
    <xdr:sp macro="" textlink="">
      <xdr:nvSpPr>
        <xdr:cNvPr id="33" name="TextBox 32">
          <a:extLst>
            <a:ext uri="{FF2B5EF4-FFF2-40B4-BE49-F238E27FC236}">
              <a16:creationId xmlns:a16="http://schemas.microsoft.com/office/drawing/2014/main" id="{AEBC77FA-8F4F-434C-875C-8EAF72946447}"/>
            </a:ext>
          </a:extLst>
        </xdr:cNvPr>
        <xdr:cNvSpPr txBox="1"/>
      </xdr:nvSpPr>
      <xdr:spPr>
        <a:xfrm>
          <a:off x="0" y="6024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54</xdr:row>
      <xdr:rowOff>0</xdr:rowOff>
    </xdr:from>
    <xdr:ext cx="2114551" cy="252570"/>
    <xdr:sp macro="" textlink="">
      <xdr:nvSpPr>
        <xdr:cNvPr id="34" name="TextBox 33">
          <a:extLst>
            <a:ext uri="{FF2B5EF4-FFF2-40B4-BE49-F238E27FC236}">
              <a16:creationId xmlns:a16="http://schemas.microsoft.com/office/drawing/2014/main" id="{398B6B21-6CDF-4106-BE61-4F50A4480950}"/>
            </a:ext>
          </a:extLst>
        </xdr:cNvPr>
        <xdr:cNvSpPr txBox="1"/>
      </xdr:nvSpPr>
      <xdr:spPr>
        <a:xfrm>
          <a:off x="0" y="6024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54</xdr:row>
      <xdr:rowOff>0</xdr:rowOff>
    </xdr:from>
    <xdr:ext cx="2114551" cy="252570"/>
    <xdr:sp macro="" textlink="">
      <xdr:nvSpPr>
        <xdr:cNvPr id="35" name="TextBox 34">
          <a:extLst>
            <a:ext uri="{FF2B5EF4-FFF2-40B4-BE49-F238E27FC236}">
              <a16:creationId xmlns:a16="http://schemas.microsoft.com/office/drawing/2014/main" id="{740A1D6F-9137-4054-83F8-D6A9D9A83A69}"/>
            </a:ext>
          </a:extLst>
        </xdr:cNvPr>
        <xdr:cNvSpPr txBox="1"/>
      </xdr:nvSpPr>
      <xdr:spPr>
        <a:xfrm>
          <a:off x="0" y="6024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54</xdr:row>
      <xdr:rowOff>0</xdr:rowOff>
    </xdr:from>
    <xdr:ext cx="2114551" cy="252570"/>
    <xdr:sp macro="" textlink="">
      <xdr:nvSpPr>
        <xdr:cNvPr id="36" name="TextBox 35">
          <a:extLst>
            <a:ext uri="{FF2B5EF4-FFF2-40B4-BE49-F238E27FC236}">
              <a16:creationId xmlns:a16="http://schemas.microsoft.com/office/drawing/2014/main" id="{DFB04446-45AC-4970-876B-C02028F03F95}"/>
            </a:ext>
          </a:extLst>
        </xdr:cNvPr>
        <xdr:cNvSpPr txBox="1"/>
      </xdr:nvSpPr>
      <xdr:spPr>
        <a:xfrm>
          <a:off x="0" y="6024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54</xdr:row>
      <xdr:rowOff>0</xdr:rowOff>
    </xdr:from>
    <xdr:ext cx="2114551" cy="252570"/>
    <xdr:sp macro="" textlink="">
      <xdr:nvSpPr>
        <xdr:cNvPr id="37" name="TextBox 36">
          <a:extLst>
            <a:ext uri="{FF2B5EF4-FFF2-40B4-BE49-F238E27FC236}">
              <a16:creationId xmlns:a16="http://schemas.microsoft.com/office/drawing/2014/main" id="{6D026BD7-F096-478A-BB64-099B37107764}"/>
            </a:ext>
          </a:extLst>
        </xdr:cNvPr>
        <xdr:cNvSpPr txBox="1"/>
      </xdr:nvSpPr>
      <xdr:spPr>
        <a:xfrm>
          <a:off x="6300788" y="6024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54</xdr:row>
      <xdr:rowOff>0</xdr:rowOff>
    </xdr:from>
    <xdr:ext cx="2114551" cy="252570"/>
    <xdr:sp macro="" textlink="">
      <xdr:nvSpPr>
        <xdr:cNvPr id="38" name="TextBox 37">
          <a:extLst>
            <a:ext uri="{FF2B5EF4-FFF2-40B4-BE49-F238E27FC236}">
              <a16:creationId xmlns:a16="http://schemas.microsoft.com/office/drawing/2014/main" id="{D39F5F63-50C4-4D13-B42C-596244C4ECCE}"/>
            </a:ext>
          </a:extLst>
        </xdr:cNvPr>
        <xdr:cNvSpPr txBox="1"/>
      </xdr:nvSpPr>
      <xdr:spPr>
        <a:xfrm>
          <a:off x="6300788" y="6024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54</xdr:row>
      <xdr:rowOff>0</xdr:rowOff>
    </xdr:from>
    <xdr:ext cx="2114551" cy="252570"/>
    <xdr:sp macro="" textlink="">
      <xdr:nvSpPr>
        <xdr:cNvPr id="39" name="TextBox 38">
          <a:extLst>
            <a:ext uri="{FF2B5EF4-FFF2-40B4-BE49-F238E27FC236}">
              <a16:creationId xmlns:a16="http://schemas.microsoft.com/office/drawing/2014/main" id="{697FE8B0-151E-44C1-90A9-EEC89C936357}"/>
            </a:ext>
          </a:extLst>
        </xdr:cNvPr>
        <xdr:cNvSpPr txBox="1"/>
      </xdr:nvSpPr>
      <xdr:spPr>
        <a:xfrm>
          <a:off x="6300788" y="6024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54</xdr:row>
      <xdr:rowOff>0</xdr:rowOff>
    </xdr:from>
    <xdr:ext cx="2114551" cy="252570"/>
    <xdr:sp macro="" textlink="">
      <xdr:nvSpPr>
        <xdr:cNvPr id="40" name="TextBox 39">
          <a:extLst>
            <a:ext uri="{FF2B5EF4-FFF2-40B4-BE49-F238E27FC236}">
              <a16:creationId xmlns:a16="http://schemas.microsoft.com/office/drawing/2014/main" id="{FDE1EC47-658A-411B-A997-5E5BA83A9EAC}"/>
            </a:ext>
          </a:extLst>
        </xdr:cNvPr>
        <xdr:cNvSpPr txBox="1"/>
      </xdr:nvSpPr>
      <xdr:spPr>
        <a:xfrm>
          <a:off x="6300788" y="6024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54</xdr:row>
      <xdr:rowOff>0</xdr:rowOff>
    </xdr:from>
    <xdr:ext cx="2114551" cy="252570"/>
    <xdr:sp macro="" textlink="">
      <xdr:nvSpPr>
        <xdr:cNvPr id="41" name="TextBox 40">
          <a:extLst>
            <a:ext uri="{FF2B5EF4-FFF2-40B4-BE49-F238E27FC236}">
              <a16:creationId xmlns:a16="http://schemas.microsoft.com/office/drawing/2014/main" id="{0103EF62-3FFF-4BA4-BD94-B013A65C0E02}"/>
            </a:ext>
          </a:extLst>
        </xdr:cNvPr>
        <xdr:cNvSpPr txBox="1"/>
      </xdr:nvSpPr>
      <xdr:spPr>
        <a:xfrm>
          <a:off x="6300788" y="6024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54</xdr:row>
      <xdr:rowOff>0</xdr:rowOff>
    </xdr:from>
    <xdr:ext cx="2114551" cy="252570"/>
    <xdr:sp macro="" textlink="">
      <xdr:nvSpPr>
        <xdr:cNvPr id="42" name="TextBox 41">
          <a:extLst>
            <a:ext uri="{FF2B5EF4-FFF2-40B4-BE49-F238E27FC236}">
              <a16:creationId xmlns:a16="http://schemas.microsoft.com/office/drawing/2014/main" id="{9B888AFD-7F7F-4122-8A08-00AA1562BF4C}"/>
            </a:ext>
          </a:extLst>
        </xdr:cNvPr>
        <xdr:cNvSpPr txBox="1"/>
      </xdr:nvSpPr>
      <xdr:spPr>
        <a:xfrm>
          <a:off x="6300788" y="6024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54</xdr:row>
      <xdr:rowOff>0</xdr:rowOff>
    </xdr:from>
    <xdr:ext cx="2114551" cy="252570"/>
    <xdr:sp macro="" textlink="">
      <xdr:nvSpPr>
        <xdr:cNvPr id="43" name="TextBox 42">
          <a:extLst>
            <a:ext uri="{FF2B5EF4-FFF2-40B4-BE49-F238E27FC236}">
              <a16:creationId xmlns:a16="http://schemas.microsoft.com/office/drawing/2014/main" id="{9E66600D-2929-4C11-A482-5B6752EDCEDC}"/>
            </a:ext>
          </a:extLst>
        </xdr:cNvPr>
        <xdr:cNvSpPr txBox="1"/>
      </xdr:nvSpPr>
      <xdr:spPr>
        <a:xfrm>
          <a:off x="6300788" y="6024563"/>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12</xdr:row>
      <xdr:rowOff>0</xdr:rowOff>
    </xdr:from>
    <xdr:ext cx="2114551" cy="252570"/>
    <xdr:sp macro="" textlink="">
      <xdr:nvSpPr>
        <xdr:cNvPr id="2" name="TextBox 1">
          <a:extLst>
            <a:ext uri="{FF2B5EF4-FFF2-40B4-BE49-F238E27FC236}">
              <a16:creationId xmlns:a16="http://schemas.microsoft.com/office/drawing/2014/main" id="{00000000-0008-0000-2700-000002000000}"/>
            </a:ext>
          </a:extLst>
        </xdr:cNvPr>
        <xdr:cNvSpPr txBox="1"/>
      </xdr:nvSpPr>
      <xdr:spPr>
        <a:xfrm>
          <a:off x="0" y="69913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12</xdr:row>
      <xdr:rowOff>0</xdr:rowOff>
    </xdr:from>
    <xdr:ext cx="2114551" cy="252570"/>
    <xdr:sp macro="" textlink="">
      <xdr:nvSpPr>
        <xdr:cNvPr id="3" name="TextBox 2">
          <a:extLst>
            <a:ext uri="{FF2B5EF4-FFF2-40B4-BE49-F238E27FC236}">
              <a16:creationId xmlns:a16="http://schemas.microsoft.com/office/drawing/2014/main" id="{00000000-0008-0000-2700-000003000000}"/>
            </a:ext>
          </a:extLst>
        </xdr:cNvPr>
        <xdr:cNvSpPr txBox="1"/>
      </xdr:nvSpPr>
      <xdr:spPr>
        <a:xfrm>
          <a:off x="0" y="69913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12</xdr:row>
      <xdr:rowOff>0</xdr:rowOff>
    </xdr:from>
    <xdr:ext cx="2114551" cy="252570"/>
    <xdr:sp macro="" textlink="">
      <xdr:nvSpPr>
        <xdr:cNvPr id="4" name="TextBox 3">
          <a:extLst>
            <a:ext uri="{FF2B5EF4-FFF2-40B4-BE49-F238E27FC236}">
              <a16:creationId xmlns:a16="http://schemas.microsoft.com/office/drawing/2014/main" id="{00000000-0008-0000-2700-000004000000}"/>
            </a:ext>
          </a:extLst>
        </xdr:cNvPr>
        <xdr:cNvSpPr txBox="1"/>
      </xdr:nvSpPr>
      <xdr:spPr>
        <a:xfrm>
          <a:off x="0" y="69913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12</xdr:row>
      <xdr:rowOff>0</xdr:rowOff>
    </xdr:from>
    <xdr:ext cx="2114551" cy="252570"/>
    <xdr:sp macro="" textlink="">
      <xdr:nvSpPr>
        <xdr:cNvPr id="5" name="TextBox 4">
          <a:extLst>
            <a:ext uri="{FF2B5EF4-FFF2-40B4-BE49-F238E27FC236}">
              <a16:creationId xmlns:a16="http://schemas.microsoft.com/office/drawing/2014/main" id="{00000000-0008-0000-2700-000005000000}"/>
            </a:ext>
          </a:extLst>
        </xdr:cNvPr>
        <xdr:cNvSpPr txBox="1"/>
      </xdr:nvSpPr>
      <xdr:spPr>
        <a:xfrm>
          <a:off x="0" y="69913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12</xdr:row>
      <xdr:rowOff>0</xdr:rowOff>
    </xdr:from>
    <xdr:ext cx="2114551" cy="252570"/>
    <xdr:sp macro="" textlink="">
      <xdr:nvSpPr>
        <xdr:cNvPr id="6" name="TextBox 5">
          <a:extLst>
            <a:ext uri="{FF2B5EF4-FFF2-40B4-BE49-F238E27FC236}">
              <a16:creationId xmlns:a16="http://schemas.microsoft.com/office/drawing/2014/main" id="{00000000-0008-0000-2700-000006000000}"/>
            </a:ext>
          </a:extLst>
        </xdr:cNvPr>
        <xdr:cNvSpPr txBox="1"/>
      </xdr:nvSpPr>
      <xdr:spPr>
        <a:xfrm>
          <a:off x="0" y="69913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12</xdr:row>
      <xdr:rowOff>0</xdr:rowOff>
    </xdr:from>
    <xdr:ext cx="2114551" cy="252570"/>
    <xdr:sp macro="" textlink="">
      <xdr:nvSpPr>
        <xdr:cNvPr id="7" name="TextBox 6">
          <a:extLst>
            <a:ext uri="{FF2B5EF4-FFF2-40B4-BE49-F238E27FC236}">
              <a16:creationId xmlns:a16="http://schemas.microsoft.com/office/drawing/2014/main" id="{00000000-0008-0000-2700-000007000000}"/>
            </a:ext>
          </a:extLst>
        </xdr:cNvPr>
        <xdr:cNvSpPr txBox="1"/>
      </xdr:nvSpPr>
      <xdr:spPr>
        <a:xfrm>
          <a:off x="0" y="69913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12</xdr:row>
      <xdr:rowOff>0</xdr:rowOff>
    </xdr:from>
    <xdr:ext cx="2114551" cy="252570"/>
    <xdr:sp macro="" textlink="">
      <xdr:nvSpPr>
        <xdr:cNvPr id="9" name="TextBox 8">
          <a:extLst>
            <a:ext uri="{FF2B5EF4-FFF2-40B4-BE49-F238E27FC236}">
              <a16:creationId xmlns:a16="http://schemas.microsoft.com/office/drawing/2014/main" id="{00000000-0008-0000-2700-000009000000}"/>
            </a:ext>
          </a:extLst>
        </xdr:cNvPr>
        <xdr:cNvSpPr txBox="1"/>
      </xdr:nvSpPr>
      <xdr:spPr>
        <a:xfrm>
          <a:off x="0" y="3048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12</xdr:row>
      <xdr:rowOff>0</xdr:rowOff>
    </xdr:from>
    <xdr:ext cx="2114551" cy="252570"/>
    <xdr:sp macro="" textlink="">
      <xdr:nvSpPr>
        <xdr:cNvPr id="10" name="TextBox 9">
          <a:extLst>
            <a:ext uri="{FF2B5EF4-FFF2-40B4-BE49-F238E27FC236}">
              <a16:creationId xmlns:a16="http://schemas.microsoft.com/office/drawing/2014/main" id="{00000000-0008-0000-2700-00000A000000}"/>
            </a:ext>
          </a:extLst>
        </xdr:cNvPr>
        <xdr:cNvSpPr txBox="1"/>
      </xdr:nvSpPr>
      <xdr:spPr>
        <a:xfrm>
          <a:off x="0" y="3048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12</xdr:row>
      <xdr:rowOff>0</xdr:rowOff>
    </xdr:from>
    <xdr:ext cx="2114551" cy="252570"/>
    <xdr:sp macro="" textlink="">
      <xdr:nvSpPr>
        <xdr:cNvPr id="11" name="TextBox 10">
          <a:extLst>
            <a:ext uri="{FF2B5EF4-FFF2-40B4-BE49-F238E27FC236}">
              <a16:creationId xmlns:a16="http://schemas.microsoft.com/office/drawing/2014/main" id="{00000000-0008-0000-2700-00000B000000}"/>
            </a:ext>
          </a:extLst>
        </xdr:cNvPr>
        <xdr:cNvSpPr txBox="1"/>
      </xdr:nvSpPr>
      <xdr:spPr>
        <a:xfrm>
          <a:off x="0" y="3048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12</xdr:row>
      <xdr:rowOff>0</xdr:rowOff>
    </xdr:from>
    <xdr:ext cx="2114551" cy="252570"/>
    <xdr:sp macro="" textlink="">
      <xdr:nvSpPr>
        <xdr:cNvPr id="12" name="TextBox 11">
          <a:extLst>
            <a:ext uri="{FF2B5EF4-FFF2-40B4-BE49-F238E27FC236}">
              <a16:creationId xmlns:a16="http://schemas.microsoft.com/office/drawing/2014/main" id="{00000000-0008-0000-2700-00000C000000}"/>
            </a:ext>
          </a:extLst>
        </xdr:cNvPr>
        <xdr:cNvSpPr txBox="1"/>
      </xdr:nvSpPr>
      <xdr:spPr>
        <a:xfrm>
          <a:off x="0" y="3048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12</xdr:row>
      <xdr:rowOff>0</xdr:rowOff>
    </xdr:from>
    <xdr:ext cx="2114551" cy="252570"/>
    <xdr:sp macro="" textlink="">
      <xdr:nvSpPr>
        <xdr:cNvPr id="13" name="TextBox 12">
          <a:extLst>
            <a:ext uri="{FF2B5EF4-FFF2-40B4-BE49-F238E27FC236}">
              <a16:creationId xmlns:a16="http://schemas.microsoft.com/office/drawing/2014/main" id="{00000000-0008-0000-2700-00000D000000}"/>
            </a:ext>
          </a:extLst>
        </xdr:cNvPr>
        <xdr:cNvSpPr txBox="1"/>
      </xdr:nvSpPr>
      <xdr:spPr>
        <a:xfrm>
          <a:off x="0" y="3048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12</xdr:row>
      <xdr:rowOff>0</xdr:rowOff>
    </xdr:from>
    <xdr:ext cx="2114551" cy="252570"/>
    <xdr:sp macro="" textlink="">
      <xdr:nvSpPr>
        <xdr:cNvPr id="14" name="TextBox 13">
          <a:extLst>
            <a:ext uri="{FF2B5EF4-FFF2-40B4-BE49-F238E27FC236}">
              <a16:creationId xmlns:a16="http://schemas.microsoft.com/office/drawing/2014/main" id="{00000000-0008-0000-2700-00000E000000}"/>
            </a:ext>
          </a:extLst>
        </xdr:cNvPr>
        <xdr:cNvSpPr txBox="1"/>
      </xdr:nvSpPr>
      <xdr:spPr>
        <a:xfrm>
          <a:off x="0" y="304800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58197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5819775"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11" name="TextBox 10">
          <a:extLst>
            <a:ext uri="{FF2B5EF4-FFF2-40B4-BE49-F238E27FC236}">
              <a16:creationId xmlns:a16="http://schemas.microsoft.com/office/drawing/2014/main" id="{00000000-0008-0000-0700-00000B000000}"/>
            </a:ext>
          </a:extLst>
        </xdr:cNvPr>
        <xdr:cNvSpPr txBox="1"/>
      </xdr:nvSpPr>
      <xdr:spPr>
        <a:xfrm>
          <a:off x="5819775"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2" name="TextBox 11">
          <a:extLst>
            <a:ext uri="{FF2B5EF4-FFF2-40B4-BE49-F238E27FC236}">
              <a16:creationId xmlns:a16="http://schemas.microsoft.com/office/drawing/2014/main" id="{00000000-0008-0000-0700-00000C000000}"/>
            </a:ext>
          </a:extLst>
        </xdr:cNvPr>
        <xdr:cNvSpPr txBox="1"/>
      </xdr:nvSpPr>
      <xdr:spPr>
        <a:xfrm>
          <a:off x="5819775"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13" name="TextBox 12">
          <a:extLst>
            <a:ext uri="{FF2B5EF4-FFF2-40B4-BE49-F238E27FC236}">
              <a16:creationId xmlns:a16="http://schemas.microsoft.com/office/drawing/2014/main" id="{00000000-0008-0000-0700-00000D000000}"/>
            </a:ext>
          </a:extLst>
        </xdr:cNvPr>
        <xdr:cNvSpPr txBox="1"/>
      </xdr:nvSpPr>
      <xdr:spPr>
        <a:xfrm>
          <a:off x="5819775"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4" name="TextBox 13">
          <a:extLst>
            <a:ext uri="{FF2B5EF4-FFF2-40B4-BE49-F238E27FC236}">
              <a16:creationId xmlns:a16="http://schemas.microsoft.com/office/drawing/2014/main" id="{00000000-0008-0000-0700-00000E000000}"/>
            </a:ext>
          </a:extLst>
        </xdr:cNvPr>
        <xdr:cNvSpPr txBox="1"/>
      </xdr:nvSpPr>
      <xdr:spPr>
        <a:xfrm>
          <a:off x="5819775"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15" name="TextBox 14">
          <a:extLst>
            <a:ext uri="{FF2B5EF4-FFF2-40B4-BE49-F238E27FC236}">
              <a16:creationId xmlns:a16="http://schemas.microsoft.com/office/drawing/2014/main" id="{00000000-0008-0000-0700-00000F000000}"/>
            </a:ext>
          </a:extLst>
        </xdr:cNvPr>
        <xdr:cNvSpPr txBox="1"/>
      </xdr:nvSpPr>
      <xdr:spPr>
        <a:xfrm>
          <a:off x="5819775"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16" name="TextBox 15">
          <a:extLst>
            <a:ext uri="{FF2B5EF4-FFF2-40B4-BE49-F238E27FC236}">
              <a16:creationId xmlns:a16="http://schemas.microsoft.com/office/drawing/2014/main" id="{00000000-0008-0000-0700-000010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17" name="TextBox 16">
          <a:extLst>
            <a:ext uri="{FF2B5EF4-FFF2-40B4-BE49-F238E27FC236}">
              <a16:creationId xmlns:a16="http://schemas.microsoft.com/office/drawing/2014/main" id="{00000000-0008-0000-0700-000011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8" name="TextBox 17">
          <a:extLst>
            <a:ext uri="{FF2B5EF4-FFF2-40B4-BE49-F238E27FC236}">
              <a16:creationId xmlns:a16="http://schemas.microsoft.com/office/drawing/2014/main" id="{00000000-0008-0000-0700-000012000000}"/>
            </a:ext>
          </a:extLst>
        </xdr:cNvPr>
        <xdr:cNvSpPr txBox="1"/>
      </xdr:nvSpPr>
      <xdr:spPr>
        <a:xfrm>
          <a:off x="58197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9" name="TextBox 18">
          <a:extLst>
            <a:ext uri="{FF2B5EF4-FFF2-40B4-BE49-F238E27FC236}">
              <a16:creationId xmlns:a16="http://schemas.microsoft.com/office/drawing/2014/main" id="{00000000-0008-0000-0700-000013000000}"/>
            </a:ext>
          </a:extLst>
        </xdr:cNvPr>
        <xdr:cNvSpPr txBox="1"/>
      </xdr:nvSpPr>
      <xdr:spPr>
        <a:xfrm>
          <a:off x="58197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0</xdr:row>
      <xdr:rowOff>0</xdr:rowOff>
    </xdr:from>
    <xdr:ext cx="2114551" cy="252570"/>
    <xdr:sp macro="" textlink="">
      <xdr:nvSpPr>
        <xdr:cNvPr id="20" name="TextBox 19">
          <a:extLst>
            <a:ext uri="{FF2B5EF4-FFF2-40B4-BE49-F238E27FC236}">
              <a16:creationId xmlns:a16="http://schemas.microsoft.com/office/drawing/2014/main" id="{00000000-0008-0000-0700-000014000000}"/>
            </a:ext>
          </a:extLst>
        </xdr:cNvPr>
        <xdr:cNvSpPr txBox="1"/>
      </xdr:nvSpPr>
      <xdr:spPr>
        <a:xfrm>
          <a:off x="58197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0</xdr:row>
      <xdr:rowOff>0</xdr:rowOff>
    </xdr:from>
    <xdr:ext cx="2114551" cy="252570"/>
    <xdr:sp macro="" textlink="">
      <xdr:nvSpPr>
        <xdr:cNvPr id="21" name="TextBox 20">
          <a:extLst>
            <a:ext uri="{FF2B5EF4-FFF2-40B4-BE49-F238E27FC236}">
              <a16:creationId xmlns:a16="http://schemas.microsoft.com/office/drawing/2014/main" id="{00000000-0008-0000-0700-000015000000}"/>
            </a:ext>
          </a:extLst>
        </xdr:cNvPr>
        <xdr:cNvSpPr txBox="1"/>
      </xdr:nvSpPr>
      <xdr:spPr>
        <a:xfrm>
          <a:off x="58197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22" name="TextBox 21">
          <a:extLst>
            <a:ext uri="{FF2B5EF4-FFF2-40B4-BE49-F238E27FC236}">
              <a16:creationId xmlns:a16="http://schemas.microsoft.com/office/drawing/2014/main" id="{00000000-0008-0000-0700-000016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23" name="TextBox 22">
          <a:extLst>
            <a:ext uri="{FF2B5EF4-FFF2-40B4-BE49-F238E27FC236}">
              <a16:creationId xmlns:a16="http://schemas.microsoft.com/office/drawing/2014/main" id="{00000000-0008-0000-0700-000017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24" name="TextBox 23">
          <a:extLst>
            <a:ext uri="{FF2B5EF4-FFF2-40B4-BE49-F238E27FC236}">
              <a16:creationId xmlns:a16="http://schemas.microsoft.com/office/drawing/2014/main" id="{00000000-0008-0000-0700-000018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25" name="TextBox 24">
          <a:extLst>
            <a:ext uri="{FF2B5EF4-FFF2-40B4-BE49-F238E27FC236}">
              <a16:creationId xmlns:a16="http://schemas.microsoft.com/office/drawing/2014/main" id="{00000000-0008-0000-0700-000019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26" name="TextBox 25">
          <a:extLst>
            <a:ext uri="{FF2B5EF4-FFF2-40B4-BE49-F238E27FC236}">
              <a16:creationId xmlns:a16="http://schemas.microsoft.com/office/drawing/2014/main" id="{00000000-0008-0000-0700-00001A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27" name="TextBox 26">
          <a:extLst>
            <a:ext uri="{FF2B5EF4-FFF2-40B4-BE49-F238E27FC236}">
              <a16:creationId xmlns:a16="http://schemas.microsoft.com/office/drawing/2014/main" id="{00000000-0008-0000-0700-00001B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28" name="TextBox 27">
          <a:extLst>
            <a:ext uri="{FF2B5EF4-FFF2-40B4-BE49-F238E27FC236}">
              <a16:creationId xmlns:a16="http://schemas.microsoft.com/office/drawing/2014/main" id="{00000000-0008-0000-0700-00001C000000}"/>
            </a:ext>
          </a:extLst>
        </xdr:cNvPr>
        <xdr:cNvSpPr txBox="1"/>
      </xdr:nvSpPr>
      <xdr:spPr>
        <a:xfrm>
          <a:off x="5819775"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29" name="TextBox 28">
          <a:extLst>
            <a:ext uri="{FF2B5EF4-FFF2-40B4-BE49-F238E27FC236}">
              <a16:creationId xmlns:a16="http://schemas.microsoft.com/office/drawing/2014/main" id="{00000000-0008-0000-0700-00001D000000}"/>
            </a:ext>
          </a:extLst>
        </xdr:cNvPr>
        <xdr:cNvSpPr txBox="1"/>
      </xdr:nvSpPr>
      <xdr:spPr>
        <a:xfrm>
          <a:off x="5819775"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30" name="TextBox 29">
          <a:extLst>
            <a:ext uri="{FF2B5EF4-FFF2-40B4-BE49-F238E27FC236}">
              <a16:creationId xmlns:a16="http://schemas.microsoft.com/office/drawing/2014/main" id="{00000000-0008-0000-0700-00001E000000}"/>
            </a:ext>
          </a:extLst>
        </xdr:cNvPr>
        <xdr:cNvSpPr txBox="1"/>
      </xdr:nvSpPr>
      <xdr:spPr>
        <a:xfrm>
          <a:off x="5819775"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31" name="TextBox 30">
          <a:extLst>
            <a:ext uri="{FF2B5EF4-FFF2-40B4-BE49-F238E27FC236}">
              <a16:creationId xmlns:a16="http://schemas.microsoft.com/office/drawing/2014/main" id="{00000000-0008-0000-0700-00001F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32" name="TextBox 31">
          <a:extLst>
            <a:ext uri="{FF2B5EF4-FFF2-40B4-BE49-F238E27FC236}">
              <a16:creationId xmlns:a16="http://schemas.microsoft.com/office/drawing/2014/main" id="{00000000-0008-0000-0700-000020000000}"/>
            </a:ext>
          </a:extLst>
        </xdr:cNvPr>
        <xdr:cNvSpPr txBox="1"/>
      </xdr:nvSpPr>
      <xdr:spPr>
        <a:xfrm>
          <a:off x="5819775"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33" name="TextBox 32">
          <a:extLst>
            <a:ext uri="{FF2B5EF4-FFF2-40B4-BE49-F238E27FC236}">
              <a16:creationId xmlns:a16="http://schemas.microsoft.com/office/drawing/2014/main" id="{00000000-0008-0000-0700-000021000000}"/>
            </a:ext>
          </a:extLst>
        </xdr:cNvPr>
        <xdr:cNvSpPr txBox="1"/>
      </xdr:nvSpPr>
      <xdr:spPr>
        <a:xfrm>
          <a:off x="5819775"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34" name="TextBox 33">
          <a:extLst>
            <a:ext uri="{FF2B5EF4-FFF2-40B4-BE49-F238E27FC236}">
              <a16:creationId xmlns:a16="http://schemas.microsoft.com/office/drawing/2014/main" id="{00000000-0008-0000-0700-000022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35" name="TextBox 34">
          <a:extLst>
            <a:ext uri="{FF2B5EF4-FFF2-40B4-BE49-F238E27FC236}">
              <a16:creationId xmlns:a16="http://schemas.microsoft.com/office/drawing/2014/main" id="{00000000-0008-0000-0700-000023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36" name="TextBox 35">
          <a:extLst>
            <a:ext uri="{FF2B5EF4-FFF2-40B4-BE49-F238E27FC236}">
              <a16:creationId xmlns:a16="http://schemas.microsoft.com/office/drawing/2014/main" id="{00000000-0008-0000-0700-000024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29C0D7CF-F711-4338-AEAA-B07E881F3757}"/>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3" name="TextBox 2">
          <a:extLst>
            <a:ext uri="{FF2B5EF4-FFF2-40B4-BE49-F238E27FC236}">
              <a16:creationId xmlns:a16="http://schemas.microsoft.com/office/drawing/2014/main" id="{6A898568-5222-4767-9BA8-439BA789D966}"/>
            </a:ext>
          </a:extLst>
        </xdr:cNvPr>
        <xdr:cNvSpPr txBox="1"/>
      </xdr:nvSpPr>
      <xdr:spPr>
        <a:xfrm>
          <a:off x="0" y="89630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4" name="TextBox 3">
          <a:extLst>
            <a:ext uri="{FF2B5EF4-FFF2-40B4-BE49-F238E27FC236}">
              <a16:creationId xmlns:a16="http://schemas.microsoft.com/office/drawing/2014/main" id="{944A0F15-9680-4B86-AF34-19135C60B3A2}"/>
            </a:ext>
          </a:extLst>
        </xdr:cNvPr>
        <xdr:cNvSpPr txBox="1"/>
      </xdr:nvSpPr>
      <xdr:spPr>
        <a:xfrm>
          <a:off x="0" y="17926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5" name="TextBox 4">
          <a:extLst>
            <a:ext uri="{FF2B5EF4-FFF2-40B4-BE49-F238E27FC236}">
              <a16:creationId xmlns:a16="http://schemas.microsoft.com/office/drawing/2014/main" id="{B0095636-7FA3-4828-AE3B-7BD0F41C418B}"/>
            </a:ext>
          </a:extLst>
        </xdr:cNvPr>
        <xdr:cNvSpPr txBox="1"/>
      </xdr:nvSpPr>
      <xdr:spPr>
        <a:xfrm>
          <a:off x="0" y="89630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6" name="TextBox 5">
          <a:extLst>
            <a:ext uri="{FF2B5EF4-FFF2-40B4-BE49-F238E27FC236}">
              <a16:creationId xmlns:a16="http://schemas.microsoft.com/office/drawing/2014/main" id="{7FEFD0C2-7575-4F56-8D2E-FCD1774EEA15}"/>
            </a:ext>
          </a:extLst>
        </xdr:cNvPr>
        <xdr:cNvSpPr txBox="1"/>
      </xdr:nvSpPr>
      <xdr:spPr>
        <a:xfrm>
          <a:off x="0" y="17926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7" name="TextBox 6">
          <a:extLst>
            <a:ext uri="{FF2B5EF4-FFF2-40B4-BE49-F238E27FC236}">
              <a16:creationId xmlns:a16="http://schemas.microsoft.com/office/drawing/2014/main" id="{421F0188-61A2-416B-BA08-399B2310A58B}"/>
            </a:ext>
          </a:extLst>
        </xdr:cNvPr>
        <xdr:cNvSpPr txBox="1"/>
      </xdr:nvSpPr>
      <xdr:spPr>
        <a:xfrm>
          <a:off x="0" y="89630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8" name="TextBox 7">
          <a:extLst>
            <a:ext uri="{FF2B5EF4-FFF2-40B4-BE49-F238E27FC236}">
              <a16:creationId xmlns:a16="http://schemas.microsoft.com/office/drawing/2014/main" id="{FA12C99F-789D-4140-9A92-ACCAB845F9D0}"/>
            </a:ext>
          </a:extLst>
        </xdr:cNvPr>
        <xdr:cNvSpPr txBox="1"/>
      </xdr:nvSpPr>
      <xdr:spPr>
        <a:xfrm>
          <a:off x="0" y="17926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9" name="TextBox 8">
          <a:extLst>
            <a:ext uri="{FF2B5EF4-FFF2-40B4-BE49-F238E27FC236}">
              <a16:creationId xmlns:a16="http://schemas.microsoft.com/office/drawing/2014/main" id="{E8FADE44-6EF6-46A3-8B5B-8F22B4598053}"/>
            </a:ext>
          </a:extLst>
        </xdr:cNvPr>
        <xdr:cNvSpPr txBox="1"/>
      </xdr:nvSpPr>
      <xdr:spPr>
        <a:xfrm>
          <a:off x="541972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0" name="TextBox 9">
          <a:extLst>
            <a:ext uri="{FF2B5EF4-FFF2-40B4-BE49-F238E27FC236}">
              <a16:creationId xmlns:a16="http://schemas.microsoft.com/office/drawing/2014/main" id="{B9DC527F-3546-429F-B132-0989EB58BD00}"/>
            </a:ext>
          </a:extLst>
        </xdr:cNvPr>
        <xdr:cNvSpPr txBox="1"/>
      </xdr:nvSpPr>
      <xdr:spPr>
        <a:xfrm>
          <a:off x="5419725" y="89630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11" name="TextBox 10">
          <a:extLst>
            <a:ext uri="{FF2B5EF4-FFF2-40B4-BE49-F238E27FC236}">
              <a16:creationId xmlns:a16="http://schemas.microsoft.com/office/drawing/2014/main" id="{F9B08945-7092-4985-A3D2-46B2347E8428}"/>
            </a:ext>
          </a:extLst>
        </xdr:cNvPr>
        <xdr:cNvSpPr txBox="1"/>
      </xdr:nvSpPr>
      <xdr:spPr>
        <a:xfrm>
          <a:off x="5419725" y="17926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2" name="TextBox 11">
          <a:extLst>
            <a:ext uri="{FF2B5EF4-FFF2-40B4-BE49-F238E27FC236}">
              <a16:creationId xmlns:a16="http://schemas.microsoft.com/office/drawing/2014/main" id="{CD0E4136-A9C1-4557-880E-0509867A6A3A}"/>
            </a:ext>
          </a:extLst>
        </xdr:cNvPr>
        <xdr:cNvSpPr txBox="1"/>
      </xdr:nvSpPr>
      <xdr:spPr>
        <a:xfrm>
          <a:off x="5419725" y="89630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13" name="TextBox 12">
          <a:extLst>
            <a:ext uri="{FF2B5EF4-FFF2-40B4-BE49-F238E27FC236}">
              <a16:creationId xmlns:a16="http://schemas.microsoft.com/office/drawing/2014/main" id="{476204F0-6E90-47E4-9FE4-7133BB71D001}"/>
            </a:ext>
          </a:extLst>
        </xdr:cNvPr>
        <xdr:cNvSpPr txBox="1"/>
      </xdr:nvSpPr>
      <xdr:spPr>
        <a:xfrm>
          <a:off x="5419725" y="17926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4" name="TextBox 13">
          <a:extLst>
            <a:ext uri="{FF2B5EF4-FFF2-40B4-BE49-F238E27FC236}">
              <a16:creationId xmlns:a16="http://schemas.microsoft.com/office/drawing/2014/main" id="{8C7F0259-3F4D-4482-845B-6B6EEB3ABCDA}"/>
            </a:ext>
          </a:extLst>
        </xdr:cNvPr>
        <xdr:cNvSpPr txBox="1"/>
      </xdr:nvSpPr>
      <xdr:spPr>
        <a:xfrm>
          <a:off x="5419725" y="89630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15" name="TextBox 14">
          <a:extLst>
            <a:ext uri="{FF2B5EF4-FFF2-40B4-BE49-F238E27FC236}">
              <a16:creationId xmlns:a16="http://schemas.microsoft.com/office/drawing/2014/main" id="{33EF4DB2-D573-407C-863E-0D6EC0682978}"/>
            </a:ext>
          </a:extLst>
        </xdr:cNvPr>
        <xdr:cNvSpPr txBox="1"/>
      </xdr:nvSpPr>
      <xdr:spPr>
        <a:xfrm>
          <a:off x="5419725" y="17926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16" name="TextBox 15">
          <a:extLst>
            <a:ext uri="{FF2B5EF4-FFF2-40B4-BE49-F238E27FC236}">
              <a16:creationId xmlns:a16="http://schemas.microsoft.com/office/drawing/2014/main" id="{AA6BE02A-6729-46EA-8824-4C89D509FCC2}"/>
            </a:ext>
          </a:extLst>
        </xdr:cNvPr>
        <xdr:cNvSpPr txBox="1"/>
      </xdr:nvSpPr>
      <xdr:spPr>
        <a:xfrm>
          <a:off x="541972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17" name="TextBox 16">
          <a:extLst>
            <a:ext uri="{FF2B5EF4-FFF2-40B4-BE49-F238E27FC236}">
              <a16:creationId xmlns:a16="http://schemas.microsoft.com/office/drawing/2014/main" id="{0AF0519D-DC47-491D-BB8C-8B127398E9EB}"/>
            </a:ext>
          </a:extLst>
        </xdr:cNvPr>
        <xdr:cNvSpPr txBox="1"/>
      </xdr:nvSpPr>
      <xdr:spPr>
        <a:xfrm>
          <a:off x="0" y="89630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8" name="TextBox 17">
          <a:extLst>
            <a:ext uri="{FF2B5EF4-FFF2-40B4-BE49-F238E27FC236}">
              <a16:creationId xmlns:a16="http://schemas.microsoft.com/office/drawing/2014/main" id="{8EB9D4B2-122C-4AA2-A164-1CC176A9663E}"/>
            </a:ext>
          </a:extLst>
        </xdr:cNvPr>
        <xdr:cNvSpPr txBox="1"/>
      </xdr:nvSpPr>
      <xdr:spPr>
        <a:xfrm>
          <a:off x="5419725" y="89630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9" name="TextBox 18">
          <a:extLst>
            <a:ext uri="{FF2B5EF4-FFF2-40B4-BE49-F238E27FC236}">
              <a16:creationId xmlns:a16="http://schemas.microsoft.com/office/drawing/2014/main" id="{21CCC7BE-FB5A-4C51-9A70-88726FE2A330}"/>
            </a:ext>
          </a:extLst>
        </xdr:cNvPr>
        <xdr:cNvSpPr txBox="1"/>
      </xdr:nvSpPr>
      <xdr:spPr>
        <a:xfrm>
          <a:off x="5419725" y="89630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0</xdr:row>
      <xdr:rowOff>0</xdr:rowOff>
    </xdr:from>
    <xdr:ext cx="2114551" cy="252570"/>
    <xdr:sp macro="" textlink="">
      <xdr:nvSpPr>
        <xdr:cNvPr id="20" name="TextBox 19">
          <a:extLst>
            <a:ext uri="{FF2B5EF4-FFF2-40B4-BE49-F238E27FC236}">
              <a16:creationId xmlns:a16="http://schemas.microsoft.com/office/drawing/2014/main" id="{59DA6083-B24E-419C-B07E-BE4DB43DC233}"/>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0</xdr:row>
      <xdr:rowOff>0</xdr:rowOff>
    </xdr:from>
    <xdr:ext cx="2114551" cy="252570"/>
    <xdr:sp macro="" textlink="">
      <xdr:nvSpPr>
        <xdr:cNvPr id="21" name="TextBox 20">
          <a:extLst>
            <a:ext uri="{FF2B5EF4-FFF2-40B4-BE49-F238E27FC236}">
              <a16:creationId xmlns:a16="http://schemas.microsoft.com/office/drawing/2014/main" id="{A59C545F-9D0B-47FC-BC0B-19622D852EFA}"/>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22" name="TextBox 21">
          <a:extLst>
            <a:ext uri="{FF2B5EF4-FFF2-40B4-BE49-F238E27FC236}">
              <a16:creationId xmlns:a16="http://schemas.microsoft.com/office/drawing/2014/main" id="{516CC593-4A6B-43E3-A02A-1B1499E89FE8}"/>
            </a:ext>
          </a:extLst>
        </xdr:cNvPr>
        <xdr:cNvSpPr txBox="1"/>
      </xdr:nvSpPr>
      <xdr:spPr>
        <a:xfrm>
          <a:off x="0" y="89630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23" name="TextBox 22">
          <a:extLst>
            <a:ext uri="{FF2B5EF4-FFF2-40B4-BE49-F238E27FC236}">
              <a16:creationId xmlns:a16="http://schemas.microsoft.com/office/drawing/2014/main" id="{F0F765F7-3714-4AA3-B58D-AD11C870E622}"/>
            </a:ext>
          </a:extLst>
        </xdr:cNvPr>
        <xdr:cNvSpPr txBox="1"/>
      </xdr:nvSpPr>
      <xdr:spPr>
        <a:xfrm>
          <a:off x="0" y="89630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24" name="TextBox 23">
          <a:extLst>
            <a:ext uri="{FF2B5EF4-FFF2-40B4-BE49-F238E27FC236}">
              <a16:creationId xmlns:a16="http://schemas.microsoft.com/office/drawing/2014/main" id="{17625BEA-2957-4FB4-B7DF-3EB22D8C290A}"/>
            </a:ext>
          </a:extLst>
        </xdr:cNvPr>
        <xdr:cNvSpPr txBox="1"/>
      </xdr:nvSpPr>
      <xdr:spPr>
        <a:xfrm>
          <a:off x="0" y="89630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25" name="TextBox 24">
          <a:extLst>
            <a:ext uri="{FF2B5EF4-FFF2-40B4-BE49-F238E27FC236}">
              <a16:creationId xmlns:a16="http://schemas.microsoft.com/office/drawing/2014/main" id="{8E427A7E-230B-4E75-A702-6BFB11B8A1FF}"/>
            </a:ext>
          </a:extLst>
        </xdr:cNvPr>
        <xdr:cNvSpPr txBox="1"/>
      </xdr:nvSpPr>
      <xdr:spPr>
        <a:xfrm>
          <a:off x="0" y="17926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26" name="TextBox 25">
          <a:extLst>
            <a:ext uri="{FF2B5EF4-FFF2-40B4-BE49-F238E27FC236}">
              <a16:creationId xmlns:a16="http://schemas.microsoft.com/office/drawing/2014/main" id="{C4F1DC62-0B7D-4BC2-97F3-0DCA5D938C66}"/>
            </a:ext>
          </a:extLst>
        </xdr:cNvPr>
        <xdr:cNvSpPr txBox="1"/>
      </xdr:nvSpPr>
      <xdr:spPr>
        <a:xfrm>
          <a:off x="0" y="17926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27" name="TextBox 26">
          <a:extLst>
            <a:ext uri="{FF2B5EF4-FFF2-40B4-BE49-F238E27FC236}">
              <a16:creationId xmlns:a16="http://schemas.microsoft.com/office/drawing/2014/main" id="{9E13C492-5E6A-4E88-A4AC-EB0F0D8C724D}"/>
            </a:ext>
          </a:extLst>
        </xdr:cNvPr>
        <xdr:cNvSpPr txBox="1"/>
      </xdr:nvSpPr>
      <xdr:spPr>
        <a:xfrm>
          <a:off x="0" y="17926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28" name="TextBox 27">
          <a:extLst>
            <a:ext uri="{FF2B5EF4-FFF2-40B4-BE49-F238E27FC236}">
              <a16:creationId xmlns:a16="http://schemas.microsoft.com/office/drawing/2014/main" id="{EAD2631B-30A6-42C4-872B-D58824754382}"/>
            </a:ext>
          </a:extLst>
        </xdr:cNvPr>
        <xdr:cNvSpPr txBox="1"/>
      </xdr:nvSpPr>
      <xdr:spPr>
        <a:xfrm>
          <a:off x="5419725" y="17926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29" name="TextBox 28">
          <a:extLst>
            <a:ext uri="{FF2B5EF4-FFF2-40B4-BE49-F238E27FC236}">
              <a16:creationId xmlns:a16="http://schemas.microsoft.com/office/drawing/2014/main" id="{E8218E8D-F3C7-4D8C-922D-E18933DC852C}"/>
            </a:ext>
          </a:extLst>
        </xdr:cNvPr>
        <xdr:cNvSpPr txBox="1"/>
      </xdr:nvSpPr>
      <xdr:spPr>
        <a:xfrm>
          <a:off x="5419725" y="17926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31" name="TextBox 30">
          <a:extLst>
            <a:ext uri="{FF2B5EF4-FFF2-40B4-BE49-F238E27FC236}">
              <a16:creationId xmlns:a16="http://schemas.microsoft.com/office/drawing/2014/main" id="{102FDBC4-66BC-436E-94C1-651141F90CE4}"/>
            </a:ext>
          </a:extLst>
        </xdr:cNvPr>
        <xdr:cNvSpPr txBox="1"/>
      </xdr:nvSpPr>
      <xdr:spPr>
        <a:xfrm>
          <a:off x="0" y="17926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34" name="TextBox 33">
          <a:extLst>
            <a:ext uri="{FF2B5EF4-FFF2-40B4-BE49-F238E27FC236}">
              <a16:creationId xmlns:a16="http://schemas.microsoft.com/office/drawing/2014/main" id="{5601AC17-6733-4C66-B9E6-1A953581341C}"/>
            </a:ext>
          </a:extLst>
        </xdr:cNvPr>
        <xdr:cNvSpPr txBox="1"/>
      </xdr:nvSpPr>
      <xdr:spPr>
        <a:xfrm>
          <a:off x="0" y="17926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35" name="TextBox 34">
          <a:extLst>
            <a:ext uri="{FF2B5EF4-FFF2-40B4-BE49-F238E27FC236}">
              <a16:creationId xmlns:a16="http://schemas.microsoft.com/office/drawing/2014/main" id="{D6FDDA32-61A1-4BE9-8A4B-2AC2E9E94F50}"/>
            </a:ext>
          </a:extLst>
        </xdr:cNvPr>
        <xdr:cNvSpPr txBox="1"/>
      </xdr:nvSpPr>
      <xdr:spPr>
        <a:xfrm>
          <a:off x="0" y="17926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36" name="TextBox 35">
          <a:extLst>
            <a:ext uri="{FF2B5EF4-FFF2-40B4-BE49-F238E27FC236}">
              <a16:creationId xmlns:a16="http://schemas.microsoft.com/office/drawing/2014/main" id="{3D7D9225-37AA-4FD5-8E64-CA58AD9BC9CA}"/>
            </a:ext>
          </a:extLst>
        </xdr:cNvPr>
        <xdr:cNvSpPr txBox="1"/>
      </xdr:nvSpPr>
      <xdr:spPr>
        <a:xfrm>
          <a:off x="0" y="179260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0</xdr:row>
      <xdr:rowOff>0</xdr:rowOff>
    </xdr:from>
    <xdr:ext cx="2114551" cy="252570"/>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58197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42</xdr:row>
      <xdr:rowOff>0</xdr:rowOff>
    </xdr:from>
    <xdr:ext cx="2114551" cy="252570"/>
    <xdr:sp macro="" textlink="">
      <xdr:nvSpPr>
        <xdr:cNvPr id="10" name="TextBox 9">
          <a:extLst>
            <a:ext uri="{FF2B5EF4-FFF2-40B4-BE49-F238E27FC236}">
              <a16:creationId xmlns:a16="http://schemas.microsoft.com/office/drawing/2014/main" id="{00000000-0008-0000-0800-00000A000000}"/>
            </a:ext>
          </a:extLst>
        </xdr:cNvPr>
        <xdr:cNvSpPr txBox="1"/>
      </xdr:nvSpPr>
      <xdr:spPr>
        <a:xfrm>
          <a:off x="5819775"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11" name="TextBox 10">
          <a:extLst>
            <a:ext uri="{FF2B5EF4-FFF2-40B4-BE49-F238E27FC236}">
              <a16:creationId xmlns:a16="http://schemas.microsoft.com/office/drawing/2014/main" id="{00000000-0008-0000-0800-00000B000000}"/>
            </a:ext>
          </a:extLst>
        </xdr:cNvPr>
        <xdr:cNvSpPr txBox="1"/>
      </xdr:nvSpPr>
      <xdr:spPr>
        <a:xfrm>
          <a:off x="5819775"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42</xdr:row>
      <xdr:rowOff>0</xdr:rowOff>
    </xdr:from>
    <xdr:ext cx="2114551" cy="252570"/>
    <xdr:sp macro="" textlink="">
      <xdr:nvSpPr>
        <xdr:cNvPr id="12" name="TextBox 11">
          <a:extLst>
            <a:ext uri="{FF2B5EF4-FFF2-40B4-BE49-F238E27FC236}">
              <a16:creationId xmlns:a16="http://schemas.microsoft.com/office/drawing/2014/main" id="{00000000-0008-0000-0800-00000C000000}"/>
            </a:ext>
          </a:extLst>
        </xdr:cNvPr>
        <xdr:cNvSpPr txBox="1"/>
      </xdr:nvSpPr>
      <xdr:spPr>
        <a:xfrm>
          <a:off x="5819775"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13" name="TextBox 12">
          <a:extLst>
            <a:ext uri="{FF2B5EF4-FFF2-40B4-BE49-F238E27FC236}">
              <a16:creationId xmlns:a16="http://schemas.microsoft.com/office/drawing/2014/main" id="{00000000-0008-0000-0800-00000D000000}"/>
            </a:ext>
          </a:extLst>
        </xdr:cNvPr>
        <xdr:cNvSpPr txBox="1"/>
      </xdr:nvSpPr>
      <xdr:spPr>
        <a:xfrm>
          <a:off x="5819775"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42</xdr:row>
      <xdr:rowOff>0</xdr:rowOff>
    </xdr:from>
    <xdr:ext cx="2114551" cy="252570"/>
    <xdr:sp macro="" textlink="">
      <xdr:nvSpPr>
        <xdr:cNvPr id="14" name="TextBox 13">
          <a:extLst>
            <a:ext uri="{FF2B5EF4-FFF2-40B4-BE49-F238E27FC236}">
              <a16:creationId xmlns:a16="http://schemas.microsoft.com/office/drawing/2014/main" id="{00000000-0008-0000-0800-00000E000000}"/>
            </a:ext>
          </a:extLst>
        </xdr:cNvPr>
        <xdr:cNvSpPr txBox="1"/>
      </xdr:nvSpPr>
      <xdr:spPr>
        <a:xfrm>
          <a:off x="5819775"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15" name="TextBox 14">
          <a:extLst>
            <a:ext uri="{FF2B5EF4-FFF2-40B4-BE49-F238E27FC236}">
              <a16:creationId xmlns:a16="http://schemas.microsoft.com/office/drawing/2014/main" id="{00000000-0008-0000-0800-00000F000000}"/>
            </a:ext>
          </a:extLst>
        </xdr:cNvPr>
        <xdr:cNvSpPr txBox="1"/>
      </xdr:nvSpPr>
      <xdr:spPr>
        <a:xfrm>
          <a:off x="5819775"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16" name="TextBox 15">
          <a:extLst>
            <a:ext uri="{FF2B5EF4-FFF2-40B4-BE49-F238E27FC236}">
              <a16:creationId xmlns:a16="http://schemas.microsoft.com/office/drawing/2014/main" id="{00000000-0008-0000-0800-000010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42</xdr:row>
      <xdr:rowOff>0</xdr:rowOff>
    </xdr:from>
    <xdr:ext cx="2114551" cy="252570"/>
    <xdr:sp macro="" textlink="">
      <xdr:nvSpPr>
        <xdr:cNvPr id="17" name="TextBox 16">
          <a:extLst>
            <a:ext uri="{FF2B5EF4-FFF2-40B4-BE49-F238E27FC236}">
              <a16:creationId xmlns:a16="http://schemas.microsoft.com/office/drawing/2014/main" id="{00000000-0008-0000-0800-000011000000}"/>
            </a:ext>
          </a:extLst>
        </xdr:cNvPr>
        <xdr:cNvSpPr txBox="1"/>
      </xdr:nvSpPr>
      <xdr:spPr>
        <a:xfrm>
          <a:off x="58197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84</xdr:row>
      <xdr:rowOff>0</xdr:rowOff>
    </xdr:from>
    <xdr:ext cx="2114551" cy="252570"/>
    <xdr:sp macro="" textlink="">
      <xdr:nvSpPr>
        <xdr:cNvPr id="18" name="TextBox 17">
          <a:extLst>
            <a:ext uri="{FF2B5EF4-FFF2-40B4-BE49-F238E27FC236}">
              <a16:creationId xmlns:a16="http://schemas.microsoft.com/office/drawing/2014/main" id="{00000000-0008-0000-0800-00001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4</xdr:col>
      <xdr:colOff>0</xdr:colOff>
      <xdr:row>84</xdr:row>
      <xdr:rowOff>0</xdr:rowOff>
    </xdr:from>
    <xdr:ext cx="2114551" cy="252570"/>
    <xdr:sp macro="" textlink="">
      <xdr:nvSpPr>
        <xdr:cNvPr id="19" name="TextBox 18">
          <a:extLst>
            <a:ext uri="{FF2B5EF4-FFF2-40B4-BE49-F238E27FC236}">
              <a16:creationId xmlns:a16="http://schemas.microsoft.com/office/drawing/2014/main" id="{00000000-0008-0000-0800-000013000000}"/>
            </a:ext>
          </a:extLst>
        </xdr:cNvPr>
        <xdr:cNvSpPr txBox="1"/>
      </xdr:nvSpPr>
      <xdr:spPr>
        <a:xfrm>
          <a:off x="5819775"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588645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588645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588645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0</xdr:row>
      <xdr:rowOff>0</xdr:rowOff>
    </xdr:from>
    <xdr:ext cx="2114551" cy="252570"/>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42</xdr:row>
      <xdr:rowOff>0</xdr:rowOff>
    </xdr:from>
    <xdr:ext cx="2114551" cy="252570"/>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92</xdr:row>
      <xdr:rowOff>0</xdr:rowOff>
    </xdr:from>
    <xdr:ext cx="2114551" cy="252570"/>
    <xdr:sp macro="" textlink="">
      <xdr:nvSpPr>
        <xdr:cNvPr id="10" name="TextBox 9">
          <a:extLst>
            <a:ext uri="{FF2B5EF4-FFF2-40B4-BE49-F238E27FC236}">
              <a16:creationId xmlns:a16="http://schemas.microsoft.com/office/drawing/2014/main" id="{00000000-0008-0000-0900-00000A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92</xdr:row>
      <xdr:rowOff>0</xdr:rowOff>
    </xdr:from>
    <xdr:ext cx="2114551" cy="252570"/>
    <xdr:sp macro="" textlink="">
      <xdr:nvSpPr>
        <xdr:cNvPr id="11" name="TextBox 10">
          <a:extLst>
            <a:ext uri="{FF2B5EF4-FFF2-40B4-BE49-F238E27FC236}">
              <a16:creationId xmlns:a16="http://schemas.microsoft.com/office/drawing/2014/main" id="{00000000-0008-0000-0900-00000B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42</xdr:row>
      <xdr:rowOff>0</xdr:rowOff>
    </xdr:from>
    <xdr:ext cx="2114551" cy="252570"/>
    <xdr:sp macro="" textlink="">
      <xdr:nvSpPr>
        <xdr:cNvPr id="13" name="TextBox 12">
          <a:extLst>
            <a:ext uri="{FF2B5EF4-FFF2-40B4-BE49-F238E27FC236}">
              <a16:creationId xmlns:a16="http://schemas.microsoft.com/office/drawing/2014/main" id="{00000000-0008-0000-0900-00000D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2114551" cy="252570"/>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0" y="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0</xdr:col>
      <xdr:colOff>0</xdr:colOff>
      <xdr:row>62</xdr:row>
      <xdr:rowOff>0</xdr:rowOff>
    </xdr:from>
    <xdr:ext cx="2114551" cy="252570"/>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0" y="18154650"/>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52</xdr:row>
      <xdr:rowOff>0</xdr:rowOff>
    </xdr:from>
    <xdr:ext cx="2114551" cy="252570"/>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0" y="911542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oneCellAnchor>
    <xdr:from>
      <xdr:col>3</xdr:col>
      <xdr:colOff>0</xdr:colOff>
      <xdr:row>22</xdr:row>
      <xdr:rowOff>0</xdr:rowOff>
    </xdr:from>
    <xdr:ext cx="2114551" cy="252570"/>
    <xdr:sp macro="" textlink="">
      <xdr:nvSpPr>
        <xdr:cNvPr id="5" name="TextBox 4">
          <a:extLst>
            <a:ext uri="{FF2B5EF4-FFF2-40B4-BE49-F238E27FC236}">
              <a16:creationId xmlns:a16="http://schemas.microsoft.com/office/drawing/2014/main" id="{DB31634A-E5C1-48A9-9850-2C05728D2129}"/>
            </a:ext>
          </a:extLst>
        </xdr:cNvPr>
        <xdr:cNvSpPr txBox="1"/>
      </xdr:nvSpPr>
      <xdr:spPr>
        <a:xfrm>
          <a:off x="5805488" y="5972175"/>
          <a:ext cx="2114551" cy="2525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n-US" sz="1100">
            <a:latin typeface="Georgia" pitchFamily="18" charset="0"/>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4DAB31-5E33-4670-B3D6-137942D6FD1C}" name="Table1" displayName="Table1" ref="A2:D49" totalsRowShown="0" headerRowDxfId="5" dataDxfId="4">
  <autoFilter ref="A2:D49" xr:uid="{C24DAB31-5E33-4670-B3D6-137942D6FD1C}"/>
  <tableColumns count="4">
    <tableColumn id="1" xr3:uid="{9D78580C-F8C4-48F7-B60E-06DC4794C447}" name="Column1" dataDxfId="3"/>
    <tableColumn id="2" xr3:uid="{EEDB2822-1C47-4942-9421-C0EF3225E7F7}" name="Column2" dataDxfId="2"/>
    <tableColumn id="3" xr3:uid="{F5ECEAC9-A23E-4BCF-B57A-6540E1FA9DCA}" name="Column3" dataDxfId="1"/>
    <tableColumn id="4" xr3:uid="{AD8303D0-2095-4659-B0DA-7343A44AD2AE}" name="Column4"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viztechfurniture.com/"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I10"/>
  <sheetViews>
    <sheetView topLeftCell="B1" workbookViewId="0">
      <selection activeCell="C11" sqref="C11"/>
    </sheetView>
  </sheetViews>
  <sheetFormatPr defaultRowHeight="14.25" x14ac:dyDescent="0.45"/>
  <sheetData>
    <row r="2" spans="1:9" ht="15" customHeight="1" x14ac:dyDescent="0.45">
      <c r="A2" s="347" t="s">
        <v>0</v>
      </c>
      <c r="B2" s="347"/>
      <c r="C2" s="347"/>
      <c r="D2" s="347"/>
      <c r="E2" s="347"/>
      <c r="F2" s="347"/>
      <c r="G2" s="347"/>
      <c r="H2" s="347"/>
      <c r="I2" s="347"/>
    </row>
    <row r="3" spans="1:9" x14ac:dyDescent="0.45">
      <c r="A3" s="347"/>
      <c r="B3" s="347"/>
      <c r="C3" s="347"/>
      <c r="D3" s="347"/>
      <c r="E3" s="347"/>
      <c r="F3" s="347"/>
      <c r="G3" s="347"/>
      <c r="H3" s="347"/>
      <c r="I3" s="347"/>
    </row>
    <row r="4" spans="1:9" x14ac:dyDescent="0.45">
      <c r="A4" s="347"/>
      <c r="B4" s="347"/>
      <c r="C4" s="347"/>
      <c r="D4" s="347"/>
      <c r="E4" s="347"/>
      <c r="F4" s="347"/>
      <c r="G4" s="347"/>
      <c r="H4" s="347"/>
      <c r="I4" s="347"/>
    </row>
    <row r="5" spans="1:9" x14ac:dyDescent="0.45">
      <c r="A5" s="347"/>
      <c r="B5" s="347"/>
      <c r="C5" s="347"/>
      <c r="D5" s="347"/>
      <c r="E5" s="347"/>
      <c r="F5" s="347"/>
      <c r="G5" s="347"/>
      <c r="H5" s="347"/>
      <c r="I5" s="347"/>
    </row>
    <row r="6" spans="1:9" x14ac:dyDescent="0.45">
      <c r="C6" s="346">
        <v>0</v>
      </c>
      <c r="D6" s="346"/>
      <c r="E6" s="346"/>
      <c r="F6" s="346"/>
    </row>
    <row r="7" spans="1:9" x14ac:dyDescent="0.45">
      <c r="C7" s="346"/>
      <c r="D7" s="346"/>
      <c r="E7" s="346"/>
      <c r="F7" s="346"/>
    </row>
    <row r="8" spans="1:9" x14ac:dyDescent="0.45">
      <c r="C8" s="346"/>
      <c r="D8" s="346"/>
      <c r="E8" s="346"/>
      <c r="F8" s="346"/>
    </row>
    <row r="9" spans="1:9" x14ac:dyDescent="0.45">
      <c r="C9" s="346"/>
      <c r="D9" s="346"/>
      <c r="E9" s="346"/>
      <c r="F9" s="346"/>
    </row>
    <row r="10" spans="1:9" x14ac:dyDescent="0.45">
      <c r="C10" s="346"/>
      <c r="D10" s="346"/>
      <c r="E10" s="346"/>
      <c r="F10" s="346"/>
    </row>
  </sheetData>
  <mergeCells count="2">
    <mergeCell ref="C6:F10"/>
    <mergeCell ref="A2:I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3327E-F66D-4C36-9CDB-545870DD42D0}">
  <sheetPr>
    <tabColor theme="6"/>
  </sheetPr>
  <dimension ref="A1:G163"/>
  <sheetViews>
    <sheetView view="pageBreakPreview" zoomScale="85" zoomScaleNormal="100" zoomScaleSheetLayoutView="85" workbookViewId="0">
      <selection activeCell="A32" sqref="A32"/>
    </sheetView>
  </sheetViews>
  <sheetFormatPr defaultColWidth="9.1328125" defaultRowHeight="13.5" x14ac:dyDescent="0.35"/>
  <cols>
    <col min="1" max="1" width="26.3984375" style="3" customWidth="1"/>
    <col min="2" max="2" width="27" style="1" customWidth="1"/>
    <col min="3" max="3" width="27.86328125" style="1" customWidth="1"/>
    <col min="4" max="4" width="30.265625" style="4" customWidth="1"/>
    <col min="5" max="5" width="28.265625" style="4" customWidth="1"/>
    <col min="6" max="6" width="24" style="4" customWidth="1"/>
    <col min="7" max="7" width="22.86328125" style="4" customWidth="1"/>
    <col min="8" max="16384" width="9.1328125" style="1"/>
  </cols>
  <sheetData>
    <row r="1" spans="1:7" ht="21.6" customHeight="1" x14ac:dyDescent="0.35">
      <c r="A1" s="376" t="s">
        <v>340</v>
      </c>
      <c r="B1" s="377"/>
      <c r="C1" s="378"/>
      <c r="D1" s="387" t="s">
        <v>340</v>
      </c>
      <c r="E1" s="388"/>
      <c r="F1" s="389"/>
      <c r="G1" s="22"/>
    </row>
    <row r="2" spans="1:7" ht="13.15" customHeight="1" x14ac:dyDescent="0.35">
      <c r="A2" s="379" t="s">
        <v>23</v>
      </c>
      <c r="B2" s="380"/>
      <c r="C2" s="381"/>
      <c r="D2" s="390" t="s">
        <v>23</v>
      </c>
      <c r="E2" s="391"/>
      <c r="F2" s="392"/>
      <c r="G2" s="68"/>
    </row>
    <row r="3" spans="1:7" s="6" customFormat="1" ht="13.5" customHeight="1" x14ac:dyDescent="0.35">
      <c r="A3" s="42" t="s">
        <v>24</v>
      </c>
      <c r="B3" s="393"/>
      <c r="C3" s="394"/>
      <c r="D3" s="70" t="s">
        <v>24</v>
      </c>
      <c r="E3" s="395"/>
      <c r="F3" s="396"/>
      <c r="G3" s="25"/>
    </row>
    <row r="4" spans="1:7" s="2" customFormat="1" ht="13.5" customHeight="1" x14ac:dyDescent="0.35">
      <c r="A4" s="43" t="s">
        <v>25</v>
      </c>
      <c r="B4" s="39" t="s">
        <v>26</v>
      </c>
      <c r="C4" s="11">
        <f>F4+(F4*Markup!$C$6)</f>
        <v>858</v>
      </c>
      <c r="D4" s="73" t="s">
        <v>25</v>
      </c>
      <c r="E4" s="74" t="s">
        <v>26</v>
      </c>
      <c r="F4" s="75">
        <v>858</v>
      </c>
    </row>
    <row r="5" spans="1:7" s="10" customFormat="1" ht="13.5" customHeight="1" x14ac:dyDescent="0.35">
      <c r="A5" s="13" t="s">
        <v>25</v>
      </c>
      <c r="B5" s="12" t="s">
        <v>27</v>
      </c>
      <c r="C5" s="9">
        <f>F5+(F5*Markup!$C$6)</f>
        <v>891.28</v>
      </c>
      <c r="D5" s="76" t="s">
        <v>25</v>
      </c>
      <c r="E5" s="77" t="s">
        <v>27</v>
      </c>
      <c r="F5" s="78">
        <v>891.28</v>
      </c>
      <c r="G5" s="29"/>
    </row>
    <row r="6" spans="1:7" s="2" customFormat="1" ht="13.5" customHeight="1" x14ac:dyDescent="0.35">
      <c r="A6" s="43" t="s">
        <v>25</v>
      </c>
      <c r="B6" s="40" t="s">
        <v>316</v>
      </c>
      <c r="C6" s="8">
        <f>F6+(F6*Markup!$C$6)</f>
        <v>906.88</v>
      </c>
      <c r="D6" s="73" t="s">
        <v>25</v>
      </c>
      <c r="E6" s="79" t="s">
        <v>316</v>
      </c>
      <c r="F6" s="80">
        <v>906.88</v>
      </c>
      <c r="G6" s="25"/>
    </row>
    <row r="7" spans="1:7" s="6" customFormat="1" ht="13.5" customHeight="1" x14ac:dyDescent="0.35">
      <c r="A7" s="13" t="s">
        <v>29</v>
      </c>
      <c r="B7" s="12" t="s">
        <v>26</v>
      </c>
      <c r="C7" s="9">
        <f>F7+(F7*Markup!$C$6)</f>
        <v>876.72</v>
      </c>
      <c r="D7" s="76" t="s">
        <v>29</v>
      </c>
      <c r="E7" s="77" t="s">
        <v>26</v>
      </c>
      <c r="F7" s="78">
        <v>876.72</v>
      </c>
      <c r="G7" s="25"/>
    </row>
    <row r="8" spans="1:7" s="2" customFormat="1" ht="13.5" customHeight="1" x14ac:dyDescent="0.35">
      <c r="A8" s="43" t="s">
        <v>29</v>
      </c>
      <c r="B8" s="39" t="s">
        <v>27</v>
      </c>
      <c r="C8" s="11">
        <f>F8+(F8*Markup!$C$6)</f>
        <v>906.88</v>
      </c>
      <c r="D8" s="73" t="s">
        <v>29</v>
      </c>
      <c r="E8" s="74" t="s">
        <v>27</v>
      </c>
      <c r="F8" s="75">
        <v>906.88</v>
      </c>
      <c r="G8" s="25"/>
    </row>
    <row r="9" spans="1:7" s="2" customFormat="1" ht="13.5" customHeight="1" x14ac:dyDescent="0.35">
      <c r="A9" s="13" t="s">
        <v>29</v>
      </c>
      <c r="B9" s="12" t="s">
        <v>316</v>
      </c>
      <c r="C9" s="9">
        <f>F9+(F9*Markup!$C$6)</f>
        <v>921.44</v>
      </c>
      <c r="D9" s="76" t="s">
        <v>29</v>
      </c>
      <c r="E9" s="77" t="s">
        <v>316</v>
      </c>
      <c r="F9" s="78">
        <v>921.44</v>
      </c>
      <c r="G9" s="5"/>
    </row>
    <row r="10" spans="1:7" s="2" customFormat="1" ht="13.5" customHeight="1" x14ac:dyDescent="0.35">
      <c r="A10" s="43" t="s">
        <v>315</v>
      </c>
      <c r="B10" s="39" t="s">
        <v>316</v>
      </c>
      <c r="C10" s="11">
        <f>F10+(F10*Markup!$C$6)</f>
        <v>1000.48</v>
      </c>
      <c r="D10" s="73" t="s">
        <v>315</v>
      </c>
      <c r="E10" s="74" t="s">
        <v>316</v>
      </c>
      <c r="F10" s="75">
        <v>1000.48</v>
      </c>
      <c r="G10" s="25"/>
    </row>
    <row r="11" spans="1:7" s="2" customFormat="1" ht="13.5" customHeight="1" x14ac:dyDescent="0.35">
      <c r="A11" s="42" t="s">
        <v>32</v>
      </c>
      <c r="B11" s="41"/>
      <c r="C11" s="37"/>
      <c r="D11" s="70" t="s">
        <v>32</v>
      </c>
      <c r="E11" s="81"/>
      <c r="F11" s="82"/>
      <c r="G11" s="25"/>
    </row>
    <row r="12" spans="1:7" s="2" customFormat="1" ht="13.5" customHeight="1" x14ac:dyDescent="0.35">
      <c r="A12" s="43" t="s">
        <v>25</v>
      </c>
      <c r="B12" s="39" t="s">
        <v>26</v>
      </c>
      <c r="C12" s="11">
        <f>F12+(F12*Markup!$C$6)</f>
        <v>848.64</v>
      </c>
      <c r="D12" s="73" t="s">
        <v>25</v>
      </c>
      <c r="E12" s="74" t="s">
        <v>26</v>
      </c>
      <c r="F12" s="75">
        <v>848.64</v>
      </c>
      <c r="G12" s="25"/>
    </row>
    <row r="13" spans="1:7" s="7" customFormat="1" ht="13.5" customHeight="1" x14ac:dyDescent="0.35">
      <c r="A13" s="13" t="s">
        <v>25</v>
      </c>
      <c r="B13" s="12" t="s">
        <v>27</v>
      </c>
      <c r="C13" s="9">
        <f>F13+(F13*Markup!$C$6)</f>
        <v>882.96</v>
      </c>
      <c r="D13" s="76" t="s">
        <v>25</v>
      </c>
      <c r="E13" s="77" t="s">
        <v>27</v>
      </c>
      <c r="F13" s="78">
        <v>882.96</v>
      </c>
      <c r="G13" s="5"/>
    </row>
    <row r="14" spans="1:7" s="2" customFormat="1" ht="13.5" customHeight="1" x14ac:dyDescent="0.35">
      <c r="A14" s="43" t="s">
        <v>25</v>
      </c>
      <c r="B14" s="40" t="s">
        <v>316</v>
      </c>
      <c r="C14" s="8">
        <f>F14+(F14*Markup!$C$6)</f>
        <v>893.36</v>
      </c>
      <c r="D14" s="73" t="s">
        <v>25</v>
      </c>
      <c r="E14" s="79" t="s">
        <v>316</v>
      </c>
      <c r="F14" s="80">
        <v>893.36</v>
      </c>
      <c r="G14" s="29"/>
    </row>
    <row r="15" spans="1:7" s="2" customFormat="1" ht="13.5" customHeight="1" x14ac:dyDescent="0.35">
      <c r="A15" s="13" t="s">
        <v>29</v>
      </c>
      <c r="B15" s="12" t="s">
        <v>26</v>
      </c>
      <c r="C15" s="9">
        <f>F15+(F15*Markup!$C$6)</f>
        <v>865.28</v>
      </c>
      <c r="D15" s="76" t="s">
        <v>29</v>
      </c>
      <c r="E15" s="77" t="s">
        <v>26</v>
      </c>
      <c r="F15" s="78">
        <v>865.28</v>
      </c>
      <c r="G15" s="68"/>
    </row>
    <row r="16" spans="1:7" s="6" customFormat="1" ht="13.5" customHeight="1" x14ac:dyDescent="0.35">
      <c r="A16" s="43" t="s">
        <v>29</v>
      </c>
      <c r="B16" s="39" t="s">
        <v>27</v>
      </c>
      <c r="C16" s="11">
        <f>F16+(F16*Markup!$C$6)</f>
        <v>895.44</v>
      </c>
      <c r="D16" s="73" t="s">
        <v>29</v>
      </c>
      <c r="E16" s="74" t="s">
        <v>27</v>
      </c>
      <c r="F16" s="75">
        <v>895.44</v>
      </c>
      <c r="G16" s="69"/>
    </row>
    <row r="17" spans="1:7" s="6" customFormat="1" ht="13.5" customHeight="1" x14ac:dyDescent="0.35">
      <c r="A17" s="13" t="s">
        <v>29</v>
      </c>
      <c r="B17" s="12" t="s">
        <v>316</v>
      </c>
      <c r="C17" s="9">
        <f>F17+(F17*Markup!$C$6)</f>
        <v>910</v>
      </c>
      <c r="D17" s="76" t="s">
        <v>29</v>
      </c>
      <c r="E17" s="77" t="s">
        <v>316</v>
      </c>
      <c r="F17" s="78">
        <v>910</v>
      </c>
      <c r="G17" s="69"/>
    </row>
    <row r="18" spans="1:7" s="6" customFormat="1" ht="13.5" customHeight="1" x14ac:dyDescent="0.35">
      <c r="A18" s="43" t="s">
        <v>315</v>
      </c>
      <c r="B18" s="39" t="s">
        <v>316</v>
      </c>
      <c r="C18" s="11">
        <f>F18+(F18*Markup!$C$6)</f>
        <v>974.48</v>
      </c>
      <c r="D18" s="73" t="s">
        <v>315</v>
      </c>
      <c r="E18" s="74" t="s">
        <v>316</v>
      </c>
      <c r="F18" s="75">
        <v>974.48</v>
      </c>
      <c r="G18" s="69"/>
    </row>
    <row r="19" spans="1:7" s="6" customFormat="1" ht="13.5" customHeight="1" x14ac:dyDescent="0.35">
      <c r="A19" s="42" t="s">
        <v>3</v>
      </c>
      <c r="B19" s="41"/>
      <c r="C19" s="37"/>
      <c r="D19" s="70" t="s">
        <v>3</v>
      </c>
      <c r="E19" s="81"/>
      <c r="F19" s="82"/>
      <c r="G19" s="69"/>
    </row>
    <row r="20" spans="1:7" s="2" customFormat="1" ht="13.5" customHeight="1" x14ac:dyDescent="0.35">
      <c r="A20" s="43" t="s">
        <v>25</v>
      </c>
      <c r="B20" s="39" t="s">
        <v>26</v>
      </c>
      <c r="C20" s="11">
        <f>F20+(F20*Markup!$C$6)</f>
        <v>836.16</v>
      </c>
      <c r="D20" s="73" t="s">
        <v>25</v>
      </c>
      <c r="E20" s="74" t="s">
        <v>26</v>
      </c>
      <c r="F20" s="75">
        <v>836.16</v>
      </c>
      <c r="G20" s="5"/>
    </row>
    <row r="21" spans="1:7" s="2" customFormat="1" ht="13.5" customHeight="1" x14ac:dyDescent="0.35">
      <c r="A21" s="13" t="s">
        <v>25</v>
      </c>
      <c r="B21" s="12" t="s">
        <v>27</v>
      </c>
      <c r="C21" s="9">
        <f>F21+(F21*Markup!$C$6)</f>
        <v>869.44</v>
      </c>
      <c r="D21" s="76" t="s">
        <v>25</v>
      </c>
      <c r="E21" s="77" t="s">
        <v>27</v>
      </c>
      <c r="F21" s="78">
        <v>869.44</v>
      </c>
      <c r="G21" s="29"/>
    </row>
    <row r="22" spans="1:7" s="2" customFormat="1" ht="13.5" customHeight="1" x14ac:dyDescent="0.35">
      <c r="A22" s="43" t="s">
        <v>25</v>
      </c>
      <c r="B22" s="40" t="s">
        <v>316</v>
      </c>
      <c r="C22" s="8">
        <f>F22+(F22*Markup!$C$6)</f>
        <v>880.88</v>
      </c>
      <c r="D22" s="73" t="s">
        <v>25</v>
      </c>
      <c r="E22" s="79" t="s">
        <v>316</v>
      </c>
      <c r="F22" s="80">
        <v>880.88</v>
      </c>
      <c r="G22" s="25"/>
    </row>
    <row r="23" spans="1:7" s="2" customFormat="1" ht="13.5" customHeight="1" x14ac:dyDescent="0.35">
      <c r="A23" s="13" t="s">
        <v>29</v>
      </c>
      <c r="B23" s="12" t="s">
        <v>26</v>
      </c>
      <c r="C23" s="9">
        <f>F23+(F23*Markup!$C$6)</f>
        <v>852.8</v>
      </c>
      <c r="D23" s="76" t="s">
        <v>29</v>
      </c>
      <c r="E23" s="77" t="s">
        <v>26</v>
      </c>
      <c r="F23" s="78">
        <v>852.8</v>
      </c>
      <c r="G23" s="25"/>
    </row>
    <row r="24" spans="1:7" ht="13.5" customHeight="1" x14ac:dyDescent="0.35">
      <c r="A24" s="43" t="s">
        <v>29</v>
      </c>
      <c r="B24" s="39" t="s">
        <v>27</v>
      </c>
      <c r="C24" s="11">
        <f>F24+(F24*Markup!$C$6)</f>
        <v>882.96</v>
      </c>
      <c r="D24" s="73" t="s">
        <v>29</v>
      </c>
      <c r="E24" s="74" t="s">
        <v>27</v>
      </c>
      <c r="F24" s="75">
        <v>882.96</v>
      </c>
      <c r="G24" s="5"/>
    </row>
    <row r="25" spans="1:7" ht="13.5" customHeight="1" x14ac:dyDescent="0.35">
      <c r="A25" s="13" t="s">
        <v>29</v>
      </c>
      <c r="B25" s="12" t="s">
        <v>316</v>
      </c>
      <c r="C25" s="9">
        <f>F25+(F25*Markup!$C$6)</f>
        <v>898.56</v>
      </c>
      <c r="D25" s="76" t="s">
        <v>29</v>
      </c>
      <c r="E25" s="77" t="s">
        <v>316</v>
      </c>
      <c r="F25" s="78">
        <v>898.56</v>
      </c>
      <c r="G25" s="29"/>
    </row>
    <row r="26" spans="1:7" ht="13.5" customHeight="1" x14ac:dyDescent="0.35">
      <c r="A26" s="43" t="s">
        <v>315</v>
      </c>
      <c r="B26" s="39" t="s">
        <v>316</v>
      </c>
      <c r="C26" s="11">
        <f>F26+(F26*Markup!$C$6)</f>
        <v>960.96</v>
      </c>
      <c r="D26" s="73" t="s">
        <v>315</v>
      </c>
      <c r="E26" s="74" t="s">
        <v>316</v>
      </c>
      <c r="F26" s="75">
        <v>960.96</v>
      </c>
      <c r="G26" s="5"/>
    </row>
    <row r="27" spans="1:7" ht="13.5" customHeight="1" x14ac:dyDescent="0.35">
      <c r="A27" s="42" t="s">
        <v>33</v>
      </c>
      <c r="B27" s="41"/>
      <c r="C27" s="37"/>
      <c r="D27" s="70" t="s">
        <v>33</v>
      </c>
      <c r="E27" s="81"/>
      <c r="F27" s="82"/>
      <c r="G27" s="29"/>
    </row>
    <row r="28" spans="1:7" ht="13.5" customHeight="1" x14ac:dyDescent="0.35">
      <c r="A28" s="43" t="s">
        <v>25</v>
      </c>
      <c r="B28" s="39" t="s">
        <v>26</v>
      </c>
      <c r="C28" s="11">
        <f>F28+(F28*Markup!$C$6)</f>
        <v>826.8</v>
      </c>
      <c r="D28" s="73" t="s">
        <v>25</v>
      </c>
      <c r="E28" s="74" t="s">
        <v>26</v>
      </c>
      <c r="F28" s="75">
        <v>826.8</v>
      </c>
      <c r="G28" s="25"/>
    </row>
    <row r="29" spans="1:7" ht="13.5" customHeight="1" x14ac:dyDescent="0.35">
      <c r="A29" s="13" t="s">
        <v>25</v>
      </c>
      <c r="B29" s="12" t="s">
        <v>27</v>
      </c>
      <c r="C29" s="9">
        <f>F29+(F29*Markup!$C$6)</f>
        <v>855.92</v>
      </c>
      <c r="D29" s="76" t="s">
        <v>25</v>
      </c>
      <c r="E29" s="77" t="s">
        <v>27</v>
      </c>
      <c r="F29" s="78">
        <v>855.92</v>
      </c>
      <c r="G29" s="25"/>
    </row>
    <row r="30" spans="1:7" ht="13.5" customHeight="1" x14ac:dyDescent="0.35">
      <c r="A30" s="43" t="s">
        <v>25</v>
      </c>
      <c r="B30" s="40" t="s">
        <v>316</v>
      </c>
      <c r="C30" s="8">
        <f>F30+(F30*Markup!$C$6)</f>
        <v>870.48</v>
      </c>
      <c r="D30" s="73" t="s">
        <v>25</v>
      </c>
      <c r="E30" s="79" t="s">
        <v>316</v>
      </c>
      <c r="F30" s="80">
        <v>870.48</v>
      </c>
      <c r="G30" s="5"/>
    </row>
    <row r="31" spans="1:7" ht="13.5" customHeight="1" x14ac:dyDescent="0.35">
      <c r="A31" s="13" t="s">
        <v>29</v>
      </c>
      <c r="B31" s="12" t="s">
        <v>26</v>
      </c>
      <c r="C31" s="9">
        <f>F31+(F31*Markup!$C$6)</f>
        <v>844.48</v>
      </c>
      <c r="D31" s="76" t="s">
        <v>29</v>
      </c>
      <c r="E31" s="77" t="s">
        <v>26</v>
      </c>
      <c r="F31" s="78">
        <v>844.48</v>
      </c>
      <c r="G31" s="29"/>
    </row>
    <row r="32" spans="1:7" ht="13.5" customHeight="1" x14ac:dyDescent="0.35">
      <c r="A32" s="43" t="s">
        <v>29</v>
      </c>
      <c r="B32" s="39" t="s">
        <v>27</v>
      </c>
      <c r="C32" s="11">
        <f>F32+(F32*Markup!$C$6)</f>
        <v>872.56</v>
      </c>
      <c r="D32" s="73" t="s">
        <v>29</v>
      </c>
      <c r="E32" s="74" t="s">
        <v>27</v>
      </c>
      <c r="F32" s="75">
        <v>872.56</v>
      </c>
      <c r="G32" s="25"/>
    </row>
    <row r="33" spans="1:7" ht="13.5" customHeight="1" x14ac:dyDescent="0.35">
      <c r="A33" s="13" t="s">
        <v>29</v>
      </c>
      <c r="B33" s="12" t="s">
        <v>316</v>
      </c>
      <c r="C33" s="9">
        <f>F33+(F33*Markup!$C$6)</f>
        <v>889.2</v>
      </c>
      <c r="D33" s="76" t="s">
        <v>29</v>
      </c>
      <c r="E33" s="77" t="s">
        <v>316</v>
      </c>
      <c r="F33" s="78">
        <v>889.2</v>
      </c>
      <c r="G33" s="25"/>
    </row>
    <row r="34" spans="1:7" ht="13.5" customHeight="1" x14ac:dyDescent="0.35">
      <c r="A34" s="43" t="s">
        <v>315</v>
      </c>
      <c r="B34" s="39" t="s">
        <v>316</v>
      </c>
      <c r="C34" s="11">
        <f>F34+(F34*Markup!$C$6)</f>
        <v>949.52</v>
      </c>
      <c r="D34" s="73" t="s">
        <v>315</v>
      </c>
      <c r="E34" s="74" t="s">
        <v>316</v>
      </c>
      <c r="F34" s="75">
        <v>949.52</v>
      </c>
      <c r="G34" s="25"/>
    </row>
    <row r="35" spans="1:7" ht="13.5" customHeight="1" x14ac:dyDescent="0.35">
      <c r="A35" s="42" t="s">
        <v>34</v>
      </c>
      <c r="B35" s="41"/>
      <c r="C35" s="37"/>
      <c r="D35" s="70" t="s">
        <v>34</v>
      </c>
      <c r="E35" s="81"/>
      <c r="F35" s="82"/>
      <c r="G35" s="25"/>
    </row>
    <row r="36" spans="1:7" ht="13.5" customHeight="1" x14ac:dyDescent="0.35">
      <c r="A36" s="43" t="s">
        <v>25</v>
      </c>
      <c r="B36" s="39" t="s">
        <v>26</v>
      </c>
      <c r="C36" s="11">
        <f>F36+(F36*Markup!$C$6)</f>
        <v>814.32</v>
      </c>
      <c r="D36" s="73" t="s">
        <v>25</v>
      </c>
      <c r="E36" s="74" t="s">
        <v>26</v>
      </c>
      <c r="F36" s="75">
        <v>814.32</v>
      </c>
      <c r="G36" s="25"/>
    </row>
    <row r="37" spans="1:7" ht="13.5" customHeight="1" x14ac:dyDescent="0.35">
      <c r="A37" s="13" t="s">
        <v>25</v>
      </c>
      <c r="B37" s="12" t="s">
        <v>27</v>
      </c>
      <c r="C37" s="9">
        <f>F37+(F37*Markup!$C$6)</f>
        <v>840.32</v>
      </c>
      <c r="D37" s="76" t="s">
        <v>25</v>
      </c>
      <c r="E37" s="77" t="s">
        <v>27</v>
      </c>
      <c r="F37" s="78">
        <v>840.32</v>
      </c>
    </row>
    <row r="38" spans="1:7" ht="13.5" customHeight="1" x14ac:dyDescent="0.35">
      <c r="A38" s="43" t="s">
        <v>25</v>
      </c>
      <c r="B38" s="40" t="s">
        <v>316</v>
      </c>
      <c r="C38" s="8">
        <f>F38+(F38*Markup!$C$6)</f>
        <v>861.12</v>
      </c>
      <c r="D38" s="73" t="s">
        <v>25</v>
      </c>
      <c r="E38" s="79" t="s">
        <v>316</v>
      </c>
      <c r="F38" s="80">
        <v>861.12</v>
      </c>
    </row>
    <row r="39" spans="1:7" ht="13.5" customHeight="1" x14ac:dyDescent="0.35">
      <c r="A39" s="13" t="s">
        <v>29</v>
      </c>
      <c r="B39" s="12" t="s">
        <v>26</v>
      </c>
      <c r="C39" s="9">
        <f>F39+(F39*Markup!$C$6)</f>
        <v>827.84</v>
      </c>
      <c r="D39" s="76" t="s">
        <v>29</v>
      </c>
      <c r="E39" s="77" t="s">
        <v>26</v>
      </c>
      <c r="F39" s="78">
        <v>827.84</v>
      </c>
    </row>
    <row r="40" spans="1:7" ht="13.5" customHeight="1" x14ac:dyDescent="0.35">
      <c r="A40" s="43" t="s">
        <v>29</v>
      </c>
      <c r="B40" s="39" t="s">
        <v>27</v>
      </c>
      <c r="C40" s="11">
        <f>F40+(F40*Markup!$C$6)</f>
        <v>864.24</v>
      </c>
      <c r="D40" s="73" t="s">
        <v>29</v>
      </c>
      <c r="E40" s="74" t="s">
        <v>27</v>
      </c>
      <c r="F40" s="75">
        <v>864.24</v>
      </c>
    </row>
    <row r="41" spans="1:7" ht="13.5" customHeight="1" x14ac:dyDescent="0.35">
      <c r="A41" s="13" t="s">
        <v>29</v>
      </c>
      <c r="B41" s="12" t="s">
        <v>316</v>
      </c>
      <c r="C41" s="9">
        <f>F41+(F41*Markup!$C$6)</f>
        <v>872.56</v>
      </c>
      <c r="D41" s="76" t="s">
        <v>29</v>
      </c>
      <c r="E41" s="77" t="s">
        <v>316</v>
      </c>
      <c r="F41" s="78">
        <v>872.56</v>
      </c>
    </row>
    <row r="42" spans="1:7" ht="13.5" customHeight="1" x14ac:dyDescent="0.35">
      <c r="A42" s="44" t="s">
        <v>315</v>
      </c>
      <c r="B42" s="48" t="s">
        <v>316</v>
      </c>
      <c r="C42" s="49">
        <f>F42+(F42*Markup!$C$6)</f>
        <v>931.84</v>
      </c>
      <c r="D42" s="83" t="s">
        <v>315</v>
      </c>
      <c r="E42" s="84" t="s">
        <v>316</v>
      </c>
      <c r="F42" s="85">
        <v>931.84</v>
      </c>
    </row>
    <row r="43" spans="1:7" ht="21.6" customHeight="1" x14ac:dyDescent="0.35">
      <c r="A43" s="376" t="s">
        <v>340</v>
      </c>
      <c r="B43" s="377"/>
      <c r="C43" s="378"/>
      <c r="D43" s="387" t="s">
        <v>340</v>
      </c>
      <c r="E43" s="388"/>
      <c r="F43" s="389"/>
    </row>
    <row r="44" spans="1:7" ht="13.15" customHeight="1" x14ac:dyDescent="0.35">
      <c r="A44" s="379" t="s">
        <v>23</v>
      </c>
      <c r="B44" s="380"/>
      <c r="C44" s="381"/>
      <c r="D44" s="390" t="s">
        <v>23</v>
      </c>
      <c r="E44" s="391"/>
      <c r="F44" s="392"/>
    </row>
    <row r="45" spans="1:7" ht="13.5" customHeight="1" x14ac:dyDescent="0.35">
      <c r="A45" s="42" t="s">
        <v>2</v>
      </c>
      <c r="B45" s="393"/>
      <c r="C45" s="394"/>
      <c r="D45" s="70" t="s">
        <v>2</v>
      </c>
      <c r="E45" s="395"/>
      <c r="F45" s="396"/>
    </row>
    <row r="46" spans="1:7" ht="13.5" customHeight="1" x14ac:dyDescent="0.35">
      <c r="A46" s="43" t="s">
        <v>25</v>
      </c>
      <c r="B46" s="39" t="s">
        <v>26</v>
      </c>
      <c r="C46" s="11">
        <f>F46+(F46*Markup!$C$6)</f>
        <v>806</v>
      </c>
      <c r="D46" s="73" t="s">
        <v>25</v>
      </c>
      <c r="E46" s="74" t="s">
        <v>26</v>
      </c>
      <c r="F46" s="75">
        <v>806</v>
      </c>
    </row>
    <row r="47" spans="1:7" ht="13.5" customHeight="1" x14ac:dyDescent="0.35">
      <c r="A47" s="13" t="s">
        <v>25</v>
      </c>
      <c r="B47" s="12" t="s">
        <v>27</v>
      </c>
      <c r="C47" s="9">
        <f>F47+(F47*Markup!$C$6)</f>
        <v>834.08</v>
      </c>
      <c r="D47" s="76" t="s">
        <v>25</v>
      </c>
      <c r="E47" s="77" t="s">
        <v>27</v>
      </c>
      <c r="F47" s="78">
        <v>834.08</v>
      </c>
    </row>
    <row r="48" spans="1:7" ht="13.5" customHeight="1" x14ac:dyDescent="0.35">
      <c r="A48" s="43" t="s">
        <v>25</v>
      </c>
      <c r="B48" s="40" t="s">
        <v>316</v>
      </c>
      <c r="C48" s="8">
        <f>F48+(F48*Markup!$C$6)</f>
        <v>848.64</v>
      </c>
      <c r="D48" s="73" t="s">
        <v>25</v>
      </c>
      <c r="E48" s="79" t="s">
        <v>316</v>
      </c>
      <c r="F48" s="80">
        <v>848.64</v>
      </c>
    </row>
    <row r="49" spans="1:6" ht="13.5" customHeight="1" x14ac:dyDescent="0.35">
      <c r="A49" s="13" t="s">
        <v>29</v>
      </c>
      <c r="B49" s="12" t="s">
        <v>26</v>
      </c>
      <c r="C49" s="9">
        <f>F49+(F49*Markup!$C$6)</f>
        <v>823.68</v>
      </c>
      <c r="D49" s="76" t="s">
        <v>29</v>
      </c>
      <c r="E49" s="77" t="s">
        <v>26</v>
      </c>
      <c r="F49" s="78">
        <v>823.68</v>
      </c>
    </row>
    <row r="50" spans="1:6" ht="13.5" customHeight="1" x14ac:dyDescent="0.35">
      <c r="A50" s="43" t="s">
        <v>29</v>
      </c>
      <c r="B50" s="39" t="s">
        <v>27</v>
      </c>
      <c r="C50" s="11">
        <f>F50+(F50*Markup!$C$6)</f>
        <v>850.72</v>
      </c>
      <c r="D50" s="73" t="s">
        <v>29</v>
      </c>
      <c r="E50" s="74" t="s">
        <v>27</v>
      </c>
      <c r="F50" s="75">
        <v>850.72</v>
      </c>
    </row>
    <row r="51" spans="1:6" ht="13.5" customHeight="1" x14ac:dyDescent="0.35">
      <c r="A51" s="13" t="s">
        <v>29</v>
      </c>
      <c r="B51" s="12" t="s">
        <v>316</v>
      </c>
      <c r="C51" s="9">
        <f>F51+(F51*Markup!$C$6)</f>
        <v>866.32</v>
      </c>
      <c r="D51" s="76" t="s">
        <v>29</v>
      </c>
      <c r="E51" s="77" t="s">
        <v>316</v>
      </c>
      <c r="F51" s="78">
        <v>866.32</v>
      </c>
    </row>
    <row r="52" spans="1:6" ht="13.5" customHeight="1" x14ac:dyDescent="0.35">
      <c r="A52" s="43" t="s">
        <v>315</v>
      </c>
      <c r="B52" s="39" t="s">
        <v>316</v>
      </c>
      <c r="C52" s="11">
        <f>F52+(F52*Markup!$C$6)</f>
        <v>941.2</v>
      </c>
      <c r="D52" s="73" t="s">
        <v>315</v>
      </c>
      <c r="E52" s="74" t="s">
        <v>316</v>
      </c>
      <c r="F52" s="75">
        <v>941.2</v>
      </c>
    </row>
    <row r="53" spans="1:6" ht="13.15" customHeight="1" x14ac:dyDescent="0.35">
      <c r="A53" s="42" t="s">
        <v>35</v>
      </c>
      <c r="B53" s="41"/>
      <c r="C53" s="37"/>
      <c r="D53" s="70" t="s">
        <v>35</v>
      </c>
      <c r="E53" s="81"/>
      <c r="F53" s="82"/>
    </row>
    <row r="54" spans="1:6" ht="13.5" customHeight="1" x14ac:dyDescent="0.35">
      <c r="A54" s="43" t="s">
        <v>25</v>
      </c>
      <c r="B54" s="39" t="s">
        <v>26</v>
      </c>
      <c r="C54" s="11">
        <f>F54+(F54*Markup!$C$6)</f>
        <v>796.64</v>
      </c>
      <c r="D54" s="73" t="s">
        <v>25</v>
      </c>
      <c r="E54" s="74" t="s">
        <v>26</v>
      </c>
      <c r="F54" s="75">
        <v>796.64</v>
      </c>
    </row>
    <row r="55" spans="1:6" ht="13.5" customHeight="1" x14ac:dyDescent="0.35">
      <c r="A55" s="13" t="s">
        <v>25</v>
      </c>
      <c r="B55" s="12" t="s">
        <v>27</v>
      </c>
      <c r="C55" s="9">
        <f>F55+(F55*Markup!$C$6)</f>
        <v>821.6</v>
      </c>
      <c r="D55" s="76" t="s">
        <v>25</v>
      </c>
      <c r="E55" s="77" t="s">
        <v>27</v>
      </c>
      <c r="F55" s="78">
        <v>821.6</v>
      </c>
    </row>
    <row r="56" spans="1:6" ht="13.5" customHeight="1" x14ac:dyDescent="0.35">
      <c r="A56" s="43" t="s">
        <v>25</v>
      </c>
      <c r="B56" s="40" t="s">
        <v>316</v>
      </c>
      <c r="C56" s="8">
        <f>F56+(F56*Markup!$C$6)</f>
        <v>839.28</v>
      </c>
      <c r="D56" s="73" t="s">
        <v>25</v>
      </c>
      <c r="E56" s="79" t="s">
        <v>316</v>
      </c>
      <c r="F56" s="80">
        <v>839.28</v>
      </c>
    </row>
    <row r="57" spans="1:6" ht="13.5" customHeight="1" x14ac:dyDescent="0.35">
      <c r="A57" s="13" t="s">
        <v>29</v>
      </c>
      <c r="B57" s="12" t="s">
        <v>26</v>
      </c>
      <c r="C57" s="9">
        <f>F57+(F57*Markup!$C$6)</f>
        <v>814.32</v>
      </c>
      <c r="D57" s="76" t="s">
        <v>29</v>
      </c>
      <c r="E57" s="77" t="s">
        <v>26</v>
      </c>
      <c r="F57" s="78">
        <v>814.32</v>
      </c>
    </row>
    <row r="58" spans="1:6" ht="13.5" customHeight="1" x14ac:dyDescent="0.35">
      <c r="A58" s="43" t="s">
        <v>29</v>
      </c>
      <c r="B58" s="39" t="s">
        <v>27</v>
      </c>
      <c r="C58" s="11">
        <f>F58+(F58*Markup!$C$6)</f>
        <v>840.32</v>
      </c>
      <c r="D58" s="73" t="s">
        <v>29</v>
      </c>
      <c r="E58" s="74" t="s">
        <v>27</v>
      </c>
      <c r="F58" s="75">
        <v>840.32</v>
      </c>
    </row>
    <row r="59" spans="1:6" ht="13.5" customHeight="1" x14ac:dyDescent="0.35">
      <c r="A59" s="13" t="s">
        <v>29</v>
      </c>
      <c r="B59" s="12" t="s">
        <v>316</v>
      </c>
      <c r="C59" s="9">
        <f>F59+(F59*Markup!$C$6)</f>
        <v>856.96</v>
      </c>
      <c r="D59" s="76" t="s">
        <v>29</v>
      </c>
      <c r="E59" s="77" t="s">
        <v>316</v>
      </c>
      <c r="F59" s="78">
        <v>856.96</v>
      </c>
    </row>
    <row r="60" spans="1:6" ht="13.5" customHeight="1" x14ac:dyDescent="0.35">
      <c r="A60" s="43" t="s">
        <v>315</v>
      </c>
      <c r="B60" s="39" t="s">
        <v>316</v>
      </c>
      <c r="C60" s="11">
        <f>F60+(F60*Markup!$C$6)</f>
        <v>929.76</v>
      </c>
      <c r="D60" s="73" t="s">
        <v>315</v>
      </c>
      <c r="E60" s="74" t="s">
        <v>316</v>
      </c>
      <c r="F60" s="75">
        <v>929.76</v>
      </c>
    </row>
    <row r="61" spans="1:6" ht="13.15" customHeight="1" x14ac:dyDescent="0.35">
      <c r="A61" s="42" t="s">
        <v>36</v>
      </c>
      <c r="B61" s="41"/>
      <c r="C61" s="37"/>
      <c r="D61" s="70" t="s">
        <v>36</v>
      </c>
      <c r="E61" s="81"/>
      <c r="F61" s="82"/>
    </row>
    <row r="62" spans="1:6" ht="13.5" customHeight="1" x14ac:dyDescent="0.35">
      <c r="A62" s="43" t="s">
        <v>25</v>
      </c>
      <c r="B62" s="39" t="s">
        <v>26</v>
      </c>
      <c r="C62" s="11">
        <f>F62+(F62*Markup!$C$6)</f>
        <v>784.16</v>
      </c>
      <c r="D62" s="73" t="s">
        <v>25</v>
      </c>
      <c r="E62" s="74" t="s">
        <v>26</v>
      </c>
      <c r="F62" s="75">
        <v>784.16</v>
      </c>
    </row>
    <row r="63" spans="1:6" ht="13.5" customHeight="1" x14ac:dyDescent="0.35">
      <c r="A63" s="13" t="s">
        <v>25</v>
      </c>
      <c r="B63" s="12" t="s">
        <v>27</v>
      </c>
      <c r="C63" s="9">
        <f>F63+(F63*Markup!$C$6)</f>
        <v>792.48</v>
      </c>
      <c r="D63" s="76" t="s">
        <v>25</v>
      </c>
      <c r="E63" s="77" t="s">
        <v>27</v>
      </c>
      <c r="F63" s="78">
        <v>792.48</v>
      </c>
    </row>
    <row r="64" spans="1:6" ht="13.5" customHeight="1" x14ac:dyDescent="0.35">
      <c r="A64" s="43" t="s">
        <v>25</v>
      </c>
      <c r="B64" s="40" t="s">
        <v>316</v>
      </c>
      <c r="C64" s="8">
        <f>F64+(F64*Markup!$C$6)</f>
        <v>825.76</v>
      </c>
      <c r="D64" s="73" t="s">
        <v>25</v>
      </c>
      <c r="E64" s="79" t="s">
        <v>316</v>
      </c>
      <c r="F64" s="80">
        <v>825.76</v>
      </c>
    </row>
    <row r="65" spans="1:6" ht="13.5" customHeight="1" x14ac:dyDescent="0.35">
      <c r="A65" s="13" t="s">
        <v>29</v>
      </c>
      <c r="B65" s="12" t="s">
        <v>26</v>
      </c>
      <c r="C65" s="9">
        <f>F65+(F65*Markup!$C$6)</f>
        <v>787.28</v>
      </c>
      <c r="D65" s="76" t="s">
        <v>29</v>
      </c>
      <c r="E65" s="77" t="s">
        <v>26</v>
      </c>
      <c r="F65" s="78">
        <v>787.28</v>
      </c>
    </row>
    <row r="66" spans="1:6" ht="13.5" customHeight="1" x14ac:dyDescent="0.35">
      <c r="A66" s="43" t="s">
        <v>29</v>
      </c>
      <c r="B66" s="39" t="s">
        <v>27</v>
      </c>
      <c r="C66" s="11">
        <f>F66+(F66*Markup!$C$6)</f>
        <v>827.84</v>
      </c>
      <c r="D66" s="73" t="s">
        <v>29</v>
      </c>
      <c r="E66" s="74" t="s">
        <v>27</v>
      </c>
      <c r="F66" s="75">
        <v>827.84</v>
      </c>
    </row>
    <row r="67" spans="1:6" ht="13.5" customHeight="1" x14ac:dyDescent="0.35">
      <c r="A67" s="13" t="s">
        <v>29</v>
      </c>
      <c r="B67" s="12" t="s">
        <v>316</v>
      </c>
      <c r="C67" s="9">
        <f>F67+(F67*Markup!$C$6)</f>
        <v>844.48</v>
      </c>
      <c r="D67" s="76" t="s">
        <v>29</v>
      </c>
      <c r="E67" s="77" t="s">
        <v>316</v>
      </c>
      <c r="F67" s="78">
        <v>844.48</v>
      </c>
    </row>
    <row r="68" spans="1:6" ht="13.5" customHeight="1" x14ac:dyDescent="0.35">
      <c r="A68" s="43" t="s">
        <v>315</v>
      </c>
      <c r="B68" s="39" t="s">
        <v>316</v>
      </c>
      <c r="C68" s="11">
        <f>F68+(F68*Markup!$C$6)</f>
        <v>916.24</v>
      </c>
      <c r="D68" s="73" t="s">
        <v>315</v>
      </c>
      <c r="E68" s="74" t="s">
        <v>316</v>
      </c>
      <c r="F68" s="75">
        <v>916.24</v>
      </c>
    </row>
    <row r="69" spans="1:6" ht="13.15" customHeight="1" x14ac:dyDescent="0.35">
      <c r="A69" s="42" t="s">
        <v>1</v>
      </c>
      <c r="B69" s="41"/>
      <c r="C69" s="37"/>
      <c r="D69" s="70" t="s">
        <v>1</v>
      </c>
      <c r="E69" s="81"/>
      <c r="F69" s="82"/>
    </row>
    <row r="70" spans="1:6" ht="13.5" customHeight="1" x14ac:dyDescent="0.35">
      <c r="A70" s="43" t="s">
        <v>25</v>
      </c>
      <c r="B70" s="39" t="s">
        <v>26</v>
      </c>
      <c r="C70" s="11">
        <f>F70+(F70*Markup!$C$6)</f>
        <v>768.56</v>
      </c>
      <c r="D70" s="73" t="s">
        <v>25</v>
      </c>
      <c r="E70" s="74" t="s">
        <v>26</v>
      </c>
      <c r="F70" s="75">
        <v>768.56</v>
      </c>
    </row>
    <row r="71" spans="1:6" ht="13.5" customHeight="1" x14ac:dyDescent="0.35">
      <c r="A71" s="13" t="s">
        <v>25</v>
      </c>
      <c r="B71" s="12" t="s">
        <v>27</v>
      </c>
      <c r="C71" s="9">
        <f>F71+(F71*Markup!$C$6)</f>
        <v>793.52</v>
      </c>
      <c r="D71" s="76" t="s">
        <v>25</v>
      </c>
      <c r="E71" s="77" t="s">
        <v>27</v>
      </c>
      <c r="F71" s="78">
        <v>793.52</v>
      </c>
    </row>
    <row r="72" spans="1:6" ht="13.5" customHeight="1" x14ac:dyDescent="0.35">
      <c r="A72" s="43" t="s">
        <v>25</v>
      </c>
      <c r="B72" s="40" t="s">
        <v>316</v>
      </c>
      <c r="C72" s="8">
        <f>F72+(F72*Markup!$C$6)</f>
        <v>810.16</v>
      </c>
      <c r="D72" s="73" t="s">
        <v>25</v>
      </c>
      <c r="E72" s="79" t="s">
        <v>316</v>
      </c>
      <c r="F72" s="80">
        <v>810.16</v>
      </c>
    </row>
    <row r="73" spans="1:6" ht="13.5" customHeight="1" x14ac:dyDescent="0.35">
      <c r="A73" s="13" t="s">
        <v>29</v>
      </c>
      <c r="B73" s="12" t="s">
        <v>26</v>
      </c>
      <c r="C73" s="9">
        <f>F73+(F73*Markup!$C$6)</f>
        <v>788.32</v>
      </c>
      <c r="D73" s="76" t="s">
        <v>29</v>
      </c>
      <c r="E73" s="77" t="s">
        <v>26</v>
      </c>
      <c r="F73" s="78">
        <v>788.32</v>
      </c>
    </row>
    <row r="74" spans="1:6" ht="13.5" customHeight="1" x14ac:dyDescent="0.35">
      <c r="A74" s="43" t="s">
        <v>29</v>
      </c>
      <c r="B74" s="39" t="s">
        <v>27</v>
      </c>
      <c r="C74" s="11">
        <f>F74+(F74*Markup!$C$6)</f>
        <v>813.28</v>
      </c>
      <c r="D74" s="73" t="s">
        <v>29</v>
      </c>
      <c r="E74" s="74" t="s">
        <v>27</v>
      </c>
      <c r="F74" s="75">
        <v>813.28</v>
      </c>
    </row>
    <row r="75" spans="1:6" ht="13.5" customHeight="1" x14ac:dyDescent="0.35">
      <c r="A75" s="13" t="s">
        <v>29</v>
      </c>
      <c r="B75" s="12" t="s">
        <v>316</v>
      </c>
      <c r="C75" s="9">
        <f>F75+(F75*Markup!$C$6)</f>
        <v>829.92</v>
      </c>
      <c r="D75" s="76" t="s">
        <v>29</v>
      </c>
      <c r="E75" s="77" t="s">
        <v>316</v>
      </c>
      <c r="F75" s="78">
        <v>829.92</v>
      </c>
    </row>
    <row r="76" spans="1:6" ht="13.5" customHeight="1" x14ac:dyDescent="0.35">
      <c r="A76" s="43" t="s">
        <v>315</v>
      </c>
      <c r="B76" s="39" t="s">
        <v>316</v>
      </c>
      <c r="C76" s="11">
        <f>F76+(F76*Markup!$C$6)</f>
        <v>902.72</v>
      </c>
      <c r="D76" s="73" t="s">
        <v>315</v>
      </c>
      <c r="E76" s="74" t="s">
        <v>316</v>
      </c>
      <c r="F76" s="75">
        <v>902.72</v>
      </c>
    </row>
    <row r="77" spans="1:6" ht="13.15" customHeight="1" x14ac:dyDescent="0.35">
      <c r="A77" s="42" t="s">
        <v>401</v>
      </c>
      <c r="B77" s="41"/>
      <c r="C77" s="37"/>
      <c r="D77" s="70" t="s">
        <v>401</v>
      </c>
      <c r="E77" s="81"/>
      <c r="F77" s="82"/>
    </row>
    <row r="78" spans="1:6" ht="13.5" customHeight="1" x14ac:dyDescent="0.35">
      <c r="A78" s="43" t="s">
        <v>25</v>
      </c>
      <c r="B78" s="39" t="s">
        <v>26</v>
      </c>
      <c r="C78" s="11">
        <f>F78+(F78*Markup!$C$6)</f>
        <v>852.8</v>
      </c>
      <c r="D78" s="73" t="s">
        <v>25</v>
      </c>
      <c r="E78" s="74" t="s">
        <v>26</v>
      </c>
      <c r="F78" s="75">
        <v>852.8</v>
      </c>
    </row>
    <row r="79" spans="1:6" ht="13.5" customHeight="1" x14ac:dyDescent="0.35">
      <c r="A79" s="13" t="s">
        <v>25</v>
      </c>
      <c r="B79" s="12" t="s">
        <v>27</v>
      </c>
      <c r="C79" s="9">
        <f>F79+(F79*Markup!$C$6)</f>
        <v>877.76</v>
      </c>
      <c r="D79" s="76" t="s">
        <v>25</v>
      </c>
      <c r="E79" s="77" t="s">
        <v>27</v>
      </c>
      <c r="F79" s="78">
        <v>877.76</v>
      </c>
    </row>
    <row r="80" spans="1:6" ht="13.5" customHeight="1" x14ac:dyDescent="0.35">
      <c r="A80" s="43" t="s">
        <v>25</v>
      </c>
      <c r="B80" s="40" t="s">
        <v>316</v>
      </c>
      <c r="C80" s="8">
        <f>F80+(F80*Markup!$C$6)</f>
        <v>895.44</v>
      </c>
      <c r="D80" s="73" t="s">
        <v>25</v>
      </c>
      <c r="E80" s="79" t="s">
        <v>316</v>
      </c>
      <c r="F80" s="80">
        <v>895.44</v>
      </c>
    </row>
    <row r="81" spans="1:6" ht="13.5" customHeight="1" x14ac:dyDescent="0.35">
      <c r="A81" s="13" t="s">
        <v>29</v>
      </c>
      <c r="B81" s="12" t="s">
        <v>26</v>
      </c>
      <c r="C81" s="9">
        <f>F81+(F81*Markup!$C$6)</f>
        <v>870.48</v>
      </c>
      <c r="D81" s="76" t="s">
        <v>29</v>
      </c>
      <c r="E81" s="77" t="s">
        <v>26</v>
      </c>
      <c r="F81" s="78">
        <v>870.48</v>
      </c>
    </row>
    <row r="82" spans="1:6" ht="13.5" customHeight="1" x14ac:dyDescent="0.35">
      <c r="A82" s="43" t="s">
        <v>29</v>
      </c>
      <c r="B82" s="39" t="s">
        <v>27</v>
      </c>
      <c r="C82" s="11">
        <f>F82+(F82*Markup!$C$6)</f>
        <v>896.48</v>
      </c>
      <c r="D82" s="73" t="s">
        <v>29</v>
      </c>
      <c r="E82" s="74" t="s">
        <v>27</v>
      </c>
      <c r="F82" s="75">
        <v>896.48</v>
      </c>
    </row>
    <row r="83" spans="1:6" ht="13.5" customHeight="1" x14ac:dyDescent="0.35">
      <c r="A83" s="13" t="s">
        <v>29</v>
      </c>
      <c r="B83" s="12" t="s">
        <v>316</v>
      </c>
      <c r="C83" s="9">
        <f>F83+(F83*Markup!$C$6)</f>
        <v>913.12</v>
      </c>
      <c r="D83" s="76" t="s">
        <v>29</v>
      </c>
      <c r="E83" s="77" t="s">
        <v>316</v>
      </c>
      <c r="F83" s="78">
        <v>913.12</v>
      </c>
    </row>
    <row r="84" spans="1:6" ht="13.5" customHeight="1" x14ac:dyDescent="0.35">
      <c r="A84" s="43" t="s">
        <v>315</v>
      </c>
      <c r="B84" s="39" t="s">
        <v>316</v>
      </c>
      <c r="C84" s="11">
        <f>F84+(F84*Markup!$C$6)</f>
        <v>985.92</v>
      </c>
      <c r="D84" s="73" t="s">
        <v>315</v>
      </c>
      <c r="E84" s="74" t="s">
        <v>316</v>
      </c>
      <c r="F84" s="75">
        <v>985.92</v>
      </c>
    </row>
    <row r="85" spans="1:6" ht="13.15" customHeight="1" x14ac:dyDescent="0.35">
      <c r="A85" s="42" t="s">
        <v>402</v>
      </c>
      <c r="B85" s="41"/>
      <c r="C85" s="37"/>
      <c r="D85" s="70" t="s">
        <v>402</v>
      </c>
      <c r="E85" s="81"/>
      <c r="F85" s="82"/>
    </row>
    <row r="86" spans="1:6" ht="13.5" customHeight="1" x14ac:dyDescent="0.35">
      <c r="A86" s="43" t="s">
        <v>25</v>
      </c>
      <c r="B86" s="39" t="s">
        <v>26</v>
      </c>
      <c r="C86" s="11">
        <f>F86+(F86*Markup!$C$6)</f>
        <v>730.08</v>
      </c>
      <c r="D86" s="73" t="s">
        <v>25</v>
      </c>
      <c r="E86" s="74" t="s">
        <v>26</v>
      </c>
      <c r="F86" s="75">
        <v>730.08</v>
      </c>
    </row>
    <row r="87" spans="1:6" ht="13.5" customHeight="1" x14ac:dyDescent="0.35">
      <c r="A87" s="13" t="s">
        <v>25</v>
      </c>
      <c r="B87" s="12" t="s">
        <v>27</v>
      </c>
      <c r="C87" s="9">
        <f>F87+(F87*Markup!$C$6)</f>
        <v>750.88</v>
      </c>
      <c r="D87" s="76" t="s">
        <v>25</v>
      </c>
      <c r="E87" s="77" t="s">
        <v>27</v>
      </c>
      <c r="F87" s="78">
        <v>750.88</v>
      </c>
    </row>
    <row r="88" spans="1:6" ht="13.5" customHeight="1" x14ac:dyDescent="0.35">
      <c r="A88" s="43" t="s">
        <v>25</v>
      </c>
      <c r="B88" s="40" t="s">
        <v>316</v>
      </c>
      <c r="C88" s="8">
        <f>F88+(F88*Markup!$C$6)</f>
        <v>767.52</v>
      </c>
      <c r="D88" s="73" t="s">
        <v>25</v>
      </c>
      <c r="E88" s="79" t="s">
        <v>316</v>
      </c>
      <c r="F88" s="80">
        <v>767.52</v>
      </c>
    </row>
    <row r="89" spans="1:6" ht="13.5" customHeight="1" x14ac:dyDescent="0.35">
      <c r="A89" s="13" t="s">
        <v>29</v>
      </c>
      <c r="B89" s="12" t="s">
        <v>26</v>
      </c>
      <c r="C89" s="9">
        <f>F89+(F89*Markup!$C$6)</f>
        <v>739.44</v>
      </c>
      <c r="D89" s="76" t="s">
        <v>29</v>
      </c>
      <c r="E89" s="77" t="s">
        <v>26</v>
      </c>
      <c r="F89" s="78">
        <v>739.44</v>
      </c>
    </row>
    <row r="90" spans="1:6" ht="13.5" customHeight="1" x14ac:dyDescent="0.35">
      <c r="A90" s="43" t="s">
        <v>29</v>
      </c>
      <c r="B90" s="39" t="s">
        <v>27</v>
      </c>
      <c r="C90" s="11">
        <f>F90+(F90*Markup!$C$6)</f>
        <v>764.4</v>
      </c>
      <c r="D90" s="73" t="s">
        <v>29</v>
      </c>
      <c r="E90" s="74" t="s">
        <v>27</v>
      </c>
      <c r="F90" s="75">
        <v>764.4</v>
      </c>
    </row>
    <row r="91" spans="1:6" ht="13.5" customHeight="1" x14ac:dyDescent="0.35">
      <c r="A91" s="13" t="s">
        <v>29</v>
      </c>
      <c r="B91" s="12" t="s">
        <v>316</v>
      </c>
      <c r="C91" s="9">
        <f>F91+(F91*Markup!$C$6)</f>
        <v>776.88</v>
      </c>
      <c r="D91" s="76" t="s">
        <v>29</v>
      </c>
      <c r="E91" s="77" t="s">
        <v>316</v>
      </c>
      <c r="F91" s="78">
        <v>776.88</v>
      </c>
    </row>
    <row r="92" spans="1:6" ht="13.5" customHeight="1" x14ac:dyDescent="0.35">
      <c r="A92" s="44" t="s">
        <v>315</v>
      </c>
      <c r="B92" s="48" t="s">
        <v>316</v>
      </c>
      <c r="C92" s="49">
        <f>F92+(F92*Markup!$C$6)</f>
        <v>837.2</v>
      </c>
      <c r="D92" s="73" t="s">
        <v>315</v>
      </c>
      <c r="E92" s="74" t="s">
        <v>316</v>
      </c>
      <c r="F92" s="75">
        <v>837.2</v>
      </c>
    </row>
    <row r="93" spans="1:6" ht="21.6" customHeight="1" x14ac:dyDescent="0.35">
      <c r="A93" s="376" t="s">
        <v>340</v>
      </c>
      <c r="B93" s="377"/>
      <c r="C93" s="378"/>
      <c r="D93" s="387" t="s">
        <v>340</v>
      </c>
      <c r="E93" s="388"/>
      <c r="F93" s="389"/>
    </row>
    <row r="94" spans="1:6" x14ac:dyDescent="0.35">
      <c r="A94" s="379" t="s">
        <v>23</v>
      </c>
      <c r="B94" s="380"/>
      <c r="C94" s="381"/>
      <c r="D94" s="390" t="s">
        <v>23</v>
      </c>
      <c r="E94" s="391"/>
      <c r="F94" s="392"/>
    </row>
    <row r="95" spans="1:6" ht="13.15" customHeight="1" x14ac:dyDescent="0.35">
      <c r="A95" s="42" t="s">
        <v>5</v>
      </c>
      <c r="B95" s="393"/>
      <c r="C95" s="394"/>
      <c r="D95" s="70" t="s">
        <v>5</v>
      </c>
      <c r="E95" s="395"/>
      <c r="F95" s="396"/>
    </row>
    <row r="96" spans="1:6" ht="13.5" customHeight="1" x14ac:dyDescent="0.35">
      <c r="A96" s="43" t="s">
        <v>25</v>
      </c>
      <c r="B96" s="39" t="s">
        <v>26</v>
      </c>
      <c r="C96" s="11">
        <f>F96+(F96*Markup!$C$6)</f>
        <v>673.92</v>
      </c>
      <c r="D96" s="73" t="s">
        <v>25</v>
      </c>
      <c r="E96" s="74" t="s">
        <v>26</v>
      </c>
      <c r="F96" s="75">
        <v>673.92</v>
      </c>
    </row>
    <row r="97" spans="1:6" ht="13.5" customHeight="1" x14ac:dyDescent="0.35">
      <c r="A97" s="13" t="s">
        <v>25</v>
      </c>
      <c r="B97" s="12" t="s">
        <v>27</v>
      </c>
      <c r="C97" s="9">
        <f>F97+(F97*Markup!$C$6)</f>
        <v>694.72</v>
      </c>
      <c r="D97" s="76" t="s">
        <v>25</v>
      </c>
      <c r="E97" s="77" t="s">
        <v>27</v>
      </c>
      <c r="F97" s="78">
        <v>694.72</v>
      </c>
    </row>
    <row r="98" spans="1:6" ht="13.5" customHeight="1" x14ac:dyDescent="0.35">
      <c r="A98" s="43" t="s">
        <v>25</v>
      </c>
      <c r="B98" s="40" t="s">
        <v>316</v>
      </c>
      <c r="C98" s="8">
        <f>F98+(F98*Markup!$C$6)</f>
        <v>711.36</v>
      </c>
      <c r="D98" s="73" t="s">
        <v>25</v>
      </c>
      <c r="E98" s="79" t="s">
        <v>316</v>
      </c>
      <c r="F98" s="80">
        <v>711.36</v>
      </c>
    </row>
    <row r="99" spans="1:6" ht="13.5" customHeight="1" x14ac:dyDescent="0.35">
      <c r="A99" s="13" t="s">
        <v>29</v>
      </c>
      <c r="B99" s="12" t="s">
        <v>26</v>
      </c>
      <c r="C99" s="9">
        <f>F99+(F99*Markup!$C$6)</f>
        <v>683.28</v>
      </c>
      <c r="D99" s="76" t="s">
        <v>29</v>
      </c>
      <c r="E99" s="77" t="s">
        <v>26</v>
      </c>
      <c r="F99" s="78">
        <v>683.28</v>
      </c>
    </row>
    <row r="100" spans="1:6" ht="13.5" customHeight="1" x14ac:dyDescent="0.35">
      <c r="A100" s="43" t="s">
        <v>29</v>
      </c>
      <c r="B100" s="39" t="s">
        <v>27</v>
      </c>
      <c r="C100" s="11">
        <f>F100+(F100*Markup!$C$6)</f>
        <v>708.24</v>
      </c>
      <c r="D100" s="73" t="s">
        <v>29</v>
      </c>
      <c r="E100" s="74" t="s">
        <v>27</v>
      </c>
      <c r="F100" s="75">
        <v>708.24</v>
      </c>
    </row>
    <row r="101" spans="1:6" ht="13.5" customHeight="1" x14ac:dyDescent="0.35">
      <c r="A101" s="13" t="s">
        <v>29</v>
      </c>
      <c r="B101" s="12" t="s">
        <v>316</v>
      </c>
      <c r="C101" s="9">
        <f>F101+(F101*Markup!$C$6)</f>
        <v>720.72</v>
      </c>
      <c r="D101" s="76" t="s">
        <v>29</v>
      </c>
      <c r="E101" s="77" t="s">
        <v>316</v>
      </c>
      <c r="F101" s="78">
        <v>720.72</v>
      </c>
    </row>
    <row r="102" spans="1:6" ht="13.5" customHeight="1" x14ac:dyDescent="0.35">
      <c r="A102" s="43" t="s">
        <v>315</v>
      </c>
      <c r="B102" s="39" t="s">
        <v>316</v>
      </c>
      <c r="C102" s="11">
        <f>F102+(F102*Markup!$C$6)</f>
        <v>781.04</v>
      </c>
      <c r="D102" s="341" t="s">
        <v>315</v>
      </c>
      <c r="E102" s="84" t="s">
        <v>316</v>
      </c>
      <c r="F102" s="85">
        <v>781.04</v>
      </c>
    </row>
    <row r="103" spans="1:6" ht="15" x14ac:dyDescent="0.35">
      <c r="A103" s="42" t="s">
        <v>37</v>
      </c>
      <c r="B103" s="342"/>
      <c r="C103" s="343"/>
      <c r="D103" s="70" t="s">
        <v>37</v>
      </c>
      <c r="E103" s="344"/>
      <c r="F103" s="345"/>
    </row>
    <row r="104" spans="1:6" x14ac:dyDescent="0.35">
      <c r="A104" s="43" t="s">
        <v>25</v>
      </c>
      <c r="B104" s="39" t="s">
        <v>26</v>
      </c>
      <c r="C104" s="11">
        <f>F104+(F104*Markup!$C$6)</f>
        <v>648.96</v>
      </c>
      <c r="D104" s="73" t="s">
        <v>25</v>
      </c>
      <c r="E104" s="74" t="s">
        <v>26</v>
      </c>
      <c r="F104" s="75">
        <v>648.96</v>
      </c>
    </row>
    <row r="105" spans="1:6" x14ac:dyDescent="0.35">
      <c r="A105" s="13" t="s">
        <v>25</v>
      </c>
      <c r="B105" s="12" t="s">
        <v>27</v>
      </c>
      <c r="C105" s="9">
        <f>F105+(F105*Markup!$C$6)</f>
        <v>668.72</v>
      </c>
      <c r="D105" s="76" t="s">
        <v>25</v>
      </c>
      <c r="E105" s="77" t="s">
        <v>27</v>
      </c>
      <c r="F105" s="78">
        <v>668.72</v>
      </c>
    </row>
    <row r="106" spans="1:6" x14ac:dyDescent="0.35">
      <c r="A106" s="43" t="s">
        <v>25</v>
      </c>
      <c r="B106" s="40" t="s">
        <v>316</v>
      </c>
      <c r="C106" s="8">
        <f>F106+(F106*Markup!$C$6)</f>
        <v>683.28</v>
      </c>
      <c r="D106" s="73" t="s">
        <v>25</v>
      </c>
      <c r="E106" s="79" t="s">
        <v>316</v>
      </c>
      <c r="F106" s="80">
        <v>683.28</v>
      </c>
    </row>
    <row r="107" spans="1:6" x14ac:dyDescent="0.35">
      <c r="A107" s="13" t="s">
        <v>29</v>
      </c>
      <c r="B107" s="12" t="s">
        <v>26</v>
      </c>
      <c r="C107" s="9">
        <f>F107+(F107*Markup!$C$6)</f>
        <v>658.32</v>
      </c>
      <c r="D107" s="76" t="s">
        <v>29</v>
      </c>
      <c r="E107" s="77" t="s">
        <v>26</v>
      </c>
      <c r="F107" s="78">
        <v>658.32</v>
      </c>
    </row>
    <row r="108" spans="1:6" x14ac:dyDescent="0.35">
      <c r="A108" s="43" t="s">
        <v>29</v>
      </c>
      <c r="B108" s="39" t="s">
        <v>27</v>
      </c>
      <c r="C108" s="11">
        <f>F108+(F108*Markup!$C$6)</f>
        <v>679.12</v>
      </c>
      <c r="D108" s="73" t="s">
        <v>29</v>
      </c>
      <c r="E108" s="74" t="s">
        <v>27</v>
      </c>
      <c r="F108" s="75">
        <v>679.12</v>
      </c>
    </row>
    <row r="109" spans="1:6" x14ac:dyDescent="0.35">
      <c r="A109" s="13" t="s">
        <v>29</v>
      </c>
      <c r="B109" s="12" t="s">
        <v>316</v>
      </c>
      <c r="C109" s="9">
        <f>F109+(F109*Markup!$C$6)</f>
        <v>694.72</v>
      </c>
      <c r="D109" s="76" t="s">
        <v>29</v>
      </c>
      <c r="E109" s="77" t="s">
        <v>316</v>
      </c>
      <c r="F109" s="78">
        <v>694.72</v>
      </c>
    </row>
    <row r="110" spans="1:6" x14ac:dyDescent="0.35">
      <c r="A110" s="43" t="s">
        <v>315</v>
      </c>
      <c r="B110" s="39" t="s">
        <v>316</v>
      </c>
      <c r="C110" s="11">
        <f>F110+(F110*Markup!$C$6)</f>
        <v>774.8</v>
      </c>
      <c r="D110" s="73" t="s">
        <v>315</v>
      </c>
      <c r="E110" s="74" t="s">
        <v>316</v>
      </c>
      <c r="F110" s="75">
        <v>774.8</v>
      </c>
    </row>
    <row r="111" spans="1:6" ht="15" x14ac:dyDescent="0.35">
      <c r="A111" s="42" t="s">
        <v>4</v>
      </c>
      <c r="B111" s="41"/>
      <c r="C111" s="37"/>
      <c r="D111" s="70" t="s">
        <v>4</v>
      </c>
      <c r="E111" s="81"/>
      <c r="F111" s="82"/>
    </row>
    <row r="112" spans="1:6" x14ac:dyDescent="0.35">
      <c r="A112" s="43" t="s">
        <v>25</v>
      </c>
      <c r="B112" s="39" t="s">
        <v>26</v>
      </c>
      <c r="C112" s="11">
        <f>F112+(F112*Markup!$C$6)</f>
        <v>622.96</v>
      </c>
      <c r="D112" s="73" t="s">
        <v>25</v>
      </c>
      <c r="E112" s="74" t="s">
        <v>26</v>
      </c>
      <c r="F112" s="75">
        <v>622.96</v>
      </c>
    </row>
    <row r="113" spans="1:6" x14ac:dyDescent="0.35">
      <c r="A113" s="13" t="s">
        <v>25</v>
      </c>
      <c r="B113" s="12" t="s">
        <v>27</v>
      </c>
      <c r="C113" s="9">
        <f>F113+(F113*Markup!$C$6)</f>
        <v>639.6</v>
      </c>
      <c r="D113" s="76" t="s">
        <v>25</v>
      </c>
      <c r="E113" s="77" t="s">
        <v>27</v>
      </c>
      <c r="F113" s="78">
        <v>639.6</v>
      </c>
    </row>
    <row r="114" spans="1:6" x14ac:dyDescent="0.35">
      <c r="A114" s="43" t="s">
        <v>25</v>
      </c>
      <c r="B114" s="40" t="s">
        <v>316</v>
      </c>
      <c r="C114" s="8">
        <f>F114+(F114*Markup!$C$6)</f>
        <v>656.24</v>
      </c>
      <c r="D114" s="73" t="s">
        <v>25</v>
      </c>
      <c r="E114" s="79" t="s">
        <v>316</v>
      </c>
      <c r="F114" s="80">
        <v>656.24</v>
      </c>
    </row>
    <row r="115" spans="1:6" x14ac:dyDescent="0.35">
      <c r="A115" s="13" t="s">
        <v>29</v>
      </c>
      <c r="B115" s="12" t="s">
        <v>26</v>
      </c>
      <c r="C115" s="9">
        <f>F115+(F115*Markup!$C$6)</f>
        <v>634.4</v>
      </c>
      <c r="D115" s="76" t="s">
        <v>29</v>
      </c>
      <c r="E115" s="77" t="s">
        <v>26</v>
      </c>
      <c r="F115" s="78">
        <v>634.4</v>
      </c>
    </row>
    <row r="116" spans="1:6" x14ac:dyDescent="0.35">
      <c r="A116" s="43" t="s">
        <v>29</v>
      </c>
      <c r="B116" s="39" t="s">
        <v>27</v>
      </c>
      <c r="C116" s="11">
        <f>F116+(F116*Markup!$C$6)</f>
        <v>653.12</v>
      </c>
      <c r="D116" s="73" t="s">
        <v>29</v>
      </c>
      <c r="E116" s="74" t="s">
        <v>27</v>
      </c>
      <c r="F116" s="75">
        <v>653.12</v>
      </c>
    </row>
    <row r="117" spans="1:6" x14ac:dyDescent="0.35">
      <c r="A117" s="13" t="s">
        <v>29</v>
      </c>
      <c r="B117" s="12" t="s">
        <v>316</v>
      </c>
      <c r="C117" s="9">
        <f>F117+(F117*Markup!$C$6)</f>
        <v>669.76</v>
      </c>
      <c r="D117" s="76" t="s">
        <v>29</v>
      </c>
      <c r="E117" s="77" t="s">
        <v>316</v>
      </c>
      <c r="F117" s="78">
        <v>669.76</v>
      </c>
    </row>
    <row r="118" spans="1:6" x14ac:dyDescent="0.35">
      <c r="A118" s="43" t="s">
        <v>315</v>
      </c>
      <c r="B118" s="39" t="s">
        <v>316</v>
      </c>
      <c r="C118" s="11">
        <f>F118+(F118*Markup!$C$6)</f>
        <v>733.2</v>
      </c>
      <c r="D118" s="73" t="s">
        <v>315</v>
      </c>
      <c r="E118" s="74" t="s">
        <v>316</v>
      </c>
      <c r="F118" s="75">
        <v>733.2</v>
      </c>
    </row>
    <row r="119" spans="1:6" ht="15" x14ac:dyDescent="0.35">
      <c r="A119" s="42" t="s">
        <v>38</v>
      </c>
      <c r="B119" s="41"/>
      <c r="C119" s="37"/>
      <c r="D119" s="70" t="s">
        <v>38</v>
      </c>
      <c r="E119" s="81"/>
      <c r="F119" s="82"/>
    </row>
    <row r="120" spans="1:6" x14ac:dyDescent="0.35">
      <c r="A120" s="43" t="s">
        <v>25</v>
      </c>
      <c r="B120" s="39" t="s">
        <v>26</v>
      </c>
      <c r="C120" s="11">
        <f>F120+(F120*Markup!$C$6)</f>
        <v>605.28</v>
      </c>
      <c r="D120" s="73" t="s">
        <v>25</v>
      </c>
      <c r="E120" s="74" t="s">
        <v>26</v>
      </c>
      <c r="F120" s="75">
        <v>605.28</v>
      </c>
    </row>
    <row r="121" spans="1:6" x14ac:dyDescent="0.35">
      <c r="A121" s="13" t="s">
        <v>25</v>
      </c>
      <c r="B121" s="12" t="s">
        <v>27</v>
      </c>
      <c r="C121" s="9">
        <f>F121+(F121*Markup!$C$6)</f>
        <v>660.4</v>
      </c>
      <c r="D121" s="76" t="s">
        <v>25</v>
      </c>
      <c r="E121" s="77" t="s">
        <v>27</v>
      </c>
      <c r="F121" s="78">
        <v>660.4</v>
      </c>
    </row>
    <row r="122" spans="1:6" x14ac:dyDescent="0.35">
      <c r="A122" s="43" t="s">
        <v>25</v>
      </c>
      <c r="B122" s="40" t="s">
        <v>316</v>
      </c>
      <c r="C122" s="8">
        <f>F122+(F122*Markup!$C$6)</f>
        <v>637.52</v>
      </c>
      <c r="D122" s="73" t="s">
        <v>25</v>
      </c>
      <c r="E122" s="79" t="s">
        <v>316</v>
      </c>
      <c r="F122" s="80">
        <v>637.52</v>
      </c>
    </row>
    <row r="123" spans="1:6" x14ac:dyDescent="0.35">
      <c r="A123" s="13" t="s">
        <v>29</v>
      </c>
      <c r="B123" s="12" t="s">
        <v>26</v>
      </c>
      <c r="C123" s="9">
        <f>F123+(F123*Markup!$C$6)</f>
        <v>615.67999999999995</v>
      </c>
      <c r="D123" s="76" t="s">
        <v>29</v>
      </c>
      <c r="E123" s="77" t="s">
        <v>26</v>
      </c>
      <c r="F123" s="78">
        <v>615.67999999999995</v>
      </c>
    </row>
    <row r="124" spans="1:6" x14ac:dyDescent="0.35">
      <c r="A124" s="43" t="s">
        <v>29</v>
      </c>
      <c r="B124" s="39" t="s">
        <v>27</v>
      </c>
      <c r="C124" s="11">
        <f>F124+(F124*Markup!$C$6)</f>
        <v>635.44000000000005</v>
      </c>
      <c r="D124" s="73" t="s">
        <v>29</v>
      </c>
      <c r="E124" s="74" t="s">
        <v>27</v>
      </c>
      <c r="F124" s="75">
        <v>635.44000000000005</v>
      </c>
    </row>
    <row r="125" spans="1:6" x14ac:dyDescent="0.35">
      <c r="A125" s="13" t="s">
        <v>29</v>
      </c>
      <c r="B125" s="12" t="s">
        <v>316</v>
      </c>
      <c r="C125" s="9">
        <f>F125+(F125*Markup!$C$6)</f>
        <v>652.08000000000004</v>
      </c>
      <c r="D125" s="76" t="s">
        <v>29</v>
      </c>
      <c r="E125" s="77" t="s">
        <v>316</v>
      </c>
      <c r="F125" s="78">
        <v>652.08000000000004</v>
      </c>
    </row>
    <row r="126" spans="1:6" x14ac:dyDescent="0.35">
      <c r="A126" s="43" t="s">
        <v>315</v>
      </c>
      <c r="B126" s="39" t="s">
        <v>316</v>
      </c>
      <c r="C126" s="11">
        <f>F126+(F126*Markup!$C$6)</f>
        <v>707.2</v>
      </c>
      <c r="D126" s="73" t="s">
        <v>315</v>
      </c>
      <c r="E126" s="74" t="s">
        <v>316</v>
      </c>
      <c r="F126" s="75">
        <v>707.2</v>
      </c>
    </row>
    <row r="127" spans="1:6" ht="15" x14ac:dyDescent="0.35">
      <c r="A127" s="42" t="s">
        <v>39</v>
      </c>
      <c r="B127" s="41"/>
      <c r="C127" s="37"/>
      <c r="D127" s="70" t="s">
        <v>39</v>
      </c>
      <c r="E127" s="81"/>
      <c r="F127" s="82"/>
    </row>
    <row r="128" spans="1:6" x14ac:dyDescent="0.35">
      <c r="A128" s="43" t="s">
        <v>25</v>
      </c>
      <c r="B128" s="39" t="s">
        <v>26</v>
      </c>
      <c r="C128" s="11">
        <f>F128+(F128*Markup!$C$6)</f>
        <v>558.48</v>
      </c>
      <c r="D128" s="73" t="s">
        <v>25</v>
      </c>
      <c r="E128" s="74" t="s">
        <v>26</v>
      </c>
      <c r="F128" s="75">
        <v>558.48</v>
      </c>
    </row>
    <row r="129" spans="1:6" x14ac:dyDescent="0.35">
      <c r="A129" s="13" t="s">
        <v>25</v>
      </c>
      <c r="B129" s="12" t="s">
        <v>27</v>
      </c>
      <c r="C129" s="9">
        <f>F129+(F129*Markup!$C$6)</f>
        <v>568.88</v>
      </c>
      <c r="D129" s="76" t="s">
        <v>25</v>
      </c>
      <c r="E129" s="77" t="s">
        <v>27</v>
      </c>
      <c r="F129" s="78">
        <v>568.88</v>
      </c>
    </row>
    <row r="130" spans="1:6" x14ac:dyDescent="0.35">
      <c r="A130" s="43" t="s">
        <v>25</v>
      </c>
      <c r="B130" s="40" t="s">
        <v>316</v>
      </c>
      <c r="C130" s="8">
        <f>F130+(F130*Markup!$C$6)</f>
        <v>585.52</v>
      </c>
      <c r="D130" s="73" t="s">
        <v>25</v>
      </c>
      <c r="E130" s="79" t="s">
        <v>316</v>
      </c>
      <c r="F130" s="80">
        <v>585.52</v>
      </c>
    </row>
    <row r="131" spans="1:6" x14ac:dyDescent="0.35">
      <c r="A131" s="13" t="s">
        <v>29</v>
      </c>
      <c r="B131" s="12" t="s">
        <v>26</v>
      </c>
      <c r="C131" s="9">
        <f>F131+(F131*Markup!$C$6)</f>
        <v>567.84</v>
      </c>
      <c r="D131" s="76" t="s">
        <v>29</v>
      </c>
      <c r="E131" s="77" t="s">
        <v>26</v>
      </c>
      <c r="F131" s="78">
        <v>567.84</v>
      </c>
    </row>
    <row r="132" spans="1:6" x14ac:dyDescent="0.35">
      <c r="A132" s="43" t="s">
        <v>29</v>
      </c>
      <c r="B132" s="39" t="s">
        <v>27</v>
      </c>
      <c r="C132" s="11">
        <f>F132+(F132*Markup!$C$6)</f>
        <v>582.4</v>
      </c>
      <c r="D132" s="73" t="s">
        <v>29</v>
      </c>
      <c r="E132" s="74" t="s">
        <v>27</v>
      </c>
      <c r="F132" s="75">
        <v>582.4</v>
      </c>
    </row>
    <row r="133" spans="1:6" x14ac:dyDescent="0.35">
      <c r="A133" s="13" t="s">
        <v>29</v>
      </c>
      <c r="B133" s="12" t="s">
        <v>316</v>
      </c>
      <c r="C133" s="9">
        <f>F133+(F133*Markup!$C$6)</f>
        <v>601.12</v>
      </c>
      <c r="D133" s="76" t="s">
        <v>29</v>
      </c>
      <c r="E133" s="77" t="s">
        <v>316</v>
      </c>
      <c r="F133" s="78">
        <v>601.12</v>
      </c>
    </row>
    <row r="134" spans="1:6" x14ac:dyDescent="0.35">
      <c r="A134" s="44" t="s">
        <v>315</v>
      </c>
      <c r="B134" s="48" t="s">
        <v>316</v>
      </c>
      <c r="C134" s="49">
        <f>F134+(F134*Markup!$C$6)</f>
        <v>661.44</v>
      </c>
      <c r="D134" s="83" t="s">
        <v>315</v>
      </c>
      <c r="E134" s="84" t="s">
        <v>316</v>
      </c>
      <c r="F134" s="85">
        <v>661.44</v>
      </c>
    </row>
    <row r="135" spans="1:6" x14ac:dyDescent="0.35">
      <c r="A135" s="18"/>
      <c r="B135" s="19"/>
      <c r="C135" s="19"/>
    </row>
    <row r="136" spans="1:6" ht="22.5" x14ac:dyDescent="0.35">
      <c r="A136" s="383"/>
      <c r="B136" s="383"/>
      <c r="C136" s="383"/>
    </row>
    <row r="137" spans="1:6" x14ac:dyDescent="0.35">
      <c r="A137" s="382"/>
      <c r="B137" s="382"/>
      <c r="C137" s="382"/>
    </row>
    <row r="138" spans="1:6" x14ac:dyDescent="0.35">
      <c r="A138" s="382"/>
      <c r="B138" s="382"/>
      <c r="C138" s="382"/>
    </row>
    <row r="139" spans="1:6" x14ac:dyDescent="0.35">
      <c r="A139" s="382"/>
      <c r="B139" s="382"/>
      <c r="C139" s="382"/>
    </row>
    <row r="140" spans="1:6" x14ac:dyDescent="0.35">
      <c r="A140" s="382"/>
      <c r="B140" s="382"/>
      <c r="C140" s="382"/>
    </row>
    <row r="141" spans="1:6" x14ac:dyDescent="0.35">
      <c r="A141" s="382"/>
      <c r="B141" s="382"/>
      <c r="C141" s="382"/>
    </row>
    <row r="142" spans="1:6" x14ac:dyDescent="0.35">
      <c r="A142" s="382"/>
      <c r="B142" s="382"/>
      <c r="C142" s="382"/>
    </row>
    <row r="143" spans="1:6" ht="15" x14ac:dyDescent="0.35">
      <c r="A143" s="16"/>
      <c r="B143" s="2"/>
      <c r="C143" s="2"/>
    </row>
    <row r="144" spans="1:6" x14ac:dyDescent="0.35">
      <c r="A144" s="18"/>
      <c r="B144" s="19"/>
      <c r="C144" s="19"/>
    </row>
    <row r="145" spans="1:3" x14ac:dyDescent="0.35">
      <c r="A145" s="18"/>
      <c r="B145" s="20"/>
      <c r="C145" s="20"/>
    </row>
    <row r="146" spans="1:3" x14ac:dyDescent="0.35">
      <c r="A146" s="18"/>
      <c r="B146" s="20"/>
      <c r="C146" s="20"/>
    </row>
    <row r="147" spans="1:3" ht="15" x14ac:dyDescent="0.35">
      <c r="A147" s="16"/>
      <c r="B147" s="2"/>
      <c r="C147" s="2"/>
    </row>
    <row r="148" spans="1:3" x14ac:dyDescent="0.35">
      <c r="A148" s="18"/>
      <c r="B148" s="19"/>
      <c r="C148" s="19"/>
    </row>
    <row r="149" spans="1:3" x14ac:dyDescent="0.35">
      <c r="A149" s="18"/>
      <c r="B149" s="20"/>
      <c r="C149" s="20"/>
    </row>
    <row r="150" spans="1:3" x14ac:dyDescent="0.35">
      <c r="A150" s="18"/>
      <c r="B150" s="20"/>
      <c r="C150" s="20"/>
    </row>
    <row r="151" spans="1:3" ht="15" x14ac:dyDescent="0.35">
      <c r="A151" s="16"/>
      <c r="B151" s="2"/>
      <c r="C151" s="2"/>
    </row>
    <row r="152" spans="1:3" x14ac:dyDescent="0.35">
      <c r="A152" s="18"/>
      <c r="B152" s="19"/>
      <c r="C152" s="19"/>
    </row>
    <row r="153" spans="1:3" x14ac:dyDescent="0.35">
      <c r="A153" s="18"/>
      <c r="B153" s="20"/>
      <c r="C153" s="20"/>
    </row>
    <row r="154" spans="1:3" x14ac:dyDescent="0.35">
      <c r="A154" s="18"/>
      <c r="B154" s="20"/>
      <c r="C154" s="20"/>
    </row>
    <row r="155" spans="1:3" ht="15" x14ac:dyDescent="0.35">
      <c r="A155" s="16"/>
      <c r="B155" s="2"/>
      <c r="C155" s="2"/>
    </row>
    <row r="156" spans="1:3" x14ac:dyDescent="0.35">
      <c r="A156" s="18"/>
      <c r="B156" s="19"/>
      <c r="C156" s="19"/>
    </row>
    <row r="157" spans="1:3" x14ac:dyDescent="0.35">
      <c r="A157" s="18"/>
      <c r="B157" s="20"/>
      <c r="C157" s="20"/>
    </row>
    <row r="158" spans="1:3" x14ac:dyDescent="0.35">
      <c r="A158" s="18"/>
      <c r="B158" s="20"/>
      <c r="C158" s="20"/>
    </row>
    <row r="159" spans="1:3" ht="15" x14ac:dyDescent="0.35">
      <c r="A159" s="16"/>
      <c r="B159" s="2"/>
      <c r="C159" s="2"/>
    </row>
    <row r="160" spans="1:3" x14ac:dyDescent="0.35">
      <c r="A160" s="18"/>
      <c r="B160" s="19"/>
      <c r="C160" s="19"/>
    </row>
    <row r="161" spans="1:3" x14ac:dyDescent="0.35">
      <c r="A161" s="18"/>
      <c r="B161" s="20"/>
      <c r="C161" s="20"/>
    </row>
    <row r="162" spans="1:3" x14ac:dyDescent="0.35">
      <c r="A162" s="18"/>
      <c r="B162" s="20"/>
      <c r="C162" s="20"/>
    </row>
    <row r="163" spans="1:3" x14ac:dyDescent="0.35">
      <c r="A163" s="18"/>
      <c r="B163" s="20"/>
      <c r="C163" s="20"/>
    </row>
  </sheetData>
  <mergeCells count="25">
    <mergeCell ref="A142:C142"/>
    <mergeCell ref="A136:C136"/>
    <mergeCell ref="A137:C137"/>
    <mergeCell ref="A138:C138"/>
    <mergeCell ref="A139:C139"/>
    <mergeCell ref="A140:C140"/>
    <mergeCell ref="A141:C141"/>
    <mergeCell ref="A93:C93"/>
    <mergeCell ref="D93:F93"/>
    <mergeCell ref="A94:C94"/>
    <mergeCell ref="D94:F94"/>
    <mergeCell ref="B95:C95"/>
    <mergeCell ref="E95:F95"/>
    <mergeCell ref="A43:C43"/>
    <mergeCell ref="D43:F43"/>
    <mergeCell ref="A44:C44"/>
    <mergeCell ref="D44:F44"/>
    <mergeCell ref="B45:C45"/>
    <mergeCell ref="E45:F45"/>
    <mergeCell ref="A1:C1"/>
    <mergeCell ref="D1:F1"/>
    <mergeCell ref="A2:C2"/>
    <mergeCell ref="D2:F2"/>
    <mergeCell ref="B3:C3"/>
    <mergeCell ref="E3:F3"/>
  </mergeCells>
  <printOptions horizontalCentered="1"/>
  <pageMargins left="0.8" right="0.8" top="0.5" bottom="0.5" header="0.3" footer="0.3"/>
  <pageSetup orientation="portrait" r:id="rId1"/>
  <headerFooter>
    <oddFooter>&amp;C&amp;P</oddFooter>
  </headerFooter>
  <rowBreaks count="2" manualBreakCount="2">
    <brk id="42" max="3" man="1"/>
    <brk id="92" max="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I139"/>
  <sheetViews>
    <sheetView view="pageBreakPreview" topLeftCell="A84" zoomScaleNormal="100" zoomScaleSheetLayoutView="100" workbookViewId="0">
      <selection activeCell="A104" sqref="A104"/>
    </sheetView>
  </sheetViews>
  <sheetFormatPr defaultColWidth="9.1328125" defaultRowHeight="13.5" x14ac:dyDescent="0.35"/>
  <cols>
    <col min="1" max="1" width="26.3984375" style="3" customWidth="1"/>
    <col min="2" max="2" width="35.3984375" style="1" customWidth="1"/>
    <col min="3" max="3" width="2.73046875" style="1" customWidth="1"/>
    <col min="4" max="4" width="19.265625" style="1" customWidth="1"/>
    <col min="5" max="5" width="25.1328125" style="4" customWidth="1"/>
    <col min="6" max="6" width="25.3984375" style="4" customWidth="1"/>
    <col min="7" max="7" width="8" style="4" customWidth="1"/>
    <col min="8" max="8" width="15.59765625" style="4" customWidth="1"/>
    <col min="9" max="9" width="22.86328125" style="4" customWidth="1"/>
    <col min="10" max="16384" width="9.1328125" style="1"/>
  </cols>
  <sheetData>
    <row r="1" spans="1:9" ht="25.7" customHeight="1" x14ac:dyDescent="0.35">
      <c r="A1" s="376" t="s">
        <v>156</v>
      </c>
      <c r="B1" s="377"/>
      <c r="C1" s="377"/>
      <c r="D1" s="378"/>
      <c r="E1" s="387" t="s">
        <v>156</v>
      </c>
      <c r="F1" s="388"/>
      <c r="G1" s="388"/>
      <c r="H1" s="389"/>
      <c r="I1" s="22"/>
    </row>
    <row r="2" spans="1:9" ht="17.25" customHeight="1" x14ac:dyDescent="0.35">
      <c r="A2" s="379" t="s">
        <v>23</v>
      </c>
      <c r="B2" s="380"/>
      <c r="C2" s="380"/>
      <c r="D2" s="381"/>
      <c r="E2" s="390" t="s">
        <v>23</v>
      </c>
      <c r="F2" s="391"/>
      <c r="G2" s="391"/>
      <c r="H2" s="392"/>
      <c r="I2" s="68"/>
    </row>
    <row r="3" spans="1:9" s="6" customFormat="1" ht="35.25" customHeight="1" x14ac:dyDescent="0.35">
      <c r="A3" s="42" t="s">
        <v>24</v>
      </c>
      <c r="B3" s="38"/>
      <c r="C3" s="398" t="s">
        <v>246</v>
      </c>
      <c r="D3" s="399"/>
      <c r="E3" s="70" t="s">
        <v>24</v>
      </c>
      <c r="F3" s="71"/>
      <c r="G3" s="400" t="s">
        <v>204</v>
      </c>
      <c r="H3" s="401"/>
      <c r="I3" s="25"/>
    </row>
    <row r="4" spans="1:9" s="2" customFormat="1" ht="12.2" customHeight="1" x14ac:dyDescent="0.35">
      <c r="A4" s="43" t="s">
        <v>25</v>
      </c>
      <c r="B4" s="39" t="s">
        <v>26</v>
      </c>
      <c r="C4" s="39"/>
      <c r="D4" s="11">
        <f>H4+(H4*Markup!$C$6)</f>
        <v>1793.5257600000004</v>
      </c>
      <c r="E4" s="73" t="s">
        <v>25</v>
      </c>
      <c r="F4" s="74" t="s">
        <v>26</v>
      </c>
      <c r="G4" s="74"/>
      <c r="H4" s="75">
        <v>1793.5257600000004</v>
      </c>
      <c r="I4" s="28"/>
    </row>
    <row r="5" spans="1:9" s="10" customFormat="1" ht="12.2" customHeight="1" x14ac:dyDescent="0.35">
      <c r="A5" s="13" t="s">
        <v>25</v>
      </c>
      <c r="B5" s="12" t="s">
        <v>27</v>
      </c>
      <c r="C5" s="12"/>
      <c r="D5" s="9">
        <f>H5+(H5*Markup!$C$6)</f>
        <v>1825.96388</v>
      </c>
      <c r="E5" s="76" t="s">
        <v>25</v>
      </c>
      <c r="F5" s="77" t="s">
        <v>27</v>
      </c>
      <c r="G5" s="77"/>
      <c r="H5" s="78">
        <v>1825.96388</v>
      </c>
    </row>
    <row r="6" spans="1:9" s="2" customFormat="1" ht="12.2" customHeight="1" x14ac:dyDescent="0.35">
      <c r="A6" s="43" t="s">
        <v>25</v>
      </c>
      <c r="B6" s="40" t="s">
        <v>28</v>
      </c>
      <c r="C6" s="40"/>
      <c r="D6" s="8">
        <f>H6+(H6*Markup!$C$6)</f>
        <v>1839.2340200000001</v>
      </c>
      <c r="E6" s="73" t="s">
        <v>25</v>
      </c>
      <c r="F6" s="79" t="s">
        <v>28</v>
      </c>
      <c r="G6" s="79"/>
      <c r="H6" s="80">
        <v>1839.2340200000001</v>
      </c>
      <c r="I6" s="25"/>
    </row>
    <row r="7" spans="1:9" s="6" customFormat="1" ht="12.2" customHeight="1" x14ac:dyDescent="0.35">
      <c r="A7" s="13" t="s">
        <v>29</v>
      </c>
      <c r="B7" s="12" t="s">
        <v>26</v>
      </c>
      <c r="C7" s="12"/>
      <c r="D7" s="9">
        <f>H7+(H7*Markup!$C$6)</f>
        <v>1824.4894200000001</v>
      </c>
      <c r="E7" s="76" t="s">
        <v>29</v>
      </c>
      <c r="F7" s="77" t="s">
        <v>26</v>
      </c>
      <c r="G7" s="77"/>
      <c r="H7" s="78">
        <v>1824.4894200000001</v>
      </c>
      <c r="I7" s="25"/>
    </row>
    <row r="8" spans="1:9" s="2" customFormat="1" ht="12.2" customHeight="1" x14ac:dyDescent="0.35">
      <c r="A8" s="43" t="s">
        <v>29</v>
      </c>
      <c r="B8" s="39" t="s">
        <v>27</v>
      </c>
      <c r="C8" s="39"/>
      <c r="D8" s="11">
        <f>H8+(H8*Markup!$C$6)</f>
        <v>1853.9786199999999</v>
      </c>
      <c r="E8" s="73" t="s">
        <v>29</v>
      </c>
      <c r="F8" s="74" t="s">
        <v>27</v>
      </c>
      <c r="G8" s="74"/>
      <c r="H8" s="75">
        <v>1853.9786199999999</v>
      </c>
      <c r="I8" s="25"/>
    </row>
    <row r="9" spans="1:9" s="2" customFormat="1" ht="12.2" customHeight="1" x14ac:dyDescent="0.35">
      <c r="A9" s="13" t="s">
        <v>29</v>
      </c>
      <c r="B9" s="12" t="s">
        <v>28</v>
      </c>
      <c r="C9" s="12"/>
      <c r="D9" s="9">
        <f>H9+(H9*Markup!$C$6)</f>
        <v>1870.1976800000004</v>
      </c>
      <c r="E9" s="76" t="s">
        <v>29</v>
      </c>
      <c r="F9" s="77" t="s">
        <v>28</v>
      </c>
      <c r="G9" s="77"/>
      <c r="H9" s="78">
        <v>1870.1976800000004</v>
      </c>
      <c r="I9" s="5"/>
    </row>
    <row r="10" spans="1:9" s="2" customFormat="1" ht="12.2" customHeight="1" x14ac:dyDescent="0.35">
      <c r="A10" s="43" t="s">
        <v>31</v>
      </c>
      <c r="B10" s="39" t="s">
        <v>28</v>
      </c>
      <c r="C10" s="39"/>
      <c r="D10" s="11">
        <f>H10+(H10*Markup!$C$6)</f>
        <v>1974.8843400000003</v>
      </c>
      <c r="E10" s="73" t="s">
        <v>31</v>
      </c>
      <c r="F10" s="74" t="s">
        <v>28</v>
      </c>
      <c r="G10" s="74"/>
      <c r="H10" s="75">
        <v>1974.8843400000003</v>
      </c>
      <c r="I10" s="161"/>
    </row>
    <row r="11" spans="1:9" s="2" customFormat="1" ht="13.5" customHeight="1" x14ac:dyDescent="0.35">
      <c r="A11" s="42" t="s">
        <v>32</v>
      </c>
      <c r="B11" s="41"/>
      <c r="C11" s="41"/>
      <c r="D11" s="37"/>
      <c r="E11" s="70" t="s">
        <v>32</v>
      </c>
      <c r="F11" s="81"/>
      <c r="G11" s="81"/>
      <c r="H11" s="82"/>
      <c r="I11" s="25"/>
    </row>
    <row r="12" spans="1:9" s="2" customFormat="1" ht="13.5" customHeight="1" x14ac:dyDescent="0.35">
      <c r="A12" s="43" t="s">
        <v>25</v>
      </c>
      <c r="B12" s="39" t="s">
        <v>26</v>
      </c>
      <c r="C12" s="39"/>
      <c r="D12" s="11">
        <f>H12+(H12*Markup!$C$6)</f>
        <v>1781.7300800000003</v>
      </c>
      <c r="E12" s="73" t="s">
        <v>25</v>
      </c>
      <c r="F12" s="74" t="s">
        <v>26</v>
      </c>
      <c r="G12" s="74"/>
      <c r="H12" s="75">
        <v>1781.7300800000003</v>
      </c>
      <c r="I12" s="25"/>
    </row>
    <row r="13" spans="1:9" s="7" customFormat="1" ht="13.5" customHeight="1" x14ac:dyDescent="0.35">
      <c r="A13" s="13" t="s">
        <v>25</v>
      </c>
      <c r="B13" s="12" t="s">
        <v>27</v>
      </c>
      <c r="C13" s="12"/>
      <c r="D13" s="9">
        <f>H13+(H13*Markup!$C$6)</f>
        <v>1815.64266</v>
      </c>
      <c r="E13" s="76" t="s">
        <v>25</v>
      </c>
      <c r="F13" s="77" t="s">
        <v>27</v>
      </c>
      <c r="G13" s="77"/>
      <c r="H13" s="78">
        <v>1815.64266</v>
      </c>
      <c r="I13" s="5"/>
    </row>
    <row r="14" spans="1:9" s="2" customFormat="1" ht="13.5" customHeight="1" x14ac:dyDescent="0.35">
      <c r="A14" s="43" t="s">
        <v>25</v>
      </c>
      <c r="B14" s="40" t="s">
        <v>28</v>
      </c>
      <c r="C14" s="40"/>
      <c r="D14" s="8">
        <f>H14+(H14*Markup!$C$6)</f>
        <v>1825.96388</v>
      </c>
      <c r="E14" s="73" t="s">
        <v>25</v>
      </c>
      <c r="F14" s="79" t="s">
        <v>28</v>
      </c>
      <c r="G14" s="79"/>
      <c r="H14" s="80">
        <v>1825.96388</v>
      </c>
      <c r="I14" s="29"/>
    </row>
    <row r="15" spans="1:9" s="2" customFormat="1" ht="13.5" customHeight="1" x14ac:dyDescent="0.35">
      <c r="A15" s="13" t="s">
        <v>29</v>
      </c>
      <c r="B15" s="12" t="s">
        <v>26</v>
      </c>
      <c r="C15" s="12"/>
      <c r="D15" s="9">
        <f>H15+(H15*Markup!$C$6)</f>
        <v>1812.6937400000004</v>
      </c>
      <c r="E15" s="76" t="s">
        <v>29</v>
      </c>
      <c r="F15" s="77" t="s">
        <v>26</v>
      </c>
      <c r="G15" s="77"/>
      <c r="H15" s="78">
        <v>1812.6937400000004</v>
      </c>
      <c r="I15" s="68"/>
    </row>
    <row r="16" spans="1:9" s="6" customFormat="1" ht="13.5" customHeight="1" x14ac:dyDescent="0.35">
      <c r="A16" s="43" t="s">
        <v>29</v>
      </c>
      <c r="B16" s="39" t="s">
        <v>27</v>
      </c>
      <c r="C16" s="39"/>
      <c r="D16" s="11">
        <f>H16+(H16*Markup!$C$6)</f>
        <v>1843.6574000000005</v>
      </c>
      <c r="E16" s="73" t="s">
        <v>29</v>
      </c>
      <c r="F16" s="74" t="s">
        <v>27</v>
      </c>
      <c r="G16" s="74"/>
      <c r="H16" s="75">
        <v>1843.6574000000005</v>
      </c>
      <c r="I16" s="69"/>
    </row>
    <row r="17" spans="1:9" s="6" customFormat="1" ht="13.5" customHeight="1" x14ac:dyDescent="0.35">
      <c r="A17" s="13" t="s">
        <v>29</v>
      </c>
      <c r="B17" s="12" t="s">
        <v>28</v>
      </c>
      <c r="C17" s="12"/>
      <c r="D17" s="9">
        <f>H17+(H17*Markup!$C$6)</f>
        <v>1856.9275400000004</v>
      </c>
      <c r="E17" s="76" t="s">
        <v>29</v>
      </c>
      <c r="F17" s="77" t="s">
        <v>28</v>
      </c>
      <c r="G17" s="77"/>
      <c r="H17" s="78">
        <v>1856.9275400000004</v>
      </c>
      <c r="I17" s="69"/>
    </row>
    <row r="18" spans="1:9" s="6" customFormat="1" ht="13.5" customHeight="1" x14ac:dyDescent="0.35">
      <c r="A18" s="43" t="s">
        <v>31</v>
      </c>
      <c r="B18" s="39" t="s">
        <v>28</v>
      </c>
      <c r="C18" s="39"/>
      <c r="D18" s="11">
        <f>H18+(H18*Markup!$C$6)</f>
        <v>1948.3440600000001</v>
      </c>
      <c r="E18" s="73" t="s">
        <v>31</v>
      </c>
      <c r="F18" s="74" t="s">
        <v>28</v>
      </c>
      <c r="G18" s="74"/>
      <c r="H18" s="75">
        <v>1948.3440600000001</v>
      </c>
      <c r="I18" s="69"/>
    </row>
    <row r="19" spans="1:9" s="6" customFormat="1" ht="13.5" customHeight="1" x14ac:dyDescent="0.35">
      <c r="A19" s="42" t="s">
        <v>3</v>
      </c>
      <c r="B19" s="41"/>
      <c r="C19" s="41"/>
      <c r="D19" s="37"/>
      <c r="E19" s="70" t="s">
        <v>3</v>
      </c>
      <c r="F19" s="81"/>
      <c r="G19" s="81"/>
      <c r="H19" s="82"/>
      <c r="I19" s="69"/>
    </row>
    <row r="20" spans="1:9" s="2" customFormat="1" ht="13.5" customHeight="1" x14ac:dyDescent="0.35">
      <c r="A20" s="43" t="s">
        <v>25</v>
      </c>
      <c r="B20" s="39" t="s">
        <v>26</v>
      </c>
      <c r="C20" s="39"/>
      <c r="D20" s="11">
        <f>H20+(H20*Markup!$C$6)</f>
        <v>1769.9344000000003</v>
      </c>
      <c r="E20" s="73" t="s">
        <v>25</v>
      </c>
      <c r="F20" s="74" t="s">
        <v>26</v>
      </c>
      <c r="G20" s="74"/>
      <c r="H20" s="75">
        <v>1769.9344000000003</v>
      </c>
      <c r="I20" s="5"/>
    </row>
    <row r="21" spans="1:9" s="2" customFormat="1" ht="13.5" customHeight="1" x14ac:dyDescent="0.35">
      <c r="A21" s="13" t="s">
        <v>25</v>
      </c>
      <c r="B21" s="12" t="s">
        <v>27</v>
      </c>
      <c r="C21" s="12"/>
      <c r="D21" s="9">
        <f>H21+(H21*Markup!$C$6)</f>
        <v>1802.3725200000003</v>
      </c>
      <c r="E21" s="76" t="s">
        <v>25</v>
      </c>
      <c r="F21" s="77" t="s">
        <v>27</v>
      </c>
      <c r="G21" s="77"/>
      <c r="H21" s="78">
        <v>1802.3725200000003</v>
      </c>
      <c r="I21" s="29"/>
    </row>
    <row r="22" spans="1:9" s="2" customFormat="1" ht="13.5" customHeight="1" x14ac:dyDescent="0.35">
      <c r="A22" s="43" t="s">
        <v>25</v>
      </c>
      <c r="B22" s="40" t="s">
        <v>28</v>
      </c>
      <c r="C22" s="40"/>
      <c r="D22" s="8">
        <f>H22+(H22*Markup!$C$6)</f>
        <v>1814.1682000000001</v>
      </c>
      <c r="E22" s="73" t="s">
        <v>25</v>
      </c>
      <c r="F22" s="79" t="s">
        <v>28</v>
      </c>
      <c r="G22" s="79"/>
      <c r="H22" s="80">
        <v>1814.1682000000001</v>
      </c>
      <c r="I22" s="25"/>
    </row>
    <row r="23" spans="1:9" s="2" customFormat="1" ht="13.5" customHeight="1" x14ac:dyDescent="0.35">
      <c r="A23" s="13" t="s">
        <v>29</v>
      </c>
      <c r="B23" s="12" t="s">
        <v>26</v>
      </c>
      <c r="C23" s="12"/>
      <c r="D23" s="9">
        <f>H23+(H23*Markup!$C$6)</f>
        <v>1800.89806</v>
      </c>
      <c r="E23" s="76" t="s">
        <v>29</v>
      </c>
      <c r="F23" s="77" t="s">
        <v>26</v>
      </c>
      <c r="G23" s="77"/>
      <c r="H23" s="78">
        <v>1800.89806</v>
      </c>
      <c r="I23" s="25"/>
    </row>
    <row r="24" spans="1:9" ht="13.5" customHeight="1" x14ac:dyDescent="0.35">
      <c r="A24" s="43" t="s">
        <v>29</v>
      </c>
      <c r="B24" s="39" t="s">
        <v>27</v>
      </c>
      <c r="C24" s="39"/>
      <c r="D24" s="11">
        <f>H24+(H24*Markup!$C$6)</f>
        <v>1830.3872600000002</v>
      </c>
      <c r="E24" s="73" t="s">
        <v>29</v>
      </c>
      <c r="F24" s="74" t="s">
        <v>27</v>
      </c>
      <c r="G24" s="74"/>
      <c r="H24" s="75">
        <v>1830.3872600000002</v>
      </c>
      <c r="I24" s="5"/>
    </row>
    <row r="25" spans="1:9" ht="13.5" customHeight="1" x14ac:dyDescent="0.35">
      <c r="A25" s="13" t="s">
        <v>29</v>
      </c>
      <c r="B25" s="12" t="s">
        <v>28</v>
      </c>
      <c r="C25" s="12"/>
      <c r="D25" s="9">
        <f>H25+(H25*Markup!$C$6)</f>
        <v>1846.6063200000001</v>
      </c>
      <c r="E25" s="76" t="s">
        <v>29</v>
      </c>
      <c r="F25" s="77" t="s">
        <v>28</v>
      </c>
      <c r="G25" s="77"/>
      <c r="H25" s="78">
        <v>1846.6063200000001</v>
      </c>
      <c r="I25" s="29"/>
    </row>
    <row r="26" spans="1:9" ht="13.5" customHeight="1" x14ac:dyDescent="0.35">
      <c r="A26" s="43" t="s">
        <v>31</v>
      </c>
      <c r="B26" s="39" t="s">
        <v>28</v>
      </c>
      <c r="C26" s="39"/>
      <c r="D26" s="11">
        <f>H26+(H26*Markup!$C$6)</f>
        <v>1935.07392</v>
      </c>
      <c r="E26" s="73" t="s">
        <v>31</v>
      </c>
      <c r="F26" s="74" t="s">
        <v>28</v>
      </c>
      <c r="G26" s="74"/>
      <c r="H26" s="75">
        <v>1935.07392</v>
      </c>
      <c r="I26" s="5"/>
    </row>
    <row r="27" spans="1:9" ht="13.5" customHeight="1" x14ac:dyDescent="0.35">
      <c r="A27" s="42" t="s">
        <v>33</v>
      </c>
      <c r="B27" s="41"/>
      <c r="C27" s="41"/>
      <c r="D27" s="37"/>
      <c r="E27" s="70" t="s">
        <v>33</v>
      </c>
      <c r="F27" s="81"/>
      <c r="G27" s="81"/>
      <c r="H27" s="82"/>
      <c r="I27" s="29"/>
    </row>
    <row r="28" spans="1:9" ht="12.2" customHeight="1" x14ac:dyDescent="0.35">
      <c r="A28" s="43" t="s">
        <v>25</v>
      </c>
      <c r="B28" s="39" t="s">
        <v>26</v>
      </c>
      <c r="C28" s="39"/>
      <c r="D28" s="11">
        <f>H28+(H28*Markup!$C$6)</f>
        <v>1759.6131800000003</v>
      </c>
      <c r="E28" s="73" t="s">
        <v>25</v>
      </c>
      <c r="F28" s="74" t="s">
        <v>26</v>
      </c>
      <c r="G28" s="74"/>
      <c r="H28" s="75">
        <v>1759.6131800000003</v>
      </c>
      <c r="I28" s="25"/>
    </row>
    <row r="29" spans="1:9" ht="12.2" customHeight="1" x14ac:dyDescent="0.35">
      <c r="A29" s="13" t="s">
        <v>25</v>
      </c>
      <c r="B29" s="12" t="s">
        <v>27</v>
      </c>
      <c r="C29" s="12"/>
      <c r="D29" s="9">
        <f>H29+(H29*Markup!$C$6)</f>
        <v>1789.10238</v>
      </c>
      <c r="E29" s="76" t="s">
        <v>25</v>
      </c>
      <c r="F29" s="77" t="s">
        <v>27</v>
      </c>
      <c r="G29" s="77"/>
      <c r="H29" s="78">
        <v>1789.10238</v>
      </c>
      <c r="I29" s="25"/>
    </row>
    <row r="30" spans="1:9" ht="12.2" customHeight="1" x14ac:dyDescent="0.35">
      <c r="A30" s="43" t="s">
        <v>25</v>
      </c>
      <c r="B30" s="40" t="s">
        <v>28</v>
      </c>
      <c r="C30" s="40"/>
      <c r="D30" s="8">
        <f>H30+(H30*Markup!$C$6)</f>
        <v>1803.84698</v>
      </c>
      <c r="E30" s="73" t="s">
        <v>25</v>
      </c>
      <c r="F30" s="79" t="s">
        <v>28</v>
      </c>
      <c r="G30" s="79"/>
      <c r="H30" s="80">
        <v>1803.84698</v>
      </c>
      <c r="I30" s="5"/>
    </row>
    <row r="31" spans="1:9" ht="12.2" customHeight="1" x14ac:dyDescent="0.35">
      <c r="A31" s="13" t="s">
        <v>29</v>
      </c>
      <c r="B31" s="12" t="s">
        <v>26</v>
      </c>
      <c r="C31" s="12"/>
      <c r="D31" s="9">
        <f>H31+(H31*Markup!$C$6)</f>
        <v>1792.0513000000003</v>
      </c>
      <c r="E31" s="76" t="s">
        <v>29</v>
      </c>
      <c r="F31" s="77" t="s">
        <v>26</v>
      </c>
      <c r="G31" s="77"/>
      <c r="H31" s="78">
        <v>1792.0513000000003</v>
      </c>
      <c r="I31" s="29"/>
    </row>
    <row r="32" spans="1:9" ht="12.2" customHeight="1" x14ac:dyDescent="0.35">
      <c r="A32" s="43" t="s">
        <v>29</v>
      </c>
      <c r="B32" s="39" t="s">
        <v>27</v>
      </c>
      <c r="C32" s="39"/>
      <c r="D32" s="11">
        <f>H32+(H32*Markup!$C$6)</f>
        <v>1820.0660400000002</v>
      </c>
      <c r="E32" s="73" t="s">
        <v>29</v>
      </c>
      <c r="F32" s="74" t="s">
        <v>27</v>
      </c>
      <c r="G32" s="74"/>
      <c r="H32" s="75">
        <v>1820.0660400000002</v>
      </c>
      <c r="I32" s="25"/>
    </row>
    <row r="33" spans="1:9" ht="12.2" customHeight="1" x14ac:dyDescent="0.35">
      <c r="A33" s="13" t="s">
        <v>29</v>
      </c>
      <c r="B33" s="12" t="s">
        <v>28</v>
      </c>
      <c r="C33" s="12"/>
      <c r="D33" s="9">
        <f>H33+(H33*Markup!$C$6)</f>
        <v>1836.2851000000001</v>
      </c>
      <c r="E33" s="76" t="s">
        <v>29</v>
      </c>
      <c r="F33" s="77" t="s">
        <v>28</v>
      </c>
      <c r="G33" s="77"/>
      <c r="H33" s="78">
        <v>1836.2851000000001</v>
      </c>
      <c r="I33" s="25"/>
    </row>
    <row r="34" spans="1:9" ht="12.2" customHeight="1" x14ac:dyDescent="0.35">
      <c r="A34" s="43" t="s">
        <v>31</v>
      </c>
      <c r="B34" s="39" t="s">
        <v>28</v>
      </c>
      <c r="C34" s="39"/>
      <c r="D34" s="11">
        <f>H34+(H34*Markup!$C$6)</f>
        <v>1923.2782400000003</v>
      </c>
      <c r="E34" s="73" t="s">
        <v>31</v>
      </c>
      <c r="F34" s="74" t="s">
        <v>28</v>
      </c>
      <c r="G34" s="74"/>
      <c r="H34" s="75">
        <v>1923.2782400000003</v>
      </c>
      <c r="I34" s="25"/>
    </row>
    <row r="35" spans="1:9" ht="13.5" customHeight="1" x14ac:dyDescent="0.35">
      <c r="A35" s="42" t="s">
        <v>34</v>
      </c>
      <c r="B35" s="41"/>
      <c r="C35" s="41"/>
      <c r="D35" s="37"/>
      <c r="E35" s="70" t="s">
        <v>34</v>
      </c>
      <c r="F35" s="81"/>
      <c r="G35" s="81"/>
      <c r="H35" s="82"/>
      <c r="I35" s="25"/>
    </row>
    <row r="36" spans="1:9" ht="12.2" customHeight="1" x14ac:dyDescent="0.35">
      <c r="A36" s="43" t="s">
        <v>25</v>
      </c>
      <c r="B36" s="39" t="s">
        <v>26</v>
      </c>
      <c r="C36" s="39"/>
      <c r="D36" s="11">
        <f>H36+(H36*Markup!$C$6)</f>
        <v>1747.8175000000003</v>
      </c>
      <c r="E36" s="73" t="s">
        <v>25</v>
      </c>
      <c r="F36" s="74" t="s">
        <v>26</v>
      </c>
      <c r="G36" s="74"/>
      <c r="H36" s="75">
        <v>1747.8175000000003</v>
      </c>
      <c r="I36" s="25"/>
    </row>
    <row r="37" spans="1:9" ht="12.2" customHeight="1" x14ac:dyDescent="0.35">
      <c r="A37" s="13" t="s">
        <v>25</v>
      </c>
      <c r="B37" s="12" t="s">
        <v>27</v>
      </c>
      <c r="C37" s="12"/>
      <c r="D37" s="9">
        <f>H37+(H37*Markup!$C$6)</f>
        <v>1769.9344000000003</v>
      </c>
      <c r="E37" s="76" t="s">
        <v>25</v>
      </c>
      <c r="F37" s="77" t="s">
        <v>27</v>
      </c>
      <c r="G37" s="77"/>
      <c r="H37" s="78">
        <v>1769.9344000000003</v>
      </c>
    </row>
    <row r="38" spans="1:9" ht="12.2" customHeight="1" x14ac:dyDescent="0.35">
      <c r="A38" s="43" t="s">
        <v>25</v>
      </c>
      <c r="B38" s="40" t="s">
        <v>28</v>
      </c>
      <c r="C38" s="40"/>
      <c r="D38" s="8">
        <f>H38+(H38*Markup!$C$6)</f>
        <v>1790.5768399999999</v>
      </c>
      <c r="E38" s="73" t="s">
        <v>25</v>
      </c>
      <c r="F38" s="79" t="s">
        <v>28</v>
      </c>
      <c r="G38" s="79"/>
      <c r="H38" s="80">
        <v>1790.5768399999999</v>
      </c>
    </row>
    <row r="39" spans="1:9" ht="12.2" customHeight="1" x14ac:dyDescent="0.35">
      <c r="A39" s="13" t="s">
        <v>29</v>
      </c>
      <c r="B39" s="12" t="s">
        <v>26</v>
      </c>
      <c r="C39" s="12"/>
      <c r="D39" s="9">
        <f>H39+(H39*Markup!$C$6)</f>
        <v>1771.4088600000002</v>
      </c>
      <c r="E39" s="76" t="s">
        <v>29</v>
      </c>
      <c r="F39" s="77" t="s">
        <v>26</v>
      </c>
      <c r="G39" s="77"/>
      <c r="H39" s="78">
        <v>1771.4088600000002</v>
      </c>
    </row>
    <row r="40" spans="1:9" ht="12.2" customHeight="1" x14ac:dyDescent="0.35">
      <c r="A40" s="43" t="s">
        <v>29</v>
      </c>
      <c r="B40" s="39" t="s">
        <v>27</v>
      </c>
      <c r="C40" s="39"/>
      <c r="D40" s="11">
        <f>H40+(H40*Markup!$C$6)</f>
        <v>1808.2703600000004</v>
      </c>
      <c r="E40" s="73" t="s">
        <v>29</v>
      </c>
      <c r="F40" s="74" t="s">
        <v>27</v>
      </c>
      <c r="G40" s="74"/>
      <c r="H40" s="75">
        <v>1808.2703600000004</v>
      </c>
    </row>
    <row r="41" spans="1:9" ht="12.2" customHeight="1" x14ac:dyDescent="0.35">
      <c r="A41" s="13" t="s">
        <v>29</v>
      </c>
      <c r="B41" s="12" t="s">
        <v>28</v>
      </c>
      <c r="C41" s="12"/>
      <c r="D41" s="9">
        <f>H41+(H41*Markup!$C$6)</f>
        <v>1815.64266</v>
      </c>
      <c r="E41" s="76" t="s">
        <v>29</v>
      </c>
      <c r="F41" s="77" t="s">
        <v>28</v>
      </c>
      <c r="G41" s="77"/>
      <c r="H41" s="78">
        <v>1815.64266</v>
      </c>
    </row>
    <row r="42" spans="1:9" ht="12.2" customHeight="1" x14ac:dyDescent="0.35">
      <c r="A42" s="44" t="s">
        <v>31</v>
      </c>
      <c r="B42" s="48" t="s">
        <v>28</v>
      </c>
      <c r="C42" s="48"/>
      <c r="D42" s="49">
        <f>H42+(H42*Markup!$C$6)</f>
        <v>1901.1613400000001</v>
      </c>
      <c r="E42" s="83" t="s">
        <v>31</v>
      </c>
      <c r="F42" s="84" t="s">
        <v>28</v>
      </c>
      <c r="G42" s="84"/>
      <c r="H42" s="85">
        <v>1901.1613400000001</v>
      </c>
    </row>
    <row r="43" spans="1:9" ht="21.6" customHeight="1" x14ac:dyDescent="0.35">
      <c r="A43" s="376" t="s">
        <v>156</v>
      </c>
      <c r="B43" s="377"/>
      <c r="C43" s="377"/>
      <c r="D43" s="378"/>
      <c r="E43" s="387" t="s">
        <v>156</v>
      </c>
      <c r="F43" s="388"/>
      <c r="G43" s="397"/>
      <c r="H43" s="389"/>
    </row>
    <row r="44" spans="1:9" ht="13.15" customHeight="1" x14ac:dyDescent="0.35">
      <c r="A44" s="379" t="s">
        <v>23</v>
      </c>
      <c r="B44" s="380"/>
      <c r="C44" s="380"/>
      <c r="D44" s="381"/>
      <c r="E44" s="390" t="s">
        <v>23</v>
      </c>
      <c r="F44" s="391"/>
      <c r="G44" s="391"/>
      <c r="H44" s="392"/>
    </row>
    <row r="45" spans="1:9" ht="34.5" customHeight="1" x14ac:dyDescent="0.35">
      <c r="A45" s="42" t="s">
        <v>2</v>
      </c>
      <c r="B45" s="41"/>
      <c r="C45" s="398" t="s">
        <v>246</v>
      </c>
      <c r="D45" s="399"/>
      <c r="E45" s="70" t="s">
        <v>2</v>
      </c>
      <c r="F45" s="81"/>
      <c r="G45" s="400" t="s">
        <v>205</v>
      </c>
      <c r="H45" s="401"/>
    </row>
    <row r="46" spans="1:9" ht="12.2" customHeight="1" x14ac:dyDescent="0.35">
      <c r="A46" s="43" t="s">
        <v>25</v>
      </c>
      <c r="B46" s="39" t="s">
        <v>26</v>
      </c>
      <c r="C46" s="39"/>
      <c r="D46" s="11">
        <f>H46+(H46*Markup!$C$6)</f>
        <v>1734.5473600000003</v>
      </c>
      <c r="E46" s="73" t="s">
        <v>25</v>
      </c>
      <c r="F46" s="74" t="s">
        <v>26</v>
      </c>
      <c r="G46" s="74"/>
      <c r="H46" s="75">
        <v>1734.5473600000003</v>
      </c>
    </row>
    <row r="47" spans="1:9" ht="12.2" customHeight="1" x14ac:dyDescent="0.35">
      <c r="A47" s="13" t="s">
        <v>25</v>
      </c>
      <c r="B47" s="12" t="s">
        <v>27</v>
      </c>
      <c r="C47" s="12"/>
      <c r="D47" s="9">
        <f>H47+(H47*Markup!$C$6)</f>
        <v>1762.5621000000001</v>
      </c>
      <c r="E47" s="76" t="s">
        <v>25</v>
      </c>
      <c r="F47" s="77" t="s">
        <v>27</v>
      </c>
      <c r="G47" s="77"/>
      <c r="H47" s="78">
        <v>1762.5621000000001</v>
      </c>
    </row>
    <row r="48" spans="1:9" ht="12.2" customHeight="1" x14ac:dyDescent="0.35">
      <c r="A48" s="43" t="s">
        <v>25</v>
      </c>
      <c r="B48" s="40" t="s">
        <v>28</v>
      </c>
      <c r="C48" s="40"/>
      <c r="D48" s="8">
        <f>H48+(H48*Markup!$C$6)</f>
        <v>1777.3067000000001</v>
      </c>
      <c r="E48" s="73" t="s">
        <v>25</v>
      </c>
      <c r="F48" s="79" t="s">
        <v>28</v>
      </c>
      <c r="G48" s="79"/>
      <c r="H48" s="80">
        <v>1777.3067000000001</v>
      </c>
    </row>
    <row r="49" spans="1:8" ht="12.2" customHeight="1" x14ac:dyDescent="0.35">
      <c r="A49" s="13" t="s">
        <v>29</v>
      </c>
      <c r="B49" s="12" t="s">
        <v>26</v>
      </c>
      <c r="C49" s="12"/>
      <c r="D49" s="9">
        <f>H49+(H49*Markup!$C$6)</f>
        <v>1766.9854800000003</v>
      </c>
      <c r="E49" s="76" t="s">
        <v>29</v>
      </c>
      <c r="F49" s="77" t="s">
        <v>26</v>
      </c>
      <c r="G49" s="77"/>
      <c r="H49" s="78">
        <v>1766.9854800000003</v>
      </c>
    </row>
    <row r="50" spans="1:8" ht="12.2" customHeight="1" x14ac:dyDescent="0.35">
      <c r="A50" s="43" t="s">
        <v>29</v>
      </c>
      <c r="B50" s="39" t="s">
        <v>27</v>
      </c>
      <c r="C50" s="39"/>
      <c r="D50" s="11">
        <f>H50+(H50*Markup!$C$6)</f>
        <v>1793.5257600000004</v>
      </c>
      <c r="E50" s="73" t="s">
        <v>29</v>
      </c>
      <c r="F50" s="74" t="s">
        <v>27</v>
      </c>
      <c r="G50" s="74"/>
      <c r="H50" s="75">
        <v>1793.5257600000004</v>
      </c>
    </row>
    <row r="51" spans="1:8" ht="12.2" customHeight="1" x14ac:dyDescent="0.35">
      <c r="A51" s="13" t="s">
        <v>29</v>
      </c>
      <c r="B51" s="12" t="s">
        <v>28</v>
      </c>
      <c r="C51" s="12"/>
      <c r="D51" s="9">
        <f>H51+(H51*Markup!$C$6)</f>
        <v>1809.7448200000001</v>
      </c>
      <c r="E51" s="76" t="s">
        <v>29</v>
      </c>
      <c r="F51" s="77" t="s">
        <v>28</v>
      </c>
      <c r="G51" s="77"/>
      <c r="H51" s="78">
        <v>1809.7448200000001</v>
      </c>
    </row>
    <row r="52" spans="1:8" ht="12.2" customHeight="1" x14ac:dyDescent="0.35">
      <c r="A52" s="43" t="s">
        <v>31</v>
      </c>
      <c r="B52" s="39" t="s">
        <v>28</v>
      </c>
      <c r="C52" s="39"/>
      <c r="D52" s="11">
        <f>H52+(H52*Markup!$C$6)</f>
        <v>1911.4825599999999</v>
      </c>
      <c r="E52" s="73" t="s">
        <v>31</v>
      </c>
      <c r="F52" s="74" t="s">
        <v>28</v>
      </c>
      <c r="G52" s="74"/>
      <c r="H52" s="75">
        <v>1911.4825599999999</v>
      </c>
    </row>
    <row r="53" spans="1:8" ht="13.15" customHeight="1" x14ac:dyDescent="0.35">
      <c r="A53" s="42" t="s">
        <v>35</v>
      </c>
      <c r="B53" s="41"/>
      <c r="C53" s="41"/>
      <c r="D53" s="37"/>
      <c r="E53" s="70" t="s">
        <v>35</v>
      </c>
      <c r="F53" s="81"/>
      <c r="G53" s="81"/>
      <c r="H53" s="82"/>
    </row>
    <row r="54" spans="1:8" ht="13.5" customHeight="1" x14ac:dyDescent="0.35">
      <c r="A54" s="43" t="s">
        <v>25</v>
      </c>
      <c r="B54" s="39" t="s">
        <v>26</v>
      </c>
      <c r="C54" s="39"/>
      <c r="D54" s="11">
        <f>H54+(H54*Markup!$C$6)</f>
        <v>1725.7006000000003</v>
      </c>
      <c r="E54" s="73" t="s">
        <v>25</v>
      </c>
      <c r="F54" s="74" t="s">
        <v>26</v>
      </c>
      <c r="G54" s="74"/>
      <c r="H54" s="75">
        <v>1725.7006000000003</v>
      </c>
    </row>
    <row r="55" spans="1:8" ht="13.5" customHeight="1" x14ac:dyDescent="0.35">
      <c r="A55" s="13" t="s">
        <v>25</v>
      </c>
      <c r="B55" s="12" t="s">
        <v>27</v>
      </c>
      <c r="C55" s="12"/>
      <c r="D55" s="9">
        <f>H55+(H55*Markup!$C$6)</f>
        <v>1750.7664200000002</v>
      </c>
      <c r="E55" s="76" t="s">
        <v>25</v>
      </c>
      <c r="F55" s="77" t="s">
        <v>27</v>
      </c>
      <c r="G55" s="77"/>
      <c r="H55" s="78">
        <v>1750.7664200000002</v>
      </c>
    </row>
    <row r="56" spans="1:8" ht="13.5" customHeight="1" x14ac:dyDescent="0.35">
      <c r="A56" s="43" t="s">
        <v>25</v>
      </c>
      <c r="B56" s="40" t="s">
        <v>28</v>
      </c>
      <c r="C56" s="40"/>
      <c r="D56" s="8">
        <f>H56+(H56*Markup!$C$6)</f>
        <v>1768.45994</v>
      </c>
      <c r="E56" s="73" t="s">
        <v>25</v>
      </c>
      <c r="F56" s="79" t="s">
        <v>28</v>
      </c>
      <c r="G56" s="79"/>
      <c r="H56" s="80">
        <v>1768.45994</v>
      </c>
    </row>
    <row r="57" spans="1:8" ht="13.5" customHeight="1" x14ac:dyDescent="0.35">
      <c r="A57" s="13" t="s">
        <v>29</v>
      </c>
      <c r="B57" s="12" t="s">
        <v>26</v>
      </c>
      <c r="C57" s="12"/>
      <c r="D57" s="9">
        <f>H57+(H57*Markup!$C$6)</f>
        <v>1758.1387199999999</v>
      </c>
      <c r="E57" s="76" t="s">
        <v>29</v>
      </c>
      <c r="F57" s="77" t="s">
        <v>26</v>
      </c>
      <c r="G57" s="77"/>
      <c r="H57" s="78">
        <v>1758.1387199999999</v>
      </c>
    </row>
    <row r="58" spans="1:8" ht="13.5" customHeight="1" x14ac:dyDescent="0.35">
      <c r="A58" s="43" t="s">
        <v>29</v>
      </c>
      <c r="B58" s="39" t="s">
        <v>27</v>
      </c>
      <c r="C58" s="39"/>
      <c r="D58" s="11">
        <f>H58+(H58*Markup!$C$6)</f>
        <v>1784.6790000000001</v>
      </c>
      <c r="E58" s="73" t="s">
        <v>29</v>
      </c>
      <c r="F58" s="74" t="s">
        <v>27</v>
      </c>
      <c r="G58" s="74"/>
      <c r="H58" s="75">
        <v>1784.6790000000001</v>
      </c>
    </row>
    <row r="59" spans="1:8" ht="13.5" customHeight="1" x14ac:dyDescent="0.35">
      <c r="A59" s="13" t="s">
        <v>29</v>
      </c>
      <c r="B59" s="12" t="s">
        <v>28</v>
      </c>
      <c r="C59" s="12"/>
      <c r="D59" s="9">
        <f>H59+(H59*Markup!$C$6)</f>
        <v>1800.89806</v>
      </c>
      <c r="E59" s="76" t="s">
        <v>29</v>
      </c>
      <c r="F59" s="77" t="s">
        <v>28</v>
      </c>
      <c r="G59" s="77"/>
      <c r="H59" s="78">
        <v>1800.89806</v>
      </c>
    </row>
    <row r="60" spans="1:8" ht="13.5" customHeight="1" x14ac:dyDescent="0.35">
      <c r="A60" s="43" t="s">
        <v>31</v>
      </c>
      <c r="B60" s="39" t="s">
        <v>28</v>
      </c>
      <c r="C60" s="39"/>
      <c r="D60" s="11">
        <f>H60+(H60*Markup!$C$6)</f>
        <v>1899.68688</v>
      </c>
      <c r="E60" s="73" t="s">
        <v>31</v>
      </c>
      <c r="F60" s="74" t="s">
        <v>28</v>
      </c>
      <c r="G60" s="74"/>
      <c r="H60" s="75">
        <v>1899.68688</v>
      </c>
    </row>
    <row r="61" spans="1:8" ht="13.15" customHeight="1" x14ac:dyDescent="0.35">
      <c r="A61" s="42" t="s">
        <v>36</v>
      </c>
      <c r="B61" s="41"/>
      <c r="C61" s="41"/>
      <c r="D61" s="37"/>
      <c r="E61" s="70" t="s">
        <v>36</v>
      </c>
      <c r="F61" s="81"/>
      <c r="G61" s="81"/>
      <c r="H61" s="82"/>
    </row>
    <row r="62" spans="1:8" ht="13.5" customHeight="1" x14ac:dyDescent="0.35">
      <c r="A62" s="43" t="s">
        <v>25</v>
      </c>
      <c r="B62" s="39" t="s">
        <v>26</v>
      </c>
      <c r="C62" s="39"/>
      <c r="D62" s="11">
        <f>H62+(H62*Markup!$C$6)</f>
        <v>1712.4304600000005</v>
      </c>
      <c r="E62" s="73" t="s">
        <v>25</v>
      </c>
      <c r="F62" s="74" t="s">
        <v>26</v>
      </c>
      <c r="G62" s="74"/>
      <c r="H62" s="75">
        <v>1712.4304600000005</v>
      </c>
    </row>
    <row r="63" spans="1:8" ht="13.5" customHeight="1" x14ac:dyDescent="0.35">
      <c r="A63" s="13" t="s">
        <v>25</v>
      </c>
      <c r="B63" s="12" t="s">
        <v>27</v>
      </c>
      <c r="C63" s="12"/>
      <c r="D63" s="9">
        <f>H63+(H63*Markup!$C$6)</f>
        <v>1721.2772200000002</v>
      </c>
      <c r="E63" s="76" t="s">
        <v>25</v>
      </c>
      <c r="F63" s="77" t="s">
        <v>27</v>
      </c>
      <c r="G63" s="77"/>
      <c r="H63" s="78">
        <v>1721.2772200000002</v>
      </c>
    </row>
    <row r="64" spans="1:8" ht="13.5" customHeight="1" x14ac:dyDescent="0.35">
      <c r="A64" s="43" t="s">
        <v>25</v>
      </c>
      <c r="B64" s="40" t="s">
        <v>28</v>
      </c>
      <c r="C64" s="40"/>
      <c r="D64" s="8">
        <f>H64+(H64*Markup!$C$6)</f>
        <v>1753.71534</v>
      </c>
      <c r="E64" s="73" t="s">
        <v>25</v>
      </c>
      <c r="F64" s="79" t="s">
        <v>28</v>
      </c>
      <c r="G64" s="79"/>
      <c r="H64" s="80">
        <v>1753.71534</v>
      </c>
    </row>
    <row r="65" spans="1:8" ht="13.5" customHeight="1" x14ac:dyDescent="0.35">
      <c r="A65" s="13" t="s">
        <v>29</v>
      </c>
      <c r="B65" s="12" t="s">
        <v>26</v>
      </c>
      <c r="C65" s="12"/>
      <c r="D65" s="9">
        <f>H65+(H65*Markup!$C$6)</f>
        <v>1715.3793800000001</v>
      </c>
      <c r="E65" s="76" t="s">
        <v>29</v>
      </c>
      <c r="F65" s="77" t="s">
        <v>26</v>
      </c>
      <c r="G65" s="77"/>
      <c r="H65" s="78">
        <v>1715.3793800000001</v>
      </c>
    </row>
    <row r="66" spans="1:8" ht="13.5" customHeight="1" x14ac:dyDescent="0.35">
      <c r="A66" s="43" t="s">
        <v>29</v>
      </c>
      <c r="B66" s="39" t="s">
        <v>27</v>
      </c>
      <c r="C66" s="39"/>
      <c r="D66" s="11">
        <f>H66+(H66*Markup!$C$6)</f>
        <v>1771.4088600000002</v>
      </c>
      <c r="E66" s="73" t="s">
        <v>29</v>
      </c>
      <c r="F66" s="74" t="s">
        <v>27</v>
      </c>
      <c r="G66" s="74"/>
      <c r="H66" s="75">
        <v>1771.4088600000002</v>
      </c>
    </row>
    <row r="67" spans="1:8" ht="13.5" customHeight="1" x14ac:dyDescent="0.35">
      <c r="A67" s="13" t="s">
        <v>29</v>
      </c>
      <c r="B67" s="12" t="s">
        <v>28</v>
      </c>
      <c r="C67" s="12"/>
      <c r="D67" s="9">
        <f>H67+(H67*Markup!$C$6)</f>
        <v>1787.6279200000001</v>
      </c>
      <c r="E67" s="76" t="s">
        <v>29</v>
      </c>
      <c r="F67" s="77" t="s">
        <v>28</v>
      </c>
      <c r="G67" s="77"/>
      <c r="H67" s="78">
        <v>1787.6279200000001</v>
      </c>
    </row>
    <row r="68" spans="1:8" ht="13.5" customHeight="1" x14ac:dyDescent="0.35">
      <c r="A68" s="43" t="s">
        <v>31</v>
      </c>
      <c r="B68" s="39" t="s">
        <v>28</v>
      </c>
      <c r="C68" s="39"/>
      <c r="D68" s="11">
        <f>H68+(H68*Markup!$C$6)</f>
        <v>1886.4167400000001</v>
      </c>
      <c r="E68" s="73" t="s">
        <v>31</v>
      </c>
      <c r="F68" s="74" t="s">
        <v>28</v>
      </c>
      <c r="G68" s="74"/>
      <c r="H68" s="75">
        <v>1886.4167400000001</v>
      </c>
    </row>
    <row r="69" spans="1:8" ht="13.15" customHeight="1" x14ac:dyDescent="0.35">
      <c r="A69" s="42" t="s">
        <v>1</v>
      </c>
      <c r="B69" s="41"/>
      <c r="C69" s="41"/>
      <c r="D69" s="37"/>
      <c r="E69" s="70" t="s">
        <v>1</v>
      </c>
      <c r="F69" s="81"/>
      <c r="G69" s="81"/>
      <c r="H69" s="82"/>
    </row>
    <row r="70" spans="1:8" ht="13.5" customHeight="1" x14ac:dyDescent="0.35">
      <c r="A70" s="43" t="s">
        <v>25</v>
      </c>
      <c r="B70" s="39" t="s">
        <v>26</v>
      </c>
      <c r="C70" s="39"/>
      <c r="D70" s="11">
        <f>H70+(H70*Markup!$C$6)</f>
        <v>1697.6858600000005</v>
      </c>
      <c r="E70" s="73" t="s">
        <v>25</v>
      </c>
      <c r="F70" s="74" t="s">
        <v>26</v>
      </c>
      <c r="G70" s="74"/>
      <c r="H70" s="75">
        <v>1697.6858600000005</v>
      </c>
    </row>
    <row r="71" spans="1:8" ht="13.5" customHeight="1" x14ac:dyDescent="0.35">
      <c r="A71" s="13" t="s">
        <v>25</v>
      </c>
      <c r="B71" s="12" t="s">
        <v>27</v>
      </c>
      <c r="C71" s="12"/>
      <c r="D71" s="9">
        <f>H71+(H71*Markup!$C$6)</f>
        <v>1722.7516800000005</v>
      </c>
      <c r="E71" s="76" t="s">
        <v>25</v>
      </c>
      <c r="F71" s="77" t="s">
        <v>27</v>
      </c>
      <c r="G71" s="77"/>
      <c r="H71" s="78">
        <v>1722.7516800000005</v>
      </c>
    </row>
    <row r="72" spans="1:8" ht="13.5" customHeight="1" x14ac:dyDescent="0.35">
      <c r="A72" s="43" t="s">
        <v>25</v>
      </c>
      <c r="B72" s="40" t="s">
        <v>28</v>
      </c>
      <c r="C72" s="40"/>
      <c r="D72" s="8">
        <f>H72+(H72*Markup!$C$6)</f>
        <v>1738.97074</v>
      </c>
      <c r="E72" s="73" t="s">
        <v>25</v>
      </c>
      <c r="F72" s="79" t="s">
        <v>28</v>
      </c>
      <c r="G72" s="79"/>
      <c r="H72" s="80">
        <v>1738.97074</v>
      </c>
    </row>
    <row r="73" spans="1:8" ht="13.5" customHeight="1" x14ac:dyDescent="0.35">
      <c r="A73" s="13" t="s">
        <v>29</v>
      </c>
      <c r="B73" s="12" t="s">
        <v>26</v>
      </c>
      <c r="C73" s="12"/>
      <c r="D73" s="9">
        <f>H73+(H73*Markup!$C$6)</f>
        <v>1731.5984400000002</v>
      </c>
      <c r="E73" s="76" t="s">
        <v>29</v>
      </c>
      <c r="F73" s="77" t="s">
        <v>26</v>
      </c>
      <c r="G73" s="77"/>
      <c r="H73" s="78">
        <v>1731.5984400000002</v>
      </c>
    </row>
    <row r="74" spans="1:8" ht="13.5" customHeight="1" x14ac:dyDescent="0.35">
      <c r="A74" s="43" t="s">
        <v>29</v>
      </c>
      <c r="B74" s="39" t="s">
        <v>27</v>
      </c>
      <c r="C74" s="39"/>
      <c r="D74" s="11">
        <f>H74+(H74*Markup!$C$6)</f>
        <v>1756.6642600000002</v>
      </c>
      <c r="E74" s="73" t="s">
        <v>29</v>
      </c>
      <c r="F74" s="74" t="s">
        <v>27</v>
      </c>
      <c r="G74" s="74"/>
      <c r="H74" s="75">
        <v>1756.6642600000002</v>
      </c>
    </row>
    <row r="75" spans="1:8" ht="13.5" customHeight="1" x14ac:dyDescent="0.35">
      <c r="A75" s="13" t="s">
        <v>29</v>
      </c>
      <c r="B75" s="12" t="s">
        <v>28</v>
      </c>
      <c r="C75" s="12"/>
      <c r="D75" s="9">
        <f>H75+(H75*Markup!$C$6)</f>
        <v>1772.8833200000004</v>
      </c>
      <c r="E75" s="76" t="s">
        <v>29</v>
      </c>
      <c r="F75" s="77" t="s">
        <v>28</v>
      </c>
      <c r="G75" s="77"/>
      <c r="H75" s="78">
        <v>1772.8833200000004</v>
      </c>
    </row>
    <row r="76" spans="1:8" ht="13.5" customHeight="1" x14ac:dyDescent="0.35">
      <c r="A76" s="43" t="s">
        <v>31</v>
      </c>
      <c r="B76" s="39" t="s">
        <v>28</v>
      </c>
      <c r="C76" s="39"/>
      <c r="D76" s="11">
        <f>H76+(H76*Markup!$C$6)</f>
        <v>1873.1466</v>
      </c>
      <c r="E76" s="73" t="s">
        <v>31</v>
      </c>
      <c r="F76" s="74" t="s">
        <v>28</v>
      </c>
      <c r="G76" s="74"/>
      <c r="H76" s="75">
        <v>1873.1466</v>
      </c>
    </row>
    <row r="77" spans="1:8" ht="13.15" customHeight="1" x14ac:dyDescent="0.35">
      <c r="A77" s="42" t="s">
        <v>5</v>
      </c>
      <c r="B77" s="41"/>
      <c r="C77" s="41"/>
      <c r="D77" s="37"/>
      <c r="E77" s="70" t="s">
        <v>5</v>
      </c>
      <c r="F77" s="81"/>
      <c r="G77" s="81"/>
      <c r="H77" s="82"/>
    </row>
    <row r="78" spans="1:8" ht="12.2" customHeight="1" x14ac:dyDescent="0.35">
      <c r="A78" s="43" t="s">
        <v>25</v>
      </c>
      <c r="B78" s="39" t="s">
        <v>26</v>
      </c>
      <c r="C78" s="39"/>
      <c r="D78" s="11">
        <f>H78+(H78*Markup!$C$6)</f>
        <v>1562.0355400000001</v>
      </c>
      <c r="E78" s="73" t="s">
        <v>25</v>
      </c>
      <c r="F78" s="74" t="s">
        <v>26</v>
      </c>
      <c r="G78" s="74"/>
      <c r="H78" s="75">
        <v>1562.0355400000001</v>
      </c>
    </row>
    <row r="79" spans="1:8" ht="12.2" customHeight="1" x14ac:dyDescent="0.35">
      <c r="A79" s="13" t="s">
        <v>25</v>
      </c>
      <c r="B79" s="12" t="s">
        <v>27</v>
      </c>
      <c r="C79" s="12"/>
      <c r="D79" s="9">
        <f>H79+(H79*Markup!$C$6)</f>
        <v>1582.6779799999999</v>
      </c>
      <c r="E79" s="76" t="s">
        <v>25</v>
      </c>
      <c r="F79" s="77" t="s">
        <v>27</v>
      </c>
      <c r="G79" s="77"/>
      <c r="H79" s="78">
        <v>1582.6779799999999</v>
      </c>
    </row>
    <row r="80" spans="1:8" ht="12.2" customHeight="1" x14ac:dyDescent="0.35">
      <c r="A80" s="43" t="s">
        <v>25</v>
      </c>
      <c r="B80" s="40" t="s">
        <v>28</v>
      </c>
      <c r="C80" s="40"/>
      <c r="D80" s="8">
        <f>H80+(H80*Markup!$C$6)</f>
        <v>1598.8970400000001</v>
      </c>
      <c r="E80" s="73" t="s">
        <v>25</v>
      </c>
      <c r="F80" s="79" t="s">
        <v>28</v>
      </c>
      <c r="G80" s="79"/>
      <c r="H80" s="80">
        <v>1598.8970400000001</v>
      </c>
    </row>
    <row r="81" spans="1:8" ht="12.2" customHeight="1" x14ac:dyDescent="0.35">
      <c r="A81" s="13" t="s">
        <v>29</v>
      </c>
      <c r="B81" s="12" t="s">
        <v>26</v>
      </c>
      <c r="C81" s="12"/>
      <c r="D81" s="9">
        <f>H81+(H81*Markup!$C$6)</f>
        <v>1587.1013600000001</v>
      </c>
      <c r="E81" s="76" t="s">
        <v>29</v>
      </c>
      <c r="F81" s="77" t="s">
        <v>26</v>
      </c>
      <c r="G81" s="77"/>
      <c r="H81" s="78">
        <v>1587.1013600000001</v>
      </c>
    </row>
    <row r="82" spans="1:8" ht="12.2" customHeight="1" x14ac:dyDescent="0.35">
      <c r="A82" s="43" t="s">
        <v>29</v>
      </c>
      <c r="B82" s="39" t="s">
        <v>27</v>
      </c>
      <c r="C82" s="39"/>
      <c r="D82" s="11">
        <f>H82+(H82*Markup!$C$6)</f>
        <v>1610.69272</v>
      </c>
      <c r="E82" s="73" t="s">
        <v>29</v>
      </c>
      <c r="F82" s="74" t="s">
        <v>27</v>
      </c>
      <c r="G82" s="74"/>
      <c r="H82" s="75">
        <v>1610.69272</v>
      </c>
    </row>
    <row r="83" spans="1:8" ht="12.2" customHeight="1" x14ac:dyDescent="0.35">
      <c r="A83" s="13" t="s">
        <v>29</v>
      </c>
      <c r="B83" s="12" t="s">
        <v>28</v>
      </c>
      <c r="C83" s="12"/>
      <c r="D83" s="9">
        <f>H83+(H83*Markup!$C$6)</f>
        <v>1623.9628600000001</v>
      </c>
      <c r="E83" s="76" t="s">
        <v>29</v>
      </c>
      <c r="F83" s="77" t="s">
        <v>28</v>
      </c>
      <c r="G83" s="77"/>
      <c r="H83" s="78">
        <v>1623.9628600000001</v>
      </c>
    </row>
    <row r="84" spans="1:8" ht="13.5" customHeight="1" x14ac:dyDescent="0.35">
      <c r="A84" s="44" t="s">
        <v>31</v>
      </c>
      <c r="B84" s="48" t="s">
        <v>28</v>
      </c>
      <c r="C84" s="48"/>
      <c r="D84" s="49">
        <f>H84+(H84*Markup!$C$6)</f>
        <v>1709.4815400000002</v>
      </c>
      <c r="E84" s="83" t="s">
        <v>31</v>
      </c>
      <c r="F84" s="84" t="s">
        <v>28</v>
      </c>
      <c r="G84" s="84"/>
      <c r="H84" s="85">
        <v>1709.4815400000002</v>
      </c>
    </row>
    <row r="85" spans="1:8" ht="22.5" x14ac:dyDescent="0.35">
      <c r="A85" s="376" t="s">
        <v>156</v>
      </c>
      <c r="B85" s="377"/>
      <c r="C85" s="377"/>
      <c r="D85" s="378"/>
      <c r="E85" s="387" t="s">
        <v>156</v>
      </c>
      <c r="F85" s="388"/>
      <c r="G85" s="397"/>
      <c r="H85" s="389"/>
    </row>
    <row r="86" spans="1:8" x14ac:dyDescent="0.35">
      <c r="A86" s="379" t="s">
        <v>23</v>
      </c>
      <c r="B86" s="380"/>
      <c r="C86" s="380"/>
      <c r="D86" s="381"/>
      <c r="E86" s="390" t="s">
        <v>23</v>
      </c>
      <c r="F86" s="391"/>
      <c r="G86" s="391"/>
      <c r="H86" s="392"/>
    </row>
    <row r="87" spans="1:8" ht="35.25" customHeight="1" x14ac:dyDescent="0.35">
      <c r="A87" s="42" t="s">
        <v>37</v>
      </c>
      <c r="B87" s="41"/>
      <c r="C87" s="398" t="s">
        <v>204</v>
      </c>
      <c r="D87" s="399"/>
      <c r="E87" s="70" t="s">
        <v>37</v>
      </c>
      <c r="F87" s="81"/>
      <c r="G87" s="400" t="s">
        <v>204</v>
      </c>
      <c r="H87" s="401"/>
    </row>
    <row r="88" spans="1:8" x14ac:dyDescent="0.35">
      <c r="A88" s="43" t="s">
        <v>25</v>
      </c>
      <c r="B88" s="39" t="s">
        <v>26</v>
      </c>
      <c r="C88" s="39"/>
      <c r="D88" s="11">
        <f>H88+(H88*Markup!$C$6)</f>
        <v>1536.9697200000001</v>
      </c>
      <c r="E88" s="73" t="s">
        <v>25</v>
      </c>
      <c r="F88" s="74" t="s">
        <v>26</v>
      </c>
      <c r="G88" s="74"/>
      <c r="H88" s="75">
        <v>1536.9697200000001</v>
      </c>
    </row>
    <row r="89" spans="1:8" x14ac:dyDescent="0.35">
      <c r="A89" s="13" t="s">
        <v>25</v>
      </c>
      <c r="B89" s="12" t="s">
        <v>27</v>
      </c>
      <c r="C89" s="12"/>
      <c r="D89" s="9">
        <f>H89+(H89*Markup!$C$6)</f>
        <v>1556.1377000000005</v>
      </c>
      <c r="E89" s="76" t="s">
        <v>25</v>
      </c>
      <c r="F89" s="77" t="s">
        <v>27</v>
      </c>
      <c r="G89" s="77"/>
      <c r="H89" s="78">
        <v>1556.1377000000005</v>
      </c>
    </row>
    <row r="90" spans="1:8" x14ac:dyDescent="0.35">
      <c r="A90" s="43" t="s">
        <v>25</v>
      </c>
      <c r="B90" s="40" t="s">
        <v>28</v>
      </c>
      <c r="C90" s="40"/>
      <c r="D90" s="8">
        <f>H90+(H90*Markup!$C$6)</f>
        <v>1572.3567599999999</v>
      </c>
      <c r="E90" s="73" t="s">
        <v>25</v>
      </c>
      <c r="F90" s="79" t="s">
        <v>28</v>
      </c>
      <c r="G90" s="79"/>
      <c r="H90" s="80">
        <v>1572.3567599999999</v>
      </c>
    </row>
    <row r="91" spans="1:8" x14ac:dyDescent="0.35">
      <c r="A91" s="13" t="s">
        <v>29</v>
      </c>
      <c r="B91" s="12" t="s">
        <v>26</v>
      </c>
      <c r="C91" s="12"/>
      <c r="D91" s="9">
        <f>H91+(H91*Markup!$C$6)</f>
        <v>1562.0355400000001</v>
      </c>
      <c r="E91" s="76" t="s">
        <v>29</v>
      </c>
      <c r="F91" s="77" t="s">
        <v>26</v>
      </c>
      <c r="G91" s="77"/>
      <c r="H91" s="78">
        <v>1562.0355400000001</v>
      </c>
    </row>
    <row r="92" spans="1:8" x14ac:dyDescent="0.35">
      <c r="A92" s="43" t="s">
        <v>29</v>
      </c>
      <c r="B92" s="39" t="s">
        <v>27</v>
      </c>
      <c r="C92" s="39"/>
      <c r="D92" s="11">
        <f>H92+(H92*Markup!$C$6)</f>
        <v>1582.6779799999999</v>
      </c>
      <c r="E92" s="73" t="s">
        <v>29</v>
      </c>
      <c r="F92" s="74" t="s">
        <v>27</v>
      </c>
      <c r="G92" s="74"/>
      <c r="H92" s="75">
        <v>1582.6779799999999</v>
      </c>
    </row>
    <row r="93" spans="1:8" x14ac:dyDescent="0.35">
      <c r="A93" s="13" t="s">
        <v>29</v>
      </c>
      <c r="B93" s="12" t="s">
        <v>28</v>
      </c>
      <c r="C93" s="12"/>
      <c r="D93" s="9">
        <f>H93+(H93*Markup!$C$6)</f>
        <v>1597.4225800000002</v>
      </c>
      <c r="E93" s="76" t="s">
        <v>29</v>
      </c>
      <c r="F93" s="77" t="s">
        <v>28</v>
      </c>
      <c r="G93" s="77"/>
      <c r="H93" s="78">
        <v>1597.4225800000002</v>
      </c>
    </row>
    <row r="94" spans="1:8" x14ac:dyDescent="0.35">
      <c r="A94" s="43" t="s">
        <v>31</v>
      </c>
      <c r="B94" s="39" t="s">
        <v>28</v>
      </c>
      <c r="C94" s="39"/>
      <c r="D94" s="11">
        <f>H94+(H94*Markup!$C$6)</f>
        <v>1702.1092400000005</v>
      </c>
      <c r="E94" s="73" t="s">
        <v>31</v>
      </c>
      <c r="F94" s="74" t="s">
        <v>28</v>
      </c>
      <c r="G94" s="74"/>
      <c r="H94" s="75">
        <v>1702.1092400000005</v>
      </c>
    </row>
    <row r="95" spans="1:8" ht="15" x14ac:dyDescent="0.35">
      <c r="A95" s="42" t="s">
        <v>4</v>
      </c>
      <c r="B95" s="41"/>
      <c r="C95" s="41"/>
      <c r="D95" s="37"/>
      <c r="E95" s="70" t="s">
        <v>4</v>
      </c>
      <c r="F95" s="81"/>
      <c r="G95" s="81"/>
      <c r="H95" s="82"/>
    </row>
    <row r="96" spans="1:8" x14ac:dyDescent="0.35">
      <c r="A96" s="43" t="s">
        <v>25</v>
      </c>
      <c r="B96" s="39" t="s">
        <v>26</v>
      </c>
      <c r="C96" s="39"/>
      <c r="D96" s="11">
        <f>H96+(H96*Markup!$C$6)</f>
        <v>1510.4294400000001</v>
      </c>
      <c r="E96" s="73" t="s">
        <v>25</v>
      </c>
      <c r="F96" s="74" t="s">
        <v>26</v>
      </c>
      <c r="G96" s="74"/>
      <c r="H96" s="75">
        <v>1510.4294400000001</v>
      </c>
    </row>
    <row r="97" spans="1:8" x14ac:dyDescent="0.35">
      <c r="A97" s="13" t="s">
        <v>25</v>
      </c>
      <c r="B97" s="12" t="s">
        <v>27</v>
      </c>
      <c r="C97" s="12"/>
      <c r="D97" s="9">
        <f>H97+(H97*Markup!$C$6)</f>
        <v>1528.1229600000001</v>
      </c>
      <c r="E97" s="76" t="s">
        <v>25</v>
      </c>
      <c r="F97" s="77" t="s">
        <v>27</v>
      </c>
      <c r="G97" s="77"/>
      <c r="H97" s="78">
        <v>1528.1229600000001</v>
      </c>
    </row>
    <row r="98" spans="1:8" x14ac:dyDescent="0.35">
      <c r="A98" s="43" t="s">
        <v>25</v>
      </c>
      <c r="B98" s="40" t="s">
        <v>28</v>
      </c>
      <c r="C98" s="40"/>
      <c r="D98" s="8">
        <f>H98+(H98*Markup!$C$6)</f>
        <v>1544.3420200000005</v>
      </c>
      <c r="E98" s="73" t="s">
        <v>25</v>
      </c>
      <c r="F98" s="79" t="s">
        <v>28</v>
      </c>
      <c r="G98" s="79"/>
      <c r="H98" s="80">
        <v>1544.3420200000005</v>
      </c>
    </row>
    <row r="99" spans="1:8" x14ac:dyDescent="0.35">
      <c r="A99" s="13" t="s">
        <v>29</v>
      </c>
      <c r="B99" s="12" t="s">
        <v>26</v>
      </c>
      <c r="C99" s="12"/>
      <c r="D99" s="9">
        <f>H99+(H99*Markup!$C$6)</f>
        <v>1536.9697200000001</v>
      </c>
      <c r="E99" s="76" t="s">
        <v>29</v>
      </c>
      <c r="F99" s="77" t="s">
        <v>26</v>
      </c>
      <c r="G99" s="77"/>
      <c r="H99" s="78">
        <v>1536.9697200000001</v>
      </c>
    </row>
    <row r="100" spans="1:8" x14ac:dyDescent="0.35">
      <c r="A100" s="43" t="s">
        <v>29</v>
      </c>
      <c r="B100" s="39" t="s">
        <v>27</v>
      </c>
      <c r="C100" s="39"/>
      <c r="D100" s="11">
        <f>H100+(H100*Markup!$C$6)</f>
        <v>1556.1377000000005</v>
      </c>
      <c r="E100" s="73" t="s">
        <v>29</v>
      </c>
      <c r="F100" s="74" t="s">
        <v>27</v>
      </c>
      <c r="G100" s="74"/>
      <c r="H100" s="75">
        <v>1556.1377000000005</v>
      </c>
    </row>
    <row r="101" spans="1:8" x14ac:dyDescent="0.35">
      <c r="A101" s="13" t="s">
        <v>29</v>
      </c>
      <c r="B101" s="12" t="s">
        <v>28</v>
      </c>
      <c r="C101" s="12"/>
      <c r="D101" s="9">
        <f>H101+(H101*Markup!$C$6)</f>
        <v>1572.3567599999999</v>
      </c>
      <c r="E101" s="76" t="s">
        <v>29</v>
      </c>
      <c r="F101" s="77" t="s">
        <v>28</v>
      </c>
      <c r="G101" s="77"/>
      <c r="H101" s="78">
        <v>1572.3567599999999</v>
      </c>
    </row>
    <row r="102" spans="1:8" x14ac:dyDescent="0.35">
      <c r="A102" s="43" t="s">
        <v>31</v>
      </c>
      <c r="B102" s="39" t="s">
        <v>28</v>
      </c>
      <c r="C102" s="39"/>
      <c r="D102" s="11">
        <f>H102+(H102*Markup!$C$6)</f>
        <v>1660.8243600000003</v>
      </c>
      <c r="E102" s="73" t="s">
        <v>31</v>
      </c>
      <c r="F102" s="74" t="s">
        <v>28</v>
      </c>
      <c r="G102" s="74"/>
      <c r="H102" s="75">
        <v>1660.8243600000003</v>
      </c>
    </row>
    <row r="103" spans="1:8" ht="15" x14ac:dyDescent="0.35">
      <c r="A103" s="42" t="s">
        <v>38</v>
      </c>
      <c r="B103" s="41"/>
      <c r="C103" s="41"/>
      <c r="D103" s="37"/>
      <c r="E103" s="70" t="s">
        <v>38</v>
      </c>
      <c r="F103" s="81"/>
      <c r="G103" s="81"/>
      <c r="H103" s="82"/>
    </row>
    <row r="104" spans="1:8" x14ac:dyDescent="0.35">
      <c r="A104" s="43" t="s">
        <v>25</v>
      </c>
      <c r="B104" s="39" t="s">
        <v>26</v>
      </c>
      <c r="C104" s="39"/>
      <c r="D104" s="11">
        <f>H104+(H104*Markup!$C$6)</f>
        <v>1492.7359200000003</v>
      </c>
      <c r="E104" s="73" t="s">
        <v>25</v>
      </c>
      <c r="F104" s="74" t="s">
        <v>26</v>
      </c>
      <c r="G104" s="74"/>
      <c r="H104" s="75">
        <v>1492.7359200000003</v>
      </c>
    </row>
    <row r="105" spans="1:8" x14ac:dyDescent="0.35">
      <c r="A105" s="13" t="s">
        <v>25</v>
      </c>
      <c r="B105" s="12" t="s">
        <v>27</v>
      </c>
      <c r="C105" s="12"/>
      <c r="D105" s="9">
        <f>H105+(H105*Markup!$C$6)</f>
        <v>1510.4294400000001</v>
      </c>
      <c r="E105" s="76" t="s">
        <v>25</v>
      </c>
      <c r="F105" s="77" t="s">
        <v>27</v>
      </c>
      <c r="G105" s="77"/>
      <c r="H105" s="78">
        <v>1510.4294400000001</v>
      </c>
    </row>
    <row r="106" spans="1:8" x14ac:dyDescent="0.35">
      <c r="A106" s="43" t="s">
        <v>25</v>
      </c>
      <c r="B106" s="40" t="s">
        <v>28</v>
      </c>
      <c r="C106" s="40"/>
      <c r="D106" s="8">
        <f>H106+(H106*Markup!$C$6)</f>
        <v>1526.6485</v>
      </c>
      <c r="E106" s="73" t="s">
        <v>25</v>
      </c>
      <c r="F106" s="79" t="s">
        <v>28</v>
      </c>
      <c r="G106" s="79"/>
      <c r="H106" s="80">
        <v>1526.6485</v>
      </c>
    </row>
    <row r="107" spans="1:8" x14ac:dyDescent="0.35">
      <c r="A107" s="13" t="s">
        <v>29</v>
      </c>
      <c r="B107" s="12" t="s">
        <v>26</v>
      </c>
      <c r="C107" s="12"/>
      <c r="D107" s="9">
        <f>H107+(H107*Markup!$C$6)</f>
        <v>1519.2762000000002</v>
      </c>
      <c r="E107" s="76" t="s">
        <v>29</v>
      </c>
      <c r="F107" s="77" t="s">
        <v>26</v>
      </c>
      <c r="G107" s="77"/>
      <c r="H107" s="78">
        <v>1519.2762000000002</v>
      </c>
    </row>
    <row r="108" spans="1:8" x14ac:dyDescent="0.35">
      <c r="A108" s="43" t="s">
        <v>29</v>
      </c>
      <c r="B108" s="39" t="s">
        <v>27</v>
      </c>
      <c r="C108" s="39"/>
      <c r="D108" s="11">
        <f>H108+(H108*Markup!$C$6)</f>
        <v>1538.4441800000002</v>
      </c>
      <c r="E108" s="73" t="s">
        <v>29</v>
      </c>
      <c r="F108" s="74" t="s">
        <v>27</v>
      </c>
      <c r="G108" s="74"/>
      <c r="H108" s="75">
        <v>1538.4441800000002</v>
      </c>
    </row>
    <row r="109" spans="1:8" x14ac:dyDescent="0.35">
      <c r="A109" s="13" t="s">
        <v>29</v>
      </c>
      <c r="B109" s="12" t="s">
        <v>28</v>
      </c>
      <c r="C109" s="12"/>
      <c r="D109" s="9">
        <f>H109+(H109*Markup!$C$6)</f>
        <v>1554.6632400000003</v>
      </c>
      <c r="E109" s="76" t="s">
        <v>29</v>
      </c>
      <c r="F109" s="77" t="s">
        <v>28</v>
      </c>
      <c r="G109" s="77"/>
      <c r="H109" s="78">
        <v>1554.6632400000003</v>
      </c>
    </row>
    <row r="110" spans="1:8" x14ac:dyDescent="0.35">
      <c r="A110" s="44" t="s">
        <v>31</v>
      </c>
      <c r="B110" s="48" t="s">
        <v>28</v>
      </c>
      <c r="C110" s="48"/>
      <c r="D110" s="49">
        <f>H110+(H110*Markup!$C$6)</f>
        <v>1643.1308399999998</v>
      </c>
      <c r="E110" s="73" t="s">
        <v>31</v>
      </c>
      <c r="F110" s="74" t="s">
        <v>28</v>
      </c>
      <c r="G110" s="74"/>
      <c r="H110" s="75">
        <v>1643.1308399999998</v>
      </c>
    </row>
    <row r="111" spans="1:8" x14ac:dyDescent="0.35">
      <c r="A111" s="18"/>
      <c r="B111" s="19"/>
      <c r="C111" s="19"/>
      <c r="D111" s="19"/>
    </row>
    <row r="112" spans="1:8" ht="22.5" x14ac:dyDescent="0.35">
      <c r="A112" s="383"/>
      <c r="B112" s="383"/>
      <c r="C112" s="383"/>
      <c r="D112" s="383"/>
    </row>
    <row r="113" spans="1:4" x14ac:dyDescent="0.35">
      <c r="A113" s="382"/>
      <c r="B113" s="382"/>
      <c r="C113" s="382"/>
      <c r="D113" s="382"/>
    </row>
    <row r="114" spans="1:4" x14ac:dyDescent="0.35">
      <c r="A114" s="382"/>
      <c r="B114" s="382"/>
      <c r="C114" s="382"/>
      <c r="D114" s="382"/>
    </row>
    <row r="115" spans="1:4" x14ac:dyDescent="0.35">
      <c r="A115" s="382"/>
      <c r="B115" s="382"/>
      <c r="C115" s="382"/>
      <c r="D115" s="382"/>
    </row>
    <row r="116" spans="1:4" x14ac:dyDescent="0.35">
      <c r="A116" s="382"/>
      <c r="B116" s="382"/>
      <c r="C116" s="382"/>
      <c r="D116" s="382"/>
    </row>
    <row r="117" spans="1:4" x14ac:dyDescent="0.35">
      <c r="A117" s="382"/>
      <c r="B117" s="382"/>
      <c r="C117" s="382"/>
      <c r="D117" s="382"/>
    </row>
    <row r="118" spans="1:4" x14ac:dyDescent="0.35">
      <c r="A118" s="382"/>
      <c r="B118" s="382"/>
      <c r="C118" s="382"/>
      <c r="D118" s="382"/>
    </row>
    <row r="119" spans="1:4" ht="15" x14ac:dyDescent="0.35">
      <c r="A119" s="16"/>
      <c r="B119" s="2"/>
      <c r="C119" s="2"/>
      <c r="D119" s="2"/>
    </row>
    <row r="120" spans="1:4" x14ac:dyDescent="0.35">
      <c r="A120" s="18"/>
      <c r="B120" s="19"/>
      <c r="C120" s="19"/>
      <c r="D120" s="19"/>
    </row>
    <row r="121" spans="1:4" x14ac:dyDescent="0.35">
      <c r="A121" s="18"/>
      <c r="B121" s="20"/>
      <c r="C121" s="20"/>
      <c r="D121" s="20"/>
    </row>
    <row r="122" spans="1:4" x14ac:dyDescent="0.35">
      <c r="A122" s="18"/>
      <c r="B122" s="20"/>
      <c r="C122" s="20"/>
      <c r="D122" s="20"/>
    </row>
    <row r="123" spans="1:4" ht="15" x14ac:dyDescent="0.35">
      <c r="A123" s="16"/>
      <c r="B123" s="2"/>
      <c r="C123" s="2"/>
      <c r="D123" s="2"/>
    </row>
    <row r="124" spans="1:4" x14ac:dyDescent="0.35">
      <c r="A124" s="18"/>
      <c r="B124" s="19"/>
      <c r="C124" s="19"/>
      <c r="D124" s="19"/>
    </row>
    <row r="125" spans="1:4" x14ac:dyDescent="0.35">
      <c r="A125" s="18"/>
      <c r="B125" s="20"/>
      <c r="C125" s="20"/>
      <c r="D125" s="20"/>
    </row>
    <row r="126" spans="1:4" x14ac:dyDescent="0.35">
      <c r="A126" s="18"/>
      <c r="B126" s="20"/>
      <c r="C126" s="20"/>
      <c r="D126" s="20"/>
    </row>
    <row r="127" spans="1:4" ht="15" x14ac:dyDescent="0.35">
      <c r="A127" s="16"/>
      <c r="B127" s="2"/>
      <c r="C127" s="2"/>
      <c r="D127" s="2"/>
    </row>
    <row r="128" spans="1:4" x14ac:dyDescent="0.35">
      <c r="A128" s="18"/>
      <c r="B128" s="19"/>
      <c r="C128" s="19"/>
      <c r="D128" s="19"/>
    </row>
    <row r="129" spans="1:4" x14ac:dyDescent="0.35">
      <c r="A129" s="18"/>
      <c r="B129" s="20"/>
      <c r="C129" s="20"/>
      <c r="D129" s="20"/>
    </row>
    <row r="130" spans="1:4" x14ac:dyDescent="0.35">
      <c r="A130" s="18"/>
      <c r="B130" s="20"/>
      <c r="C130" s="20"/>
      <c r="D130" s="20"/>
    </row>
    <row r="131" spans="1:4" ht="15" x14ac:dyDescent="0.35">
      <c r="A131" s="16"/>
      <c r="B131" s="2"/>
      <c r="C131" s="2"/>
      <c r="D131" s="2"/>
    </row>
    <row r="132" spans="1:4" x14ac:dyDescent="0.35">
      <c r="A132" s="18"/>
      <c r="B132" s="19"/>
      <c r="C132" s="19"/>
      <c r="D132" s="19"/>
    </row>
    <row r="133" spans="1:4" x14ac:dyDescent="0.35">
      <c r="A133" s="18"/>
      <c r="B133" s="20"/>
      <c r="C133" s="20"/>
      <c r="D133" s="20"/>
    </row>
    <row r="134" spans="1:4" x14ac:dyDescent="0.35">
      <c r="A134" s="18"/>
      <c r="B134" s="20"/>
      <c r="C134" s="20"/>
      <c r="D134" s="20"/>
    </row>
    <row r="135" spans="1:4" ht="15" x14ac:dyDescent="0.35">
      <c r="A135" s="16"/>
      <c r="B135" s="2"/>
      <c r="C135" s="2"/>
      <c r="D135" s="2"/>
    </row>
    <row r="136" spans="1:4" x14ac:dyDescent="0.35">
      <c r="A136" s="18"/>
      <c r="B136" s="19"/>
      <c r="C136" s="19"/>
      <c r="D136" s="19"/>
    </row>
    <row r="137" spans="1:4" x14ac:dyDescent="0.35">
      <c r="A137" s="18"/>
      <c r="B137" s="20"/>
      <c r="C137" s="20"/>
      <c r="D137" s="20"/>
    </row>
    <row r="138" spans="1:4" x14ac:dyDescent="0.35">
      <c r="A138" s="18"/>
      <c r="B138" s="20"/>
      <c r="C138" s="20"/>
      <c r="D138" s="20"/>
    </row>
    <row r="139" spans="1:4" x14ac:dyDescent="0.35">
      <c r="A139" s="18"/>
      <c r="B139" s="20"/>
      <c r="C139" s="20"/>
      <c r="D139" s="20"/>
    </row>
  </sheetData>
  <mergeCells count="25">
    <mergeCell ref="C87:D87"/>
    <mergeCell ref="G87:H87"/>
    <mergeCell ref="A118:D118"/>
    <mergeCell ref="A112:D112"/>
    <mergeCell ref="A113:D113"/>
    <mergeCell ref="A114:D114"/>
    <mergeCell ref="A115:D115"/>
    <mergeCell ref="A116:D116"/>
    <mergeCell ref="A117:D117"/>
    <mergeCell ref="A1:D1"/>
    <mergeCell ref="E1:H1"/>
    <mergeCell ref="A2:D2"/>
    <mergeCell ref="E2:H2"/>
    <mergeCell ref="A43:D43"/>
    <mergeCell ref="E43:H43"/>
    <mergeCell ref="C3:D3"/>
    <mergeCell ref="G3:H3"/>
    <mergeCell ref="A44:D44"/>
    <mergeCell ref="E44:H44"/>
    <mergeCell ref="A85:D85"/>
    <mergeCell ref="E85:H85"/>
    <mergeCell ref="A86:D86"/>
    <mergeCell ref="E86:H86"/>
    <mergeCell ref="C45:D45"/>
    <mergeCell ref="G45:H45"/>
  </mergeCells>
  <printOptions horizontalCentered="1"/>
  <pageMargins left="0.8" right="0.8" top="0.5" bottom="0.5" header="0.3" footer="0.3"/>
  <pageSetup orientation="portrait" r:id="rId1"/>
  <headerFooter>
    <oddFooter>&amp;C&amp;P</oddFooter>
  </headerFooter>
  <rowBreaks count="2" manualBreakCount="2">
    <brk id="42" max="3" man="1"/>
    <brk id="84" max="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G163"/>
  <sheetViews>
    <sheetView view="pageBreakPreview" topLeftCell="A92" zoomScale="85" zoomScaleNormal="100" zoomScaleSheetLayoutView="85" workbookViewId="0">
      <selection activeCell="F96" sqref="F96:F134"/>
    </sheetView>
  </sheetViews>
  <sheetFormatPr defaultColWidth="9.1328125" defaultRowHeight="13.5" x14ac:dyDescent="0.35"/>
  <cols>
    <col min="1" max="1" width="27.3984375" style="3" customWidth="1"/>
    <col min="2" max="3" width="27.3984375" style="1" customWidth="1"/>
    <col min="4" max="4" width="27.3984375" style="4" customWidth="1"/>
    <col min="5" max="5" width="27.59765625" style="4" customWidth="1"/>
    <col min="6" max="6" width="27.3984375" style="4" customWidth="1"/>
    <col min="7" max="7" width="22.86328125" style="4" customWidth="1"/>
    <col min="8" max="16384" width="9.1328125" style="1"/>
  </cols>
  <sheetData>
    <row r="1" spans="1:7" ht="21.6" customHeight="1" x14ac:dyDescent="0.35">
      <c r="A1" s="376" t="s">
        <v>207</v>
      </c>
      <c r="B1" s="377"/>
      <c r="C1" s="378"/>
      <c r="D1" s="387" t="s">
        <v>207</v>
      </c>
      <c r="E1" s="388"/>
      <c r="F1" s="389"/>
      <c r="G1" s="22"/>
    </row>
    <row r="2" spans="1:7" ht="13.15" customHeight="1" x14ac:dyDescent="0.35">
      <c r="A2" s="379" t="s">
        <v>23</v>
      </c>
      <c r="B2" s="380"/>
      <c r="C2" s="381"/>
      <c r="D2" s="390" t="s">
        <v>23</v>
      </c>
      <c r="E2" s="391"/>
      <c r="F2" s="392"/>
      <c r="G2" s="68"/>
    </row>
    <row r="3" spans="1:7" s="6" customFormat="1" ht="13.5" customHeight="1" x14ac:dyDescent="0.35">
      <c r="A3" s="42" t="s">
        <v>24</v>
      </c>
      <c r="B3" s="38"/>
      <c r="C3" s="36"/>
      <c r="D3" s="70" t="s">
        <v>24</v>
      </c>
      <c r="E3" s="71"/>
      <c r="F3" s="72"/>
      <c r="G3" s="25"/>
    </row>
    <row r="4" spans="1:7" s="2" customFormat="1" ht="13.5" customHeight="1" x14ac:dyDescent="0.35">
      <c r="A4" s="43" t="s">
        <v>25</v>
      </c>
      <c r="B4" s="39" t="s">
        <v>26</v>
      </c>
      <c r="C4" s="11">
        <f>F4+(F4*Markup!$C$6)</f>
        <v>875.03</v>
      </c>
      <c r="D4" s="73" t="s">
        <v>25</v>
      </c>
      <c r="E4" s="74" t="s">
        <v>26</v>
      </c>
      <c r="F4" s="75">
        <v>875.03</v>
      </c>
    </row>
    <row r="5" spans="1:7" s="10" customFormat="1" ht="13.5" customHeight="1" x14ac:dyDescent="0.35">
      <c r="A5" s="13" t="s">
        <v>25</v>
      </c>
      <c r="B5" s="12" t="s">
        <v>27</v>
      </c>
      <c r="C5" s="9">
        <f>F5+(F5*Markup!$C$6)</f>
        <v>908.10200000000009</v>
      </c>
      <c r="D5" s="76" t="s">
        <v>25</v>
      </c>
      <c r="E5" s="77" t="s">
        <v>27</v>
      </c>
      <c r="F5" s="78">
        <v>908.10200000000009</v>
      </c>
      <c r="G5" s="29"/>
    </row>
    <row r="6" spans="1:7" s="2" customFormat="1" ht="13.5" customHeight="1" x14ac:dyDescent="0.35">
      <c r="A6" s="43" t="s">
        <v>25</v>
      </c>
      <c r="B6" s="40" t="s">
        <v>28</v>
      </c>
      <c r="C6" s="8">
        <f>F6+(F6*Markup!$C$6)</f>
        <v>923.26</v>
      </c>
      <c r="D6" s="73" t="s">
        <v>25</v>
      </c>
      <c r="E6" s="79" t="s">
        <v>28</v>
      </c>
      <c r="F6" s="80">
        <v>923.26</v>
      </c>
      <c r="G6" s="25"/>
    </row>
    <row r="7" spans="1:7" s="6" customFormat="1" ht="13.5" customHeight="1" x14ac:dyDescent="0.35">
      <c r="A7" s="13" t="s">
        <v>29</v>
      </c>
      <c r="B7" s="12" t="s">
        <v>26</v>
      </c>
      <c r="C7" s="9">
        <f>F7+(F7*Markup!$C$6)</f>
        <v>914.99200000000008</v>
      </c>
      <c r="D7" s="76" t="s">
        <v>29</v>
      </c>
      <c r="E7" s="77" t="s">
        <v>26</v>
      </c>
      <c r="F7" s="78">
        <v>914.99200000000008</v>
      </c>
      <c r="G7" s="25"/>
    </row>
    <row r="8" spans="1:7" s="2" customFormat="1" ht="13.5" customHeight="1" x14ac:dyDescent="0.35">
      <c r="A8" s="43" t="s">
        <v>29</v>
      </c>
      <c r="B8" s="39" t="s">
        <v>27</v>
      </c>
      <c r="C8" s="11">
        <f>F8+(F8*Markup!$C$6)</f>
        <v>945.30799999999999</v>
      </c>
      <c r="D8" s="73" t="s">
        <v>29</v>
      </c>
      <c r="E8" s="74" t="s">
        <v>27</v>
      </c>
      <c r="F8" s="75">
        <v>945.30799999999999</v>
      </c>
      <c r="G8" s="25"/>
    </row>
    <row r="9" spans="1:7" s="2" customFormat="1" ht="13.5" customHeight="1" x14ac:dyDescent="0.35">
      <c r="A9" s="13" t="s">
        <v>29</v>
      </c>
      <c r="B9" s="12" t="s">
        <v>28</v>
      </c>
      <c r="C9" s="9">
        <f>F9+(F9*Markup!$C$6)</f>
        <v>960.46600000000012</v>
      </c>
      <c r="D9" s="76" t="s">
        <v>29</v>
      </c>
      <c r="E9" s="77" t="s">
        <v>28</v>
      </c>
      <c r="F9" s="78">
        <v>960.46600000000012</v>
      </c>
      <c r="G9" s="5"/>
    </row>
    <row r="10" spans="1:7" s="2" customFormat="1" ht="13.5" customHeight="1" x14ac:dyDescent="0.35">
      <c r="A10" s="43" t="s">
        <v>31</v>
      </c>
      <c r="B10" s="39" t="s">
        <v>28</v>
      </c>
      <c r="C10" s="11">
        <f>F10+(F10*Markup!$C$6)</f>
        <v>1044.5240000000001</v>
      </c>
      <c r="D10" s="73" t="s">
        <v>31</v>
      </c>
      <c r="E10" s="74" t="s">
        <v>28</v>
      </c>
      <c r="F10" s="75">
        <v>1044.5240000000001</v>
      </c>
      <c r="G10" s="25"/>
    </row>
    <row r="11" spans="1:7" s="2" customFormat="1" ht="13.5" customHeight="1" x14ac:dyDescent="0.35">
      <c r="A11" s="42" t="s">
        <v>32</v>
      </c>
      <c r="B11" s="41"/>
      <c r="C11" s="37"/>
      <c r="D11" s="70" t="s">
        <v>32</v>
      </c>
      <c r="E11" s="81"/>
      <c r="F11" s="82"/>
      <c r="G11" s="25"/>
    </row>
    <row r="12" spans="1:7" s="2" customFormat="1" ht="13.5" customHeight="1" x14ac:dyDescent="0.35">
      <c r="A12" s="43" t="s">
        <v>25</v>
      </c>
      <c r="B12" s="39" t="s">
        <v>26</v>
      </c>
      <c r="C12" s="11">
        <f>F12+(F12*Markup!$C$6)</f>
        <v>865.38400000000013</v>
      </c>
      <c r="D12" s="73" t="s">
        <v>25</v>
      </c>
      <c r="E12" s="74" t="s">
        <v>26</v>
      </c>
      <c r="F12" s="75">
        <v>865.38400000000013</v>
      </c>
      <c r="G12" s="25"/>
    </row>
    <row r="13" spans="1:7" s="7" customFormat="1" ht="13.5" customHeight="1" x14ac:dyDescent="0.35">
      <c r="A13" s="13" t="s">
        <v>25</v>
      </c>
      <c r="B13" s="12" t="s">
        <v>27</v>
      </c>
      <c r="C13" s="9">
        <f>F13+(F13*Markup!$C$6)</f>
        <v>899.83400000000017</v>
      </c>
      <c r="D13" s="76" t="s">
        <v>25</v>
      </c>
      <c r="E13" s="77" t="s">
        <v>27</v>
      </c>
      <c r="F13" s="78">
        <v>899.83400000000017</v>
      </c>
      <c r="G13" s="5"/>
    </row>
    <row r="14" spans="1:7" s="2" customFormat="1" ht="13.5" customHeight="1" x14ac:dyDescent="0.35">
      <c r="A14" s="43" t="s">
        <v>25</v>
      </c>
      <c r="B14" s="40" t="s">
        <v>28</v>
      </c>
      <c r="C14" s="8">
        <f>F14+(F14*Markup!$C$6)</f>
        <v>909.48</v>
      </c>
      <c r="D14" s="73" t="s">
        <v>25</v>
      </c>
      <c r="E14" s="79" t="s">
        <v>28</v>
      </c>
      <c r="F14" s="80">
        <v>909.48</v>
      </c>
      <c r="G14" s="29"/>
    </row>
    <row r="15" spans="1:7" s="2" customFormat="1" ht="13.5" customHeight="1" x14ac:dyDescent="0.35">
      <c r="A15" s="13" t="s">
        <v>29</v>
      </c>
      <c r="B15" s="12" t="s">
        <v>26</v>
      </c>
      <c r="C15" s="9">
        <f>F15+(F15*Markup!$C$6)</f>
        <v>903.96800000000007</v>
      </c>
      <c r="D15" s="76" t="s">
        <v>29</v>
      </c>
      <c r="E15" s="77" t="s">
        <v>26</v>
      </c>
      <c r="F15" s="78">
        <v>903.96800000000007</v>
      </c>
      <c r="G15" s="68"/>
    </row>
    <row r="16" spans="1:7" s="6" customFormat="1" ht="13.5" customHeight="1" x14ac:dyDescent="0.35">
      <c r="A16" s="43" t="s">
        <v>29</v>
      </c>
      <c r="B16" s="39" t="s">
        <v>27</v>
      </c>
      <c r="C16" s="11">
        <f>F16+(F16*Markup!$C$6)</f>
        <v>934.28400000000011</v>
      </c>
      <c r="D16" s="73" t="s">
        <v>29</v>
      </c>
      <c r="E16" s="74" t="s">
        <v>27</v>
      </c>
      <c r="F16" s="75">
        <v>934.28400000000011</v>
      </c>
      <c r="G16" s="69"/>
    </row>
    <row r="17" spans="1:7" s="6" customFormat="1" ht="13.5" customHeight="1" x14ac:dyDescent="0.35">
      <c r="A17" s="13" t="s">
        <v>29</v>
      </c>
      <c r="B17" s="12" t="s">
        <v>28</v>
      </c>
      <c r="C17" s="9">
        <f>F17+(F17*Markup!$C$6)</f>
        <v>948.06400000000019</v>
      </c>
      <c r="D17" s="76" t="s">
        <v>29</v>
      </c>
      <c r="E17" s="77" t="s">
        <v>28</v>
      </c>
      <c r="F17" s="78">
        <v>948.06400000000019</v>
      </c>
      <c r="G17" s="69"/>
    </row>
    <row r="18" spans="1:7" s="6" customFormat="1" ht="13.5" customHeight="1" x14ac:dyDescent="0.35">
      <c r="A18" s="43" t="s">
        <v>31</v>
      </c>
      <c r="B18" s="39" t="s">
        <v>28</v>
      </c>
      <c r="C18" s="11">
        <f>F18+(F18*Markup!$C$6)</f>
        <v>1018.3420000000001</v>
      </c>
      <c r="D18" s="73" t="s">
        <v>31</v>
      </c>
      <c r="E18" s="74" t="s">
        <v>28</v>
      </c>
      <c r="F18" s="75">
        <v>1018.3420000000001</v>
      </c>
      <c r="G18" s="69"/>
    </row>
    <row r="19" spans="1:7" s="6" customFormat="1" ht="13.5" customHeight="1" x14ac:dyDescent="0.35">
      <c r="A19" s="42" t="s">
        <v>3</v>
      </c>
      <c r="B19" s="41"/>
      <c r="C19" s="37"/>
      <c r="D19" s="70" t="s">
        <v>3</v>
      </c>
      <c r="E19" s="81"/>
      <c r="F19" s="82"/>
      <c r="G19" s="69"/>
    </row>
    <row r="20" spans="1:7" s="2" customFormat="1" ht="13.5" customHeight="1" x14ac:dyDescent="0.35">
      <c r="A20" s="43" t="s">
        <v>25</v>
      </c>
      <c r="B20" s="39" t="s">
        <v>26</v>
      </c>
      <c r="C20" s="11">
        <f>F20+(F20*Markup!$C$6)</f>
        <v>852.98199999999997</v>
      </c>
      <c r="D20" s="73" t="s">
        <v>25</v>
      </c>
      <c r="E20" s="74" t="s">
        <v>26</v>
      </c>
      <c r="F20" s="75">
        <v>852.98199999999997</v>
      </c>
      <c r="G20" s="5"/>
    </row>
    <row r="21" spans="1:7" s="2" customFormat="1" ht="13.5" customHeight="1" x14ac:dyDescent="0.35">
      <c r="A21" s="13" t="s">
        <v>25</v>
      </c>
      <c r="B21" s="12" t="s">
        <v>27</v>
      </c>
      <c r="C21" s="9">
        <f>F21+(F21*Markup!$C$6)</f>
        <v>886.05399999999997</v>
      </c>
      <c r="D21" s="76" t="s">
        <v>25</v>
      </c>
      <c r="E21" s="77" t="s">
        <v>27</v>
      </c>
      <c r="F21" s="78">
        <v>886.05399999999997</v>
      </c>
      <c r="G21" s="29"/>
    </row>
    <row r="22" spans="1:7" s="2" customFormat="1" ht="13.5" customHeight="1" x14ac:dyDescent="0.35">
      <c r="A22" s="43" t="s">
        <v>25</v>
      </c>
      <c r="B22" s="40" t="s">
        <v>28</v>
      </c>
      <c r="C22" s="8">
        <f>F22+(F22*Markup!$C$6)</f>
        <v>897.07800000000009</v>
      </c>
      <c r="D22" s="73" t="s">
        <v>25</v>
      </c>
      <c r="E22" s="79" t="s">
        <v>28</v>
      </c>
      <c r="F22" s="80">
        <v>897.07800000000009</v>
      </c>
      <c r="G22" s="25"/>
    </row>
    <row r="23" spans="1:7" s="2" customFormat="1" ht="13.5" customHeight="1" x14ac:dyDescent="0.35">
      <c r="A23" s="13" t="s">
        <v>29</v>
      </c>
      <c r="B23" s="12" t="s">
        <v>26</v>
      </c>
      <c r="C23" s="9">
        <f>F23+(F23*Markup!$C$6)</f>
        <v>891.56600000000014</v>
      </c>
      <c r="D23" s="76" t="s">
        <v>29</v>
      </c>
      <c r="E23" s="77" t="s">
        <v>26</v>
      </c>
      <c r="F23" s="78">
        <v>891.56600000000014</v>
      </c>
      <c r="G23" s="25"/>
    </row>
    <row r="24" spans="1:7" ht="13.5" customHeight="1" x14ac:dyDescent="0.35">
      <c r="A24" s="43" t="s">
        <v>29</v>
      </c>
      <c r="B24" s="39" t="s">
        <v>27</v>
      </c>
      <c r="C24" s="11">
        <f>F24+(F24*Markup!$C$6)</f>
        <v>921.88199999999995</v>
      </c>
      <c r="D24" s="73" t="s">
        <v>29</v>
      </c>
      <c r="E24" s="74" t="s">
        <v>27</v>
      </c>
      <c r="F24" s="75">
        <v>921.88199999999995</v>
      </c>
      <c r="G24" s="5"/>
    </row>
    <row r="25" spans="1:7" ht="13.5" customHeight="1" x14ac:dyDescent="0.35">
      <c r="A25" s="13" t="s">
        <v>29</v>
      </c>
      <c r="B25" s="12" t="s">
        <v>28</v>
      </c>
      <c r="C25" s="9">
        <f>F25+(F25*Markup!$C$6)</f>
        <v>937.04000000000008</v>
      </c>
      <c r="D25" s="76" t="s">
        <v>29</v>
      </c>
      <c r="E25" s="77" t="s">
        <v>28</v>
      </c>
      <c r="F25" s="78">
        <v>937.04000000000008</v>
      </c>
      <c r="G25" s="29"/>
    </row>
    <row r="26" spans="1:7" ht="13.5" customHeight="1" x14ac:dyDescent="0.35">
      <c r="A26" s="43" t="s">
        <v>31</v>
      </c>
      <c r="B26" s="39" t="s">
        <v>28</v>
      </c>
      <c r="C26" s="11">
        <f>F26+(F26*Markup!$C$6)</f>
        <v>1004.5619999999999</v>
      </c>
      <c r="D26" s="73" t="s">
        <v>31</v>
      </c>
      <c r="E26" s="74" t="s">
        <v>28</v>
      </c>
      <c r="F26" s="75">
        <v>1004.5619999999999</v>
      </c>
      <c r="G26" s="5"/>
    </row>
    <row r="27" spans="1:7" ht="13.5" customHeight="1" x14ac:dyDescent="0.35">
      <c r="A27" s="42" t="s">
        <v>33</v>
      </c>
      <c r="B27" s="41"/>
      <c r="C27" s="37"/>
      <c r="D27" s="70" t="s">
        <v>33</v>
      </c>
      <c r="E27" s="81"/>
      <c r="F27" s="82"/>
      <c r="G27" s="29"/>
    </row>
    <row r="28" spans="1:7" ht="13.5" customHeight="1" x14ac:dyDescent="0.35">
      <c r="A28" s="43" t="s">
        <v>25</v>
      </c>
      <c r="B28" s="39" t="s">
        <v>26</v>
      </c>
      <c r="C28" s="11">
        <f>F28+(F28*Markup!$C$6)</f>
        <v>843.33600000000013</v>
      </c>
      <c r="D28" s="73" t="s">
        <v>25</v>
      </c>
      <c r="E28" s="74" t="s">
        <v>26</v>
      </c>
      <c r="F28" s="75">
        <v>843.33600000000013</v>
      </c>
      <c r="G28" s="25"/>
    </row>
    <row r="29" spans="1:7" ht="13.5" customHeight="1" x14ac:dyDescent="0.35">
      <c r="A29" s="13" t="s">
        <v>25</v>
      </c>
      <c r="B29" s="12" t="s">
        <v>27</v>
      </c>
      <c r="C29" s="9">
        <f>F29+(F29*Markup!$C$6)</f>
        <v>872.274</v>
      </c>
      <c r="D29" s="76" t="s">
        <v>25</v>
      </c>
      <c r="E29" s="77" t="s">
        <v>27</v>
      </c>
      <c r="F29" s="78">
        <v>872.274</v>
      </c>
      <c r="G29" s="25"/>
    </row>
    <row r="30" spans="1:7" ht="13.5" customHeight="1" x14ac:dyDescent="0.35">
      <c r="A30" s="43" t="s">
        <v>25</v>
      </c>
      <c r="B30" s="40" t="s">
        <v>28</v>
      </c>
      <c r="C30" s="8">
        <f>F30+(F30*Markup!$C$6)</f>
        <v>887.4319999999999</v>
      </c>
      <c r="D30" s="73" t="s">
        <v>25</v>
      </c>
      <c r="E30" s="79" t="s">
        <v>28</v>
      </c>
      <c r="F30" s="80">
        <v>887.4319999999999</v>
      </c>
      <c r="G30" s="5"/>
    </row>
    <row r="31" spans="1:7" ht="13.5" customHeight="1" x14ac:dyDescent="0.35">
      <c r="A31" s="13" t="s">
        <v>29</v>
      </c>
      <c r="B31" s="12" t="s">
        <v>26</v>
      </c>
      <c r="C31" s="9">
        <f>F31+(F31*Markup!$C$6)</f>
        <v>883.298</v>
      </c>
      <c r="D31" s="76" t="s">
        <v>29</v>
      </c>
      <c r="E31" s="77" t="s">
        <v>26</v>
      </c>
      <c r="F31" s="78">
        <v>883.298</v>
      </c>
      <c r="G31" s="29"/>
    </row>
    <row r="32" spans="1:7" ht="13.5" customHeight="1" x14ac:dyDescent="0.35">
      <c r="A32" s="43" t="s">
        <v>29</v>
      </c>
      <c r="B32" s="39" t="s">
        <v>27</v>
      </c>
      <c r="C32" s="11">
        <f>F32+(F32*Markup!$C$6)</f>
        <v>910.85800000000006</v>
      </c>
      <c r="D32" s="73" t="s">
        <v>29</v>
      </c>
      <c r="E32" s="74" t="s">
        <v>27</v>
      </c>
      <c r="F32" s="75">
        <v>910.85800000000006</v>
      </c>
      <c r="G32" s="25"/>
    </row>
    <row r="33" spans="1:7" ht="13.5" customHeight="1" x14ac:dyDescent="0.35">
      <c r="A33" s="13" t="s">
        <v>29</v>
      </c>
      <c r="B33" s="12" t="s">
        <v>28</v>
      </c>
      <c r="C33" s="9">
        <f>F33+(F33*Markup!$C$6)</f>
        <v>927.39400000000001</v>
      </c>
      <c r="D33" s="76" t="s">
        <v>29</v>
      </c>
      <c r="E33" s="77" t="s">
        <v>28</v>
      </c>
      <c r="F33" s="78">
        <v>927.39400000000001</v>
      </c>
      <c r="G33" s="25"/>
    </row>
    <row r="34" spans="1:7" ht="13.5" customHeight="1" x14ac:dyDescent="0.35">
      <c r="A34" s="43" t="s">
        <v>31</v>
      </c>
      <c r="B34" s="39" t="s">
        <v>28</v>
      </c>
      <c r="C34" s="11">
        <f>F34+(F34*Markup!$C$6)</f>
        <v>993.53800000000001</v>
      </c>
      <c r="D34" s="73" t="s">
        <v>31</v>
      </c>
      <c r="E34" s="74" t="s">
        <v>28</v>
      </c>
      <c r="F34" s="75">
        <v>993.53800000000001</v>
      </c>
      <c r="G34" s="25"/>
    </row>
    <row r="35" spans="1:7" ht="13.5" customHeight="1" x14ac:dyDescent="0.35">
      <c r="A35" s="42" t="s">
        <v>34</v>
      </c>
      <c r="B35" s="41"/>
      <c r="C35" s="37"/>
      <c r="D35" s="70" t="s">
        <v>34</v>
      </c>
      <c r="E35" s="81"/>
      <c r="F35" s="82"/>
      <c r="G35" s="25"/>
    </row>
    <row r="36" spans="1:7" ht="13.5" customHeight="1" x14ac:dyDescent="0.35">
      <c r="A36" s="43" t="s">
        <v>25</v>
      </c>
      <c r="B36" s="39" t="s">
        <v>26</v>
      </c>
      <c r="C36" s="11">
        <f>F36+(F36*Markup!$C$6)</f>
        <v>830.9340000000002</v>
      </c>
      <c r="D36" s="73" t="s">
        <v>25</v>
      </c>
      <c r="E36" s="74" t="s">
        <v>26</v>
      </c>
      <c r="F36" s="75">
        <v>830.9340000000002</v>
      </c>
      <c r="G36" s="25"/>
    </row>
    <row r="37" spans="1:7" ht="13.5" customHeight="1" x14ac:dyDescent="0.35">
      <c r="A37" s="13" t="s">
        <v>25</v>
      </c>
      <c r="B37" s="12" t="s">
        <v>27</v>
      </c>
      <c r="C37" s="9">
        <f>F37+(F37*Markup!$C$6)</f>
        <v>857.1160000000001</v>
      </c>
      <c r="D37" s="76" t="s">
        <v>25</v>
      </c>
      <c r="E37" s="77" t="s">
        <v>27</v>
      </c>
      <c r="F37" s="78">
        <v>857.1160000000001</v>
      </c>
    </row>
    <row r="38" spans="1:7" ht="13.5" customHeight="1" x14ac:dyDescent="0.35">
      <c r="A38" s="43" t="s">
        <v>25</v>
      </c>
      <c r="B38" s="40" t="s">
        <v>28</v>
      </c>
      <c r="C38" s="8">
        <f>F38+(F38*Markup!$C$6)</f>
        <v>877.78600000000006</v>
      </c>
      <c r="D38" s="73" t="s">
        <v>25</v>
      </c>
      <c r="E38" s="79" t="s">
        <v>28</v>
      </c>
      <c r="F38" s="80">
        <v>877.78600000000006</v>
      </c>
    </row>
    <row r="39" spans="1:7" ht="13.5" customHeight="1" x14ac:dyDescent="0.35">
      <c r="A39" s="13" t="s">
        <v>29</v>
      </c>
      <c r="B39" s="12" t="s">
        <v>26</v>
      </c>
      <c r="C39" s="9">
        <f>F39+(F39*Markup!$C$6)</f>
        <v>866.76199999999994</v>
      </c>
      <c r="D39" s="76" t="s">
        <v>29</v>
      </c>
      <c r="E39" s="77" t="s">
        <v>26</v>
      </c>
      <c r="F39" s="78">
        <v>866.76199999999994</v>
      </c>
    </row>
    <row r="40" spans="1:7" ht="13.5" customHeight="1" x14ac:dyDescent="0.35">
      <c r="A40" s="43" t="s">
        <v>29</v>
      </c>
      <c r="B40" s="39" t="s">
        <v>27</v>
      </c>
      <c r="C40" s="11">
        <f>F40+(F40*Markup!$C$6)</f>
        <v>902.59000000000015</v>
      </c>
      <c r="D40" s="73" t="s">
        <v>29</v>
      </c>
      <c r="E40" s="74" t="s">
        <v>27</v>
      </c>
      <c r="F40" s="75">
        <v>902.59000000000015</v>
      </c>
    </row>
    <row r="41" spans="1:7" ht="13.5" customHeight="1" x14ac:dyDescent="0.35">
      <c r="A41" s="13" t="s">
        <v>29</v>
      </c>
      <c r="B41" s="12" t="s">
        <v>28</v>
      </c>
      <c r="C41" s="9">
        <f>F41+(F41*Markup!$C$6)</f>
        <v>910.85800000000006</v>
      </c>
      <c r="D41" s="76" t="s">
        <v>29</v>
      </c>
      <c r="E41" s="77" t="s">
        <v>28</v>
      </c>
      <c r="F41" s="78">
        <v>910.85800000000006</v>
      </c>
    </row>
    <row r="42" spans="1:7" ht="13.5" customHeight="1" x14ac:dyDescent="0.35">
      <c r="A42" s="44" t="s">
        <v>31</v>
      </c>
      <c r="B42" s="48" t="s">
        <v>28</v>
      </c>
      <c r="C42" s="49">
        <f>F42+(F42*Markup!$C$6)</f>
        <v>975.62400000000002</v>
      </c>
      <c r="D42" s="83" t="s">
        <v>31</v>
      </c>
      <c r="E42" s="84" t="s">
        <v>28</v>
      </c>
      <c r="F42" s="85">
        <v>975.62400000000002</v>
      </c>
    </row>
    <row r="43" spans="1:7" ht="21.6" customHeight="1" x14ac:dyDescent="0.35">
      <c r="A43" s="376" t="s">
        <v>207</v>
      </c>
      <c r="B43" s="377"/>
      <c r="C43" s="378"/>
      <c r="D43" s="387" t="s">
        <v>207</v>
      </c>
      <c r="E43" s="388"/>
      <c r="F43" s="389"/>
    </row>
    <row r="44" spans="1:7" ht="13.5" customHeight="1" x14ac:dyDescent="0.35">
      <c r="A44" s="379" t="s">
        <v>23</v>
      </c>
      <c r="B44" s="380"/>
      <c r="C44" s="381"/>
      <c r="D44" s="390" t="s">
        <v>23</v>
      </c>
      <c r="E44" s="391"/>
      <c r="F44" s="392"/>
    </row>
    <row r="45" spans="1:7" ht="13.15" customHeight="1" x14ac:dyDescent="0.35">
      <c r="A45" s="42" t="s">
        <v>2</v>
      </c>
      <c r="B45" s="41"/>
      <c r="C45" s="37"/>
      <c r="D45" s="70" t="s">
        <v>2</v>
      </c>
      <c r="E45" s="81"/>
      <c r="F45" s="82"/>
    </row>
    <row r="46" spans="1:7" ht="13.5" customHeight="1" x14ac:dyDescent="0.35">
      <c r="A46" s="43" t="s">
        <v>25</v>
      </c>
      <c r="B46" s="39" t="s">
        <v>26</v>
      </c>
      <c r="C46" s="11">
        <f>F46+(F46*Markup!$C$6)</f>
        <v>822.66600000000005</v>
      </c>
      <c r="D46" s="73" t="s">
        <v>25</v>
      </c>
      <c r="E46" s="74" t="s">
        <v>26</v>
      </c>
      <c r="F46" s="75">
        <v>822.66600000000005</v>
      </c>
    </row>
    <row r="47" spans="1:7" ht="13.5" customHeight="1" x14ac:dyDescent="0.35">
      <c r="A47" s="13" t="s">
        <v>25</v>
      </c>
      <c r="B47" s="12" t="s">
        <v>27</v>
      </c>
      <c r="C47" s="9">
        <f>F47+(F47*Markup!$C$6)</f>
        <v>843.33600000000013</v>
      </c>
      <c r="D47" s="76" t="s">
        <v>25</v>
      </c>
      <c r="E47" s="77" t="s">
        <v>27</v>
      </c>
      <c r="F47" s="78">
        <v>843.33600000000013</v>
      </c>
    </row>
    <row r="48" spans="1:7" ht="13.5" customHeight="1" x14ac:dyDescent="0.35">
      <c r="A48" s="43" t="s">
        <v>25</v>
      </c>
      <c r="B48" s="40" t="s">
        <v>28</v>
      </c>
      <c r="C48" s="8">
        <f>F48+(F48*Markup!$C$6)</f>
        <v>865.38400000000013</v>
      </c>
      <c r="D48" s="73" t="s">
        <v>25</v>
      </c>
      <c r="E48" s="79" t="s">
        <v>28</v>
      </c>
      <c r="F48" s="80">
        <v>865.38400000000013</v>
      </c>
    </row>
    <row r="49" spans="1:6" ht="13.5" customHeight="1" x14ac:dyDescent="0.35">
      <c r="A49" s="13" t="s">
        <v>29</v>
      </c>
      <c r="B49" s="12" t="s">
        <v>26</v>
      </c>
      <c r="C49" s="9">
        <f>F49+(F49*Markup!$C$6)</f>
        <v>862.62800000000004</v>
      </c>
      <c r="D49" s="76" t="s">
        <v>29</v>
      </c>
      <c r="E49" s="77" t="s">
        <v>26</v>
      </c>
      <c r="F49" s="78">
        <v>862.62800000000004</v>
      </c>
    </row>
    <row r="50" spans="1:6" ht="13.5" customHeight="1" x14ac:dyDescent="0.35">
      <c r="A50" s="43" t="s">
        <v>29</v>
      </c>
      <c r="B50" s="39" t="s">
        <v>27</v>
      </c>
      <c r="C50" s="11">
        <f>F50+(F50*Markup!$C$6)</f>
        <v>888.81</v>
      </c>
      <c r="D50" s="73" t="s">
        <v>29</v>
      </c>
      <c r="E50" s="74" t="s">
        <v>27</v>
      </c>
      <c r="F50" s="75">
        <v>888.81</v>
      </c>
    </row>
    <row r="51" spans="1:6" ht="13.5" customHeight="1" x14ac:dyDescent="0.35">
      <c r="A51" s="13" t="s">
        <v>29</v>
      </c>
      <c r="B51" s="12" t="s">
        <v>28</v>
      </c>
      <c r="C51" s="9">
        <f>F51+(F51*Markup!$C$6)</f>
        <v>905.34600000000012</v>
      </c>
      <c r="D51" s="76" t="s">
        <v>29</v>
      </c>
      <c r="E51" s="77" t="s">
        <v>28</v>
      </c>
      <c r="F51" s="78">
        <v>905.34600000000012</v>
      </c>
    </row>
    <row r="52" spans="1:6" ht="13.5" customHeight="1" x14ac:dyDescent="0.35">
      <c r="A52" s="43" t="s">
        <v>31</v>
      </c>
      <c r="B52" s="39" t="s">
        <v>28</v>
      </c>
      <c r="C52" s="11">
        <f>F52+(F52*Markup!$C$6)</f>
        <v>971.49000000000012</v>
      </c>
      <c r="D52" s="73" t="s">
        <v>31</v>
      </c>
      <c r="E52" s="74" t="s">
        <v>28</v>
      </c>
      <c r="F52" s="75">
        <v>971.49000000000012</v>
      </c>
    </row>
    <row r="53" spans="1:6" ht="13.15" customHeight="1" x14ac:dyDescent="0.35">
      <c r="A53" s="42" t="s">
        <v>35</v>
      </c>
      <c r="B53" s="41"/>
      <c r="C53" s="37"/>
      <c r="D53" s="70" t="s">
        <v>35</v>
      </c>
      <c r="E53" s="81"/>
      <c r="F53" s="82"/>
    </row>
    <row r="54" spans="1:6" ht="13.5" customHeight="1" x14ac:dyDescent="0.35">
      <c r="A54" s="43" t="s">
        <v>25</v>
      </c>
      <c r="B54" s="39" t="s">
        <v>26</v>
      </c>
      <c r="C54" s="11">
        <f>F54+(F54*Markup!$C$6)</f>
        <v>799.24000000000012</v>
      </c>
      <c r="D54" s="73" t="s">
        <v>25</v>
      </c>
      <c r="E54" s="74" t="s">
        <v>26</v>
      </c>
      <c r="F54" s="75">
        <v>799.24000000000012</v>
      </c>
    </row>
    <row r="55" spans="1:6" ht="13.5" customHeight="1" x14ac:dyDescent="0.35">
      <c r="A55" s="13" t="s">
        <v>25</v>
      </c>
      <c r="B55" s="12" t="s">
        <v>27</v>
      </c>
      <c r="C55" s="9">
        <f>F55+(F55*Markup!$C$6)</f>
        <v>837.82400000000007</v>
      </c>
      <c r="D55" s="76" t="s">
        <v>25</v>
      </c>
      <c r="E55" s="77" t="s">
        <v>27</v>
      </c>
      <c r="F55" s="78">
        <v>837.82400000000007</v>
      </c>
    </row>
    <row r="56" spans="1:6" ht="13.5" customHeight="1" x14ac:dyDescent="0.35">
      <c r="A56" s="43" t="s">
        <v>25</v>
      </c>
      <c r="B56" s="40" t="s">
        <v>28</v>
      </c>
      <c r="C56" s="8">
        <f>F56+(F56*Markup!$C$6)</f>
        <v>855.73800000000006</v>
      </c>
      <c r="D56" s="73" t="s">
        <v>25</v>
      </c>
      <c r="E56" s="79" t="s">
        <v>28</v>
      </c>
      <c r="F56" s="80">
        <v>855.73800000000006</v>
      </c>
    </row>
    <row r="57" spans="1:6" ht="13.5" customHeight="1" x14ac:dyDescent="0.35">
      <c r="A57" s="13" t="s">
        <v>29</v>
      </c>
      <c r="B57" s="12" t="s">
        <v>26</v>
      </c>
      <c r="C57" s="9">
        <f>F57+(F57*Markup!$C$6)</f>
        <v>852.98199999999997</v>
      </c>
      <c r="D57" s="76" t="s">
        <v>29</v>
      </c>
      <c r="E57" s="77" t="s">
        <v>26</v>
      </c>
      <c r="F57" s="78">
        <v>852.98199999999997</v>
      </c>
    </row>
    <row r="58" spans="1:6" ht="13.5" customHeight="1" x14ac:dyDescent="0.35">
      <c r="A58" s="43" t="s">
        <v>29</v>
      </c>
      <c r="B58" s="39" t="s">
        <v>27</v>
      </c>
      <c r="C58" s="11">
        <f>F58+(F58*Markup!$C$6)</f>
        <v>879.1640000000001</v>
      </c>
      <c r="D58" s="73" t="s">
        <v>29</v>
      </c>
      <c r="E58" s="74" t="s">
        <v>27</v>
      </c>
      <c r="F58" s="75">
        <v>879.1640000000001</v>
      </c>
    </row>
    <row r="59" spans="1:6" ht="13.5" customHeight="1" x14ac:dyDescent="0.35">
      <c r="A59" s="13" t="s">
        <v>29</v>
      </c>
      <c r="B59" s="12" t="s">
        <v>28</v>
      </c>
      <c r="C59" s="9">
        <f>F59+(F59*Markup!$C$6)</f>
        <v>895.7</v>
      </c>
      <c r="D59" s="76" t="s">
        <v>29</v>
      </c>
      <c r="E59" s="77" t="s">
        <v>28</v>
      </c>
      <c r="F59" s="78">
        <v>895.7</v>
      </c>
    </row>
    <row r="60" spans="1:6" ht="13.5" customHeight="1" x14ac:dyDescent="0.35">
      <c r="A60" s="43" t="s">
        <v>31</v>
      </c>
      <c r="B60" s="39" t="s">
        <v>28</v>
      </c>
      <c r="C60" s="11">
        <f>F60+(F60*Markup!$C$6)</f>
        <v>974.24600000000009</v>
      </c>
      <c r="D60" s="73" t="s">
        <v>31</v>
      </c>
      <c r="E60" s="74" t="s">
        <v>28</v>
      </c>
      <c r="F60" s="75">
        <v>974.24600000000009</v>
      </c>
    </row>
    <row r="61" spans="1:6" ht="13.15" customHeight="1" x14ac:dyDescent="0.35">
      <c r="A61" s="42" t="s">
        <v>36</v>
      </c>
      <c r="B61" s="41"/>
      <c r="C61" s="37"/>
      <c r="D61" s="70" t="s">
        <v>36</v>
      </c>
      <c r="E61" s="81"/>
      <c r="F61" s="82"/>
    </row>
    <row r="62" spans="1:6" ht="13.5" customHeight="1" x14ac:dyDescent="0.35">
      <c r="A62" s="43" t="s">
        <v>25</v>
      </c>
      <c r="B62" s="39" t="s">
        <v>26</v>
      </c>
      <c r="C62" s="11">
        <f>F62+(F62*Markup!$C$6)</f>
        <v>800.61800000000005</v>
      </c>
      <c r="D62" s="73" t="s">
        <v>25</v>
      </c>
      <c r="E62" s="74" t="s">
        <v>26</v>
      </c>
      <c r="F62" s="75">
        <v>800.61800000000005</v>
      </c>
    </row>
    <row r="63" spans="1:6" ht="13.5" customHeight="1" x14ac:dyDescent="0.35">
      <c r="A63" s="13" t="s">
        <v>25</v>
      </c>
      <c r="B63" s="12" t="s">
        <v>27</v>
      </c>
      <c r="C63" s="9">
        <f>F63+(F63*Markup!$C$6)</f>
        <v>808.88600000000008</v>
      </c>
      <c r="D63" s="76" t="s">
        <v>25</v>
      </c>
      <c r="E63" s="77" t="s">
        <v>27</v>
      </c>
      <c r="F63" s="78">
        <v>808.88600000000008</v>
      </c>
    </row>
    <row r="64" spans="1:6" ht="13.5" customHeight="1" x14ac:dyDescent="0.35">
      <c r="A64" s="43" t="s">
        <v>25</v>
      </c>
      <c r="B64" s="40" t="s">
        <v>28</v>
      </c>
      <c r="C64" s="8">
        <f>F64+(F64*Markup!$C$6)</f>
        <v>841.95800000000008</v>
      </c>
      <c r="D64" s="73" t="s">
        <v>25</v>
      </c>
      <c r="E64" s="79" t="s">
        <v>28</v>
      </c>
      <c r="F64" s="80">
        <v>841.95800000000008</v>
      </c>
    </row>
    <row r="65" spans="1:6" ht="13.5" customHeight="1" x14ac:dyDescent="0.35">
      <c r="A65" s="13" t="s">
        <v>29</v>
      </c>
      <c r="B65" s="12" t="s">
        <v>26</v>
      </c>
      <c r="C65" s="9">
        <f>F65+(F65*Markup!$C$6)</f>
        <v>825.42200000000003</v>
      </c>
      <c r="D65" s="76" t="s">
        <v>29</v>
      </c>
      <c r="E65" s="77" t="s">
        <v>26</v>
      </c>
      <c r="F65" s="78">
        <v>825.42200000000003</v>
      </c>
    </row>
    <row r="66" spans="1:6" ht="13.5" customHeight="1" x14ac:dyDescent="0.35">
      <c r="A66" s="43" t="s">
        <v>29</v>
      </c>
      <c r="B66" s="39" t="s">
        <v>27</v>
      </c>
      <c r="C66" s="11">
        <f>F66+(F66*Markup!$C$6)</f>
        <v>866.76199999999994</v>
      </c>
      <c r="D66" s="73" t="s">
        <v>29</v>
      </c>
      <c r="E66" s="74" t="s">
        <v>27</v>
      </c>
      <c r="F66" s="75">
        <v>866.76199999999994</v>
      </c>
    </row>
    <row r="67" spans="1:6" ht="13.5" customHeight="1" x14ac:dyDescent="0.35">
      <c r="A67" s="13" t="s">
        <v>29</v>
      </c>
      <c r="B67" s="12" t="s">
        <v>28</v>
      </c>
      <c r="C67" s="9">
        <f>F67+(F67*Markup!$C$6)</f>
        <v>883.298</v>
      </c>
      <c r="D67" s="76" t="s">
        <v>29</v>
      </c>
      <c r="E67" s="77" t="s">
        <v>28</v>
      </c>
      <c r="F67" s="78">
        <v>883.298</v>
      </c>
    </row>
    <row r="68" spans="1:6" ht="13.5" customHeight="1" x14ac:dyDescent="0.35">
      <c r="A68" s="43" t="s">
        <v>31</v>
      </c>
      <c r="B68" s="39" t="s">
        <v>28</v>
      </c>
      <c r="C68" s="11">
        <f>F68+(F68*Markup!$C$6)</f>
        <v>960.46600000000012</v>
      </c>
      <c r="D68" s="73" t="s">
        <v>31</v>
      </c>
      <c r="E68" s="74" t="s">
        <v>28</v>
      </c>
      <c r="F68" s="75">
        <v>960.46600000000012</v>
      </c>
    </row>
    <row r="69" spans="1:6" ht="13.15" customHeight="1" x14ac:dyDescent="0.35">
      <c r="A69" s="42" t="s">
        <v>1</v>
      </c>
      <c r="B69" s="41"/>
      <c r="C69" s="37"/>
      <c r="D69" s="70" t="s">
        <v>1</v>
      </c>
      <c r="E69" s="81"/>
      <c r="F69" s="82"/>
    </row>
    <row r="70" spans="1:6" ht="13.5" customHeight="1" x14ac:dyDescent="0.35">
      <c r="A70" s="43" t="s">
        <v>25</v>
      </c>
      <c r="B70" s="39" t="s">
        <v>26</v>
      </c>
      <c r="C70" s="11">
        <f>F70+(F70*Markup!$C$6)</f>
        <v>785.46</v>
      </c>
      <c r="D70" s="73" t="s">
        <v>25</v>
      </c>
      <c r="E70" s="74" t="s">
        <v>26</v>
      </c>
      <c r="F70" s="75">
        <v>785.46</v>
      </c>
    </row>
    <row r="71" spans="1:6" ht="13.5" customHeight="1" x14ac:dyDescent="0.35">
      <c r="A71" s="13" t="s">
        <v>25</v>
      </c>
      <c r="B71" s="12" t="s">
        <v>27</v>
      </c>
      <c r="C71" s="9">
        <f>F71+(F71*Markup!$C$6)</f>
        <v>810.26400000000012</v>
      </c>
      <c r="D71" s="76" t="s">
        <v>25</v>
      </c>
      <c r="E71" s="77" t="s">
        <v>27</v>
      </c>
      <c r="F71" s="78">
        <v>810.26400000000012</v>
      </c>
    </row>
    <row r="72" spans="1:6" ht="13.5" customHeight="1" x14ac:dyDescent="0.35">
      <c r="A72" s="43" t="s">
        <v>25</v>
      </c>
      <c r="B72" s="40" t="s">
        <v>28</v>
      </c>
      <c r="C72" s="8">
        <f>F72+(F72*Markup!$C$6)</f>
        <v>826.8</v>
      </c>
      <c r="D72" s="73" t="s">
        <v>25</v>
      </c>
      <c r="E72" s="79" t="s">
        <v>28</v>
      </c>
      <c r="F72" s="80">
        <v>826.8</v>
      </c>
    </row>
    <row r="73" spans="1:6" ht="13.5" customHeight="1" x14ac:dyDescent="0.35">
      <c r="A73" s="13" t="s">
        <v>29</v>
      </c>
      <c r="B73" s="12" t="s">
        <v>26</v>
      </c>
      <c r="C73" s="9">
        <f>F73+(F73*Markup!$C$6)</f>
        <v>817.154</v>
      </c>
      <c r="D73" s="76" t="s">
        <v>29</v>
      </c>
      <c r="E73" s="77" t="s">
        <v>26</v>
      </c>
      <c r="F73" s="78">
        <v>817.154</v>
      </c>
    </row>
    <row r="74" spans="1:6" ht="13.5" customHeight="1" x14ac:dyDescent="0.35">
      <c r="A74" s="43" t="s">
        <v>29</v>
      </c>
      <c r="B74" s="39" t="s">
        <v>27</v>
      </c>
      <c r="C74" s="11">
        <f>F74+(F74*Markup!$C$6)</f>
        <v>841.95800000000008</v>
      </c>
      <c r="D74" s="73" t="s">
        <v>29</v>
      </c>
      <c r="E74" s="74" t="s">
        <v>27</v>
      </c>
      <c r="F74" s="75">
        <v>841.95800000000008</v>
      </c>
    </row>
    <row r="75" spans="1:6" ht="13.5" customHeight="1" x14ac:dyDescent="0.35">
      <c r="A75" s="13" t="s">
        <v>29</v>
      </c>
      <c r="B75" s="12" t="s">
        <v>28</v>
      </c>
      <c r="C75" s="9">
        <f>F75+(F75*Markup!$C$6)</f>
        <v>858.49400000000003</v>
      </c>
      <c r="D75" s="76" t="s">
        <v>29</v>
      </c>
      <c r="E75" s="77" t="s">
        <v>28</v>
      </c>
      <c r="F75" s="78">
        <v>858.49400000000003</v>
      </c>
    </row>
    <row r="76" spans="1:6" ht="13.5" customHeight="1" x14ac:dyDescent="0.35">
      <c r="A76" s="43" t="s">
        <v>31</v>
      </c>
      <c r="B76" s="39" t="s">
        <v>28</v>
      </c>
      <c r="C76" s="11">
        <f>F76+(F76*Markup!$C$6)</f>
        <v>941.17399999999998</v>
      </c>
      <c r="D76" s="73" t="s">
        <v>31</v>
      </c>
      <c r="E76" s="74" t="s">
        <v>28</v>
      </c>
      <c r="F76" s="75">
        <v>941.17399999999998</v>
      </c>
    </row>
    <row r="77" spans="1:6" ht="13.15" customHeight="1" x14ac:dyDescent="0.35">
      <c r="A77" s="42" t="s">
        <v>401</v>
      </c>
      <c r="B77" s="41"/>
      <c r="C77" s="37"/>
      <c r="D77" s="70" t="s">
        <v>401</v>
      </c>
      <c r="E77" s="81"/>
      <c r="F77" s="82"/>
    </row>
    <row r="78" spans="1:6" ht="13.5" customHeight="1" x14ac:dyDescent="0.35">
      <c r="A78" s="43" t="s">
        <v>25</v>
      </c>
      <c r="B78" s="39" t="s">
        <v>26</v>
      </c>
      <c r="C78" s="11">
        <f>F78+(F78*Markup!$C$6)</f>
        <v>828.88</v>
      </c>
      <c r="D78" s="73" t="s">
        <v>25</v>
      </c>
      <c r="E78" s="74" t="s">
        <v>26</v>
      </c>
      <c r="F78" s="75">
        <v>828.88</v>
      </c>
    </row>
    <row r="79" spans="1:6" ht="13.5" customHeight="1" x14ac:dyDescent="0.35">
      <c r="A79" s="13" t="s">
        <v>25</v>
      </c>
      <c r="B79" s="12" t="s">
        <v>27</v>
      </c>
      <c r="C79" s="9">
        <f>F79+(F79*Markup!$C$6)</f>
        <v>867.36</v>
      </c>
      <c r="D79" s="76" t="s">
        <v>25</v>
      </c>
      <c r="E79" s="77" t="s">
        <v>27</v>
      </c>
      <c r="F79" s="78">
        <v>867.36</v>
      </c>
    </row>
    <row r="80" spans="1:6" ht="13.5" customHeight="1" x14ac:dyDescent="0.35">
      <c r="A80" s="43" t="s">
        <v>25</v>
      </c>
      <c r="B80" s="40" t="s">
        <v>316</v>
      </c>
      <c r="C80" s="8">
        <f>F80+(F80*Markup!$C$6)</f>
        <v>885.04</v>
      </c>
      <c r="D80" s="73" t="s">
        <v>25</v>
      </c>
      <c r="E80" s="79" t="s">
        <v>316</v>
      </c>
      <c r="F80" s="80">
        <v>885.04</v>
      </c>
    </row>
    <row r="81" spans="1:6" ht="13.5" customHeight="1" x14ac:dyDescent="0.35">
      <c r="A81" s="13" t="s">
        <v>29</v>
      </c>
      <c r="B81" s="12" t="s">
        <v>26</v>
      </c>
      <c r="C81" s="9">
        <f>F81+(F81*Markup!$C$6)</f>
        <v>881.92</v>
      </c>
      <c r="D81" s="76" t="s">
        <v>29</v>
      </c>
      <c r="E81" s="77" t="s">
        <v>26</v>
      </c>
      <c r="F81" s="78">
        <v>881.92</v>
      </c>
    </row>
    <row r="82" spans="1:6" ht="13.5" customHeight="1" x14ac:dyDescent="0.35">
      <c r="A82" s="43" t="s">
        <v>29</v>
      </c>
      <c r="B82" s="39" t="s">
        <v>27</v>
      </c>
      <c r="C82" s="11">
        <f>F82+(F82*Markup!$C$6)</f>
        <v>907.92</v>
      </c>
      <c r="D82" s="73" t="s">
        <v>29</v>
      </c>
      <c r="E82" s="74" t="s">
        <v>27</v>
      </c>
      <c r="F82" s="75">
        <v>907.92</v>
      </c>
    </row>
    <row r="83" spans="1:6" ht="13.5" customHeight="1" x14ac:dyDescent="0.35">
      <c r="A83" s="13" t="s">
        <v>29</v>
      </c>
      <c r="B83" s="12" t="s">
        <v>316</v>
      </c>
      <c r="C83" s="9">
        <f>F83+(F83*Markup!$C$6)</f>
        <v>924.56</v>
      </c>
      <c r="D83" s="76" t="s">
        <v>29</v>
      </c>
      <c r="E83" s="77" t="s">
        <v>316</v>
      </c>
      <c r="F83" s="78">
        <v>924.56</v>
      </c>
    </row>
    <row r="84" spans="1:6" ht="13.5" customHeight="1" x14ac:dyDescent="0.35">
      <c r="A84" s="43" t="s">
        <v>315</v>
      </c>
      <c r="B84" s="39" t="s">
        <v>316</v>
      </c>
      <c r="C84" s="11">
        <f>F84+(F84*Markup!$C$6)</f>
        <v>1003.6</v>
      </c>
      <c r="D84" s="73" t="s">
        <v>315</v>
      </c>
      <c r="E84" s="74" t="s">
        <v>316</v>
      </c>
      <c r="F84" s="75">
        <v>1003.6</v>
      </c>
    </row>
    <row r="85" spans="1:6" ht="13.15" customHeight="1" x14ac:dyDescent="0.35">
      <c r="A85" s="42" t="s">
        <v>402</v>
      </c>
      <c r="B85" s="41"/>
      <c r="C85" s="37"/>
      <c r="D85" s="70" t="s">
        <v>402</v>
      </c>
      <c r="E85" s="81"/>
      <c r="F85" s="82"/>
    </row>
    <row r="86" spans="1:6" ht="13.5" customHeight="1" x14ac:dyDescent="0.35">
      <c r="A86" s="43" t="s">
        <v>25</v>
      </c>
      <c r="B86" s="39" t="s">
        <v>26</v>
      </c>
      <c r="C86" s="11">
        <f>F86+(F86*Markup!$C$6)</f>
        <v>738.4</v>
      </c>
      <c r="D86" s="73" t="s">
        <v>25</v>
      </c>
      <c r="E86" s="74" t="s">
        <v>26</v>
      </c>
      <c r="F86" s="75">
        <v>738.4</v>
      </c>
    </row>
    <row r="87" spans="1:6" ht="13.5" customHeight="1" x14ac:dyDescent="0.35">
      <c r="A87" s="13" t="s">
        <v>25</v>
      </c>
      <c r="B87" s="12" t="s">
        <v>27</v>
      </c>
      <c r="C87" s="9">
        <f>F87+(F87*Markup!$C$6)</f>
        <v>759.2</v>
      </c>
      <c r="D87" s="76" t="s">
        <v>25</v>
      </c>
      <c r="E87" s="77" t="s">
        <v>27</v>
      </c>
      <c r="F87" s="78">
        <v>759.2</v>
      </c>
    </row>
    <row r="88" spans="1:6" ht="13.5" customHeight="1" x14ac:dyDescent="0.35">
      <c r="A88" s="43" t="s">
        <v>25</v>
      </c>
      <c r="B88" s="40" t="s">
        <v>316</v>
      </c>
      <c r="C88" s="8">
        <f>F88+(F88*Markup!$C$6)</f>
        <v>775.84</v>
      </c>
      <c r="D88" s="73" t="s">
        <v>25</v>
      </c>
      <c r="E88" s="79" t="s">
        <v>316</v>
      </c>
      <c r="F88" s="80">
        <v>775.84</v>
      </c>
    </row>
    <row r="89" spans="1:6" ht="13.5" customHeight="1" x14ac:dyDescent="0.35">
      <c r="A89" s="13" t="s">
        <v>29</v>
      </c>
      <c r="B89" s="12" t="s">
        <v>26</v>
      </c>
      <c r="C89" s="9">
        <f>F89+(F89*Markup!$C$6)</f>
        <v>760.24</v>
      </c>
      <c r="D89" s="76" t="s">
        <v>29</v>
      </c>
      <c r="E89" s="77" t="s">
        <v>26</v>
      </c>
      <c r="F89" s="78">
        <v>760.24</v>
      </c>
    </row>
    <row r="90" spans="1:6" ht="13.5" customHeight="1" x14ac:dyDescent="0.35">
      <c r="A90" s="43" t="s">
        <v>29</v>
      </c>
      <c r="B90" s="39" t="s">
        <v>27</v>
      </c>
      <c r="C90" s="11">
        <f>F90+(F90*Markup!$C$6)</f>
        <v>792.48</v>
      </c>
      <c r="D90" s="73" t="s">
        <v>29</v>
      </c>
      <c r="E90" s="74" t="s">
        <v>27</v>
      </c>
      <c r="F90" s="75">
        <v>792.48</v>
      </c>
    </row>
    <row r="91" spans="1:6" ht="13.5" customHeight="1" x14ac:dyDescent="0.35">
      <c r="A91" s="13" t="s">
        <v>29</v>
      </c>
      <c r="B91" s="12" t="s">
        <v>316</v>
      </c>
      <c r="C91" s="9">
        <f>F91+(F91*Markup!$C$6)</f>
        <v>803.92</v>
      </c>
      <c r="D91" s="76" t="s">
        <v>29</v>
      </c>
      <c r="E91" s="77" t="s">
        <v>316</v>
      </c>
      <c r="F91" s="78">
        <v>803.92</v>
      </c>
    </row>
    <row r="92" spans="1:6" ht="13.5" customHeight="1" x14ac:dyDescent="0.35">
      <c r="A92" s="44" t="s">
        <v>315</v>
      </c>
      <c r="B92" s="48" t="s">
        <v>316</v>
      </c>
      <c r="C92" s="49">
        <f>F92+(F92*Markup!$C$6)</f>
        <v>867.36</v>
      </c>
      <c r="D92" s="73" t="s">
        <v>315</v>
      </c>
      <c r="E92" s="74" t="s">
        <v>316</v>
      </c>
      <c r="F92" s="75">
        <v>867.36</v>
      </c>
    </row>
    <row r="93" spans="1:6" ht="22.5" x14ac:dyDescent="0.35">
      <c r="A93" s="376" t="s">
        <v>207</v>
      </c>
      <c r="B93" s="377"/>
      <c r="C93" s="378"/>
      <c r="D93" s="387" t="s">
        <v>207</v>
      </c>
      <c r="E93" s="388"/>
      <c r="F93" s="389"/>
    </row>
    <row r="94" spans="1:6" x14ac:dyDescent="0.35">
      <c r="A94" s="379" t="s">
        <v>23</v>
      </c>
      <c r="B94" s="380"/>
      <c r="C94" s="381"/>
      <c r="D94" s="390" t="s">
        <v>23</v>
      </c>
      <c r="E94" s="391"/>
      <c r="F94" s="392"/>
    </row>
    <row r="95" spans="1:6" ht="13.15" customHeight="1" x14ac:dyDescent="0.35">
      <c r="A95" s="42" t="s">
        <v>5</v>
      </c>
      <c r="B95" s="41"/>
      <c r="C95" s="37"/>
      <c r="D95" s="70" t="s">
        <v>5</v>
      </c>
      <c r="E95" s="81"/>
      <c r="F95" s="82"/>
    </row>
    <row r="96" spans="1:6" ht="13.5" customHeight="1" x14ac:dyDescent="0.35">
      <c r="A96" s="43" t="s">
        <v>25</v>
      </c>
      <c r="B96" s="39" t="s">
        <v>26</v>
      </c>
      <c r="C96" s="11">
        <f>F96+(F96*Markup!$C$6)</f>
        <v>682.11</v>
      </c>
      <c r="D96" s="73" t="s">
        <v>25</v>
      </c>
      <c r="E96" s="74" t="s">
        <v>26</v>
      </c>
      <c r="F96" s="75">
        <v>682.11</v>
      </c>
    </row>
    <row r="97" spans="1:6" ht="13.5" customHeight="1" x14ac:dyDescent="0.35">
      <c r="A97" s="13" t="s">
        <v>25</v>
      </c>
      <c r="B97" s="12" t="s">
        <v>27</v>
      </c>
      <c r="C97" s="9">
        <f>F97+(F97*Markup!$C$6)</f>
        <v>702.78</v>
      </c>
      <c r="D97" s="76" t="s">
        <v>25</v>
      </c>
      <c r="E97" s="77" t="s">
        <v>27</v>
      </c>
      <c r="F97" s="78">
        <v>702.78</v>
      </c>
    </row>
    <row r="98" spans="1:6" ht="13.5" customHeight="1" x14ac:dyDescent="0.35">
      <c r="A98" s="43" t="s">
        <v>25</v>
      </c>
      <c r="B98" s="40" t="s">
        <v>28</v>
      </c>
      <c r="C98" s="8">
        <f>F98+(F98*Markup!$C$6)</f>
        <v>719.31600000000014</v>
      </c>
      <c r="D98" s="73" t="s">
        <v>25</v>
      </c>
      <c r="E98" s="79" t="s">
        <v>28</v>
      </c>
      <c r="F98" s="80">
        <v>719.31600000000014</v>
      </c>
    </row>
    <row r="99" spans="1:6" ht="13.5" customHeight="1" x14ac:dyDescent="0.35">
      <c r="A99" s="13" t="s">
        <v>29</v>
      </c>
      <c r="B99" s="12" t="s">
        <v>26</v>
      </c>
      <c r="C99" s="9">
        <f>F99+(F99*Markup!$C$6)</f>
        <v>704.15800000000002</v>
      </c>
      <c r="D99" s="76" t="s">
        <v>29</v>
      </c>
      <c r="E99" s="77" t="s">
        <v>26</v>
      </c>
      <c r="F99" s="78">
        <v>704.15800000000002</v>
      </c>
    </row>
    <row r="100" spans="1:6" ht="13.5" customHeight="1" x14ac:dyDescent="0.35">
      <c r="A100" s="43" t="s">
        <v>29</v>
      </c>
      <c r="B100" s="39" t="s">
        <v>27</v>
      </c>
      <c r="C100" s="11">
        <f>F100+(F100*Markup!$C$6)</f>
        <v>735.85200000000009</v>
      </c>
      <c r="D100" s="73" t="s">
        <v>29</v>
      </c>
      <c r="E100" s="74" t="s">
        <v>27</v>
      </c>
      <c r="F100" s="75">
        <v>735.85200000000009</v>
      </c>
    </row>
    <row r="101" spans="1:6" ht="13.5" customHeight="1" x14ac:dyDescent="0.35">
      <c r="A101" s="13" t="s">
        <v>29</v>
      </c>
      <c r="B101" s="12" t="s">
        <v>28</v>
      </c>
      <c r="C101" s="9">
        <f>F101+(F101*Markup!$C$6)</f>
        <v>748.25400000000002</v>
      </c>
      <c r="D101" s="76" t="s">
        <v>29</v>
      </c>
      <c r="E101" s="77" t="s">
        <v>28</v>
      </c>
      <c r="F101" s="78">
        <v>748.25400000000002</v>
      </c>
    </row>
    <row r="102" spans="1:6" ht="13.5" customHeight="1" x14ac:dyDescent="0.35">
      <c r="A102" s="43" t="s">
        <v>31</v>
      </c>
      <c r="B102" s="39" t="s">
        <v>28</v>
      </c>
      <c r="C102" s="11">
        <f>F102+(F102*Markup!$C$6)</f>
        <v>811.64200000000005</v>
      </c>
      <c r="D102" s="341" t="s">
        <v>31</v>
      </c>
      <c r="E102" s="84" t="s">
        <v>28</v>
      </c>
      <c r="F102" s="85">
        <v>811.64200000000005</v>
      </c>
    </row>
    <row r="103" spans="1:6" ht="15" x14ac:dyDescent="0.35">
      <c r="A103" s="42" t="s">
        <v>37</v>
      </c>
      <c r="B103" s="41"/>
      <c r="C103" s="37"/>
      <c r="D103" s="70" t="s">
        <v>37</v>
      </c>
      <c r="E103" s="81"/>
      <c r="F103" s="82"/>
    </row>
    <row r="104" spans="1:6" x14ac:dyDescent="0.35">
      <c r="A104" s="43" t="s">
        <v>25</v>
      </c>
      <c r="B104" s="39" t="s">
        <v>26</v>
      </c>
      <c r="C104" s="11">
        <f>F104+(F104*Markup!$C$6)</f>
        <v>657.30599999999993</v>
      </c>
      <c r="D104" s="73" t="s">
        <v>25</v>
      </c>
      <c r="E104" s="74" t="s">
        <v>26</v>
      </c>
      <c r="F104" s="75">
        <v>657.30599999999993</v>
      </c>
    </row>
    <row r="105" spans="1:6" x14ac:dyDescent="0.35">
      <c r="A105" s="13" t="s">
        <v>25</v>
      </c>
      <c r="B105" s="12" t="s">
        <v>27</v>
      </c>
      <c r="C105" s="9">
        <f>F105+(F105*Markup!$C$6)</f>
        <v>676.59800000000007</v>
      </c>
      <c r="D105" s="76" t="s">
        <v>25</v>
      </c>
      <c r="E105" s="77" t="s">
        <v>27</v>
      </c>
      <c r="F105" s="78">
        <v>676.59800000000007</v>
      </c>
    </row>
    <row r="106" spans="1:6" x14ac:dyDescent="0.35">
      <c r="A106" s="43" t="s">
        <v>25</v>
      </c>
      <c r="B106" s="40" t="s">
        <v>28</v>
      </c>
      <c r="C106" s="8">
        <f>F106+(F106*Markup!$C$6)</f>
        <v>691.75599999999997</v>
      </c>
      <c r="D106" s="73" t="s">
        <v>25</v>
      </c>
      <c r="E106" s="79" t="s">
        <v>28</v>
      </c>
      <c r="F106" s="80">
        <v>691.75599999999997</v>
      </c>
    </row>
    <row r="107" spans="1:6" x14ac:dyDescent="0.35">
      <c r="A107" s="13" t="s">
        <v>29</v>
      </c>
      <c r="B107" s="12" t="s">
        <v>26</v>
      </c>
      <c r="C107" s="9">
        <f>F107+(F107*Markup!$C$6)</f>
        <v>686.24400000000003</v>
      </c>
      <c r="D107" s="76" t="s">
        <v>29</v>
      </c>
      <c r="E107" s="77" t="s">
        <v>26</v>
      </c>
      <c r="F107" s="78">
        <v>686.24400000000003</v>
      </c>
    </row>
    <row r="108" spans="1:6" x14ac:dyDescent="0.35">
      <c r="A108" s="43" t="s">
        <v>29</v>
      </c>
      <c r="B108" s="39" t="s">
        <v>27</v>
      </c>
      <c r="C108" s="11">
        <f>F108+(F108*Markup!$C$6)</f>
        <v>706.91399999999987</v>
      </c>
      <c r="D108" s="73" t="s">
        <v>29</v>
      </c>
      <c r="E108" s="74" t="s">
        <v>27</v>
      </c>
      <c r="F108" s="75">
        <v>706.91399999999987</v>
      </c>
    </row>
    <row r="109" spans="1:6" x14ac:dyDescent="0.35">
      <c r="A109" s="13" t="s">
        <v>29</v>
      </c>
      <c r="B109" s="12" t="s">
        <v>28</v>
      </c>
      <c r="C109" s="9">
        <f>F109+(F109*Markup!$C$6)</f>
        <v>722.07200000000012</v>
      </c>
      <c r="D109" s="76" t="s">
        <v>29</v>
      </c>
      <c r="E109" s="77" t="s">
        <v>28</v>
      </c>
      <c r="F109" s="78">
        <v>722.07200000000012</v>
      </c>
    </row>
    <row r="110" spans="1:6" x14ac:dyDescent="0.35">
      <c r="A110" s="43" t="s">
        <v>31</v>
      </c>
      <c r="B110" s="39" t="s">
        <v>28</v>
      </c>
      <c r="C110" s="11">
        <f>F110+(F110*Markup!$C$6)</f>
        <v>804.75200000000007</v>
      </c>
      <c r="D110" s="73" t="s">
        <v>31</v>
      </c>
      <c r="E110" s="74" t="s">
        <v>28</v>
      </c>
      <c r="F110" s="75">
        <v>804.75200000000007</v>
      </c>
    </row>
    <row r="111" spans="1:6" ht="15" x14ac:dyDescent="0.35">
      <c r="A111" s="42" t="s">
        <v>4</v>
      </c>
      <c r="B111" s="41"/>
      <c r="C111" s="37"/>
      <c r="D111" s="70" t="s">
        <v>4</v>
      </c>
      <c r="E111" s="81"/>
      <c r="F111" s="82"/>
    </row>
    <row r="112" spans="1:6" x14ac:dyDescent="0.35">
      <c r="A112" s="43" t="s">
        <v>25</v>
      </c>
      <c r="B112" s="39" t="s">
        <v>26</v>
      </c>
      <c r="C112" s="11">
        <f>F112+(F112*Markup!$C$6)</f>
        <v>631.12400000000002</v>
      </c>
      <c r="D112" s="73" t="s">
        <v>25</v>
      </c>
      <c r="E112" s="74" t="s">
        <v>26</v>
      </c>
      <c r="F112" s="75">
        <v>631.12400000000002</v>
      </c>
    </row>
    <row r="113" spans="1:6" x14ac:dyDescent="0.35">
      <c r="A113" s="13" t="s">
        <v>25</v>
      </c>
      <c r="B113" s="12" t="s">
        <v>27</v>
      </c>
      <c r="C113" s="9">
        <f>F113+(F113*Markup!$C$6)</f>
        <v>647.66</v>
      </c>
      <c r="D113" s="76" t="s">
        <v>25</v>
      </c>
      <c r="E113" s="77" t="s">
        <v>27</v>
      </c>
      <c r="F113" s="78">
        <v>647.66</v>
      </c>
    </row>
    <row r="114" spans="1:6" x14ac:dyDescent="0.35">
      <c r="A114" s="43" t="s">
        <v>25</v>
      </c>
      <c r="B114" s="40" t="s">
        <v>28</v>
      </c>
      <c r="C114" s="8">
        <f>F114+(F114*Markup!$C$6)</f>
        <v>664.19600000000003</v>
      </c>
      <c r="D114" s="73" t="s">
        <v>25</v>
      </c>
      <c r="E114" s="79" t="s">
        <v>28</v>
      </c>
      <c r="F114" s="80">
        <v>664.19600000000003</v>
      </c>
    </row>
    <row r="115" spans="1:6" x14ac:dyDescent="0.35">
      <c r="A115" s="13" t="s">
        <v>29</v>
      </c>
      <c r="B115" s="12" t="s">
        <v>26</v>
      </c>
      <c r="C115" s="9">
        <f>F115+(F115*Markup!$C$6)</f>
        <v>661.44</v>
      </c>
      <c r="D115" s="76" t="s">
        <v>29</v>
      </c>
      <c r="E115" s="77" t="s">
        <v>26</v>
      </c>
      <c r="F115" s="78">
        <v>661.44</v>
      </c>
    </row>
    <row r="116" spans="1:6" x14ac:dyDescent="0.35">
      <c r="A116" s="43" t="s">
        <v>29</v>
      </c>
      <c r="B116" s="39" t="s">
        <v>27</v>
      </c>
      <c r="C116" s="11">
        <f>F116+(F116*Markup!$C$6)</f>
        <v>680.73199999999997</v>
      </c>
      <c r="D116" s="73" t="s">
        <v>29</v>
      </c>
      <c r="E116" s="74" t="s">
        <v>27</v>
      </c>
      <c r="F116" s="75">
        <v>680.73199999999997</v>
      </c>
    </row>
    <row r="117" spans="1:6" x14ac:dyDescent="0.35">
      <c r="A117" s="13" t="s">
        <v>29</v>
      </c>
      <c r="B117" s="12" t="s">
        <v>28</v>
      </c>
      <c r="C117" s="9">
        <f>F117+(F117*Markup!$C$6)</f>
        <v>697.26800000000003</v>
      </c>
      <c r="D117" s="76" t="s">
        <v>29</v>
      </c>
      <c r="E117" s="77" t="s">
        <v>28</v>
      </c>
      <c r="F117" s="78">
        <v>697.26800000000003</v>
      </c>
    </row>
    <row r="118" spans="1:6" x14ac:dyDescent="0.35">
      <c r="A118" s="43" t="s">
        <v>31</v>
      </c>
      <c r="B118" s="39" t="s">
        <v>28</v>
      </c>
      <c r="C118" s="11">
        <f>F118+(F118*Markup!$C$6)</f>
        <v>763.41199999999992</v>
      </c>
      <c r="D118" s="73" t="s">
        <v>31</v>
      </c>
      <c r="E118" s="74" t="s">
        <v>28</v>
      </c>
      <c r="F118" s="75">
        <v>763.41199999999992</v>
      </c>
    </row>
    <row r="119" spans="1:6" ht="15" x14ac:dyDescent="0.35">
      <c r="A119" s="42" t="s">
        <v>38</v>
      </c>
      <c r="B119" s="41"/>
      <c r="C119" s="37"/>
      <c r="D119" s="70" t="s">
        <v>38</v>
      </c>
      <c r="E119" s="81"/>
      <c r="F119" s="82"/>
    </row>
    <row r="120" spans="1:6" x14ac:dyDescent="0.35">
      <c r="A120" s="43" t="s">
        <v>25</v>
      </c>
      <c r="B120" s="39" t="s">
        <v>26</v>
      </c>
      <c r="C120" s="11">
        <f>F120+(F120*Markup!$C$6)</f>
        <v>613.21</v>
      </c>
      <c r="D120" s="73" t="s">
        <v>25</v>
      </c>
      <c r="E120" s="74" t="s">
        <v>26</v>
      </c>
      <c r="F120" s="75">
        <v>613.21</v>
      </c>
    </row>
    <row r="121" spans="1:6" x14ac:dyDescent="0.35">
      <c r="A121" s="13" t="s">
        <v>25</v>
      </c>
      <c r="B121" s="12" t="s">
        <v>27</v>
      </c>
      <c r="C121" s="9">
        <f>F121+(F121*Markup!$C$6)</f>
        <v>631.12400000000002</v>
      </c>
      <c r="D121" s="76" t="s">
        <v>25</v>
      </c>
      <c r="E121" s="77" t="s">
        <v>27</v>
      </c>
      <c r="F121" s="78">
        <v>631.12400000000002</v>
      </c>
    </row>
    <row r="122" spans="1:6" x14ac:dyDescent="0.35">
      <c r="A122" s="43" t="s">
        <v>25</v>
      </c>
      <c r="B122" s="40" t="s">
        <v>28</v>
      </c>
      <c r="C122" s="8">
        <f>F122+(F122*Markup!$C$6)</f>
        <v>646.28200000000004</v>
      </c>
      <c r="D122" s="73" t="s">
        <v>25</v>
      </c>
      <c r="E122" s="79" t="s">
        <v>28</v>
      </c>
      <c r="F122" s="80">
        <v>646.28200000000004</v>
      </c>
    </row>
    <row r="123" spans="1:6" x14ac:dyDescent="0.35">
      <c r="A123" s="13" t="s">
        <v>29</v>
      </c>
      <c r="B123" s="12" t="s">
        <v>26</v>
      </c>
      <c r="C123" s="9">
        <f>F123+(F123*Markup!$C$6)</f>
        <v>643.52600000000007</v>
      </c>
      <c r="D123" s="76" t="s">
        <v>29</v>
      </c>
      <c r="E123" s="77" t="s">
        <v>26</v>
      </c>
      <c r="F123" s="78">
        <v>643.52600000000007</v>
      </c>
    </row>
    <row r="124" spans="1:6" x14ac:dyDescent="0.35">
      <c r="A124" s="43" t="s">
        <v>29</v>
      </c>
      <c r="B124" s="39" t="s">
        <v>27</v>
      </c>
      <c r="C124" s="11">
        <f>F124+(F124*Markup!$C$6)</f>
        <v>662.8180000000001</v>
      </c>
      <c r="D124" s="73" t="s">
        <v>29</v>
      </c>
      <c r="E124" s="74" t="s">
        <v>27</v>
      </c>
      <c r="F124" s="75">
        <v>662.8180000000001</v>
      </c>
    </row>
    <row r="125" spans="1:6" x14ac:dyDescent="0.35">
      <c r="A125" s="13" t="s">
        <v>29</v>
      </c>
      <c r="B125" s="12" t="s">
        <v>28</v>
      </c>
      <c r="C125" s="9">
        <f>F125+(F125*Markup!$C$6)</f>
        <v>679.35400000000004</v>
      </c>
      <c r="D125" s="76" t="s">
        <v>29</v>
      </c>
      <c r="E125" s="77" t="s">
        <v>28</v>
      </c>
      <c r="F125" s="78">
        <v>679.35400000000004</v>
      </c>
    </row>
    <row r="126" spans="1:6" x14ac:dyDescent="0.35">
      <c r="A126" s="43" t="s">
        <v>31</v>
      </c>
      <c r="B126" s="39" t="s">
        <v>28</v>
      </c>
      <c r="C126" s="11">
        <f>F126+(F126*Markup!$C$6)</f>
        <v>745.49800000000005</v>
      </c>
      <c r="D126" s="73" t="s">
        <v>31</v>
      </c>
      <c r="E126" s="74" t="s">
        <v>28</v>
      </c>
      <c r="F126" s="75">
        <v>745.49800000000005</v>
      </c>
    </row>
    <row r="127" spans="1:6" ht="15" x14ac:dyDescent="0.35">
      <c r="A127" s="42" t="s">
        <v>39</v>
      </c>
      <c r="B127" s="41"/>
      <c r="C127" s="37"/>
      <c r="D127" s="70" t="s">
        <v>39</v>
      </c>
      <c r="E127" s="81"/>
      <c r="F127" s="82"/>
    </row>
    <row r="128" spans="1:6" x14ac:dyDescent="0.35">
      <c r="A128" s="43" t="s">
        <v>25</v>
      </c>
      <c r="B128" s="39" t="s">
        <v>26</v>
      </c>
      <c r="C128" s="11">
        <f>F128+(F128*Markup!$C$6)</f>
        <v>566.35800000000006</v>
      </c>
      <c r="D128" s="73" t="s">
        <v>25</v>
      </c>
      <c r="E128" s="74" t="s">
        <v>26</v>
      </c>
      <c r="F128" s="75">
        <v>566.35800000000006</v>
      </c>
    </row>
    <row r="129" spans="1:6" x14ac:dyDescent="0.35">
      <c r="A129" s="13" t="s">
        <v>25</v>
      </c>
      <c r="B129" s="12" t="s">
        <v>27</v>
      </c>
      <c r="C129" s="9">
        <f>F129+(F129*Markup!$C$6)</f>
        <v>577.38200000000006</v>
      </c>
      <c r="D129" s="76" t="s">
        <v>25</v>
      </c>
      <c r="E129" s="77" t="s">
        <v>27</v>
      </c>
      <c r="F129" s="78">
        <v>577.38200000000006</v>
      </c>
    </row>
    <row r="130" spans="1:6" x14ac:dyDescent="0.35">
      <c r="A130" s="43" t="s">
        <v>25</v>
      </c>
      <c r="B130" s="40" t="s">
        <v>28</v>
      </c>
      <c r="C130" s="8">
        <f>F130+(F130*Markup!$C$6)</f>
        <v>580.13800000000003</v>
      </c>
      <c r="D130" s="73" t="s">
        <v>25</v>
      </c>
      <c r="E130" s="79" t="s">
        <v>28</v>
      </c>
      <c r="F130" s="80">
        <v>580.13800000000003</v>
      </c>
    </row>
    <row r="131" spans="1:6" x14ac:dyDescent="0.35">
      <c r="A131" s="13" t="s">
        <v>29</v>
      </c>
      <c r="B131" s="12" t="s">
        <v>26</v>
      </c>
      <c r="C131" s="9">
        <f>F131+(F131*Markup!$C$6)</f>
        <v>595.29599999999994</v>
      </c>
      <c r="D131" s="76" t="s">
        <v>29</v>
      </c>
      <c r="E131" s="77" t="s">
        <v>26</v>
      </c>
      <c r="F131" s="78">
        <v>595.29599999999994</v>
      </c>
    </row>
    <row r="132" spans="1:6" x14ac:dyDescent="0.35">
      <c r="A132" s="43" t="s">
        <v>29</v>
      </c>
      <c r="B132" s="39" t="s">
        <v>27</v>
      </c>
      <c r="C132" s="11">
        <f>F132+(F132*Markup!$C$6)</f>
        <v>610.45400000000006</v>
      </c>
      <c r="D132" s="73" t="s">
        <v>29</v>
      </c>
      <c r="E132" s="74" t="s">
        <v>27</v>
      </c>
      <c r="F132" s="75">
        <v>610.45400000000006</v>
      </c>
    </row>
    <row r="133" spans="1:6" x14ac:dyDescent="0.35">
      <c r="A133" s="13" t="s">
        <v>29</v>
      </c>
      <c r="B133" s="12" t="s">
        <v>28</v>
      </c>
      <c r="C133" s="9">
        <f>F133+(F133*Markup!$C$6)</f>
        <v>628.36800000000005</v>
      </c>
      <c r="D133" s="76" t="s">
        <v>29</v>
      </c>
      <c r="E133" s="77" t="s">
        <v>28</v>
      </c>
      <c r="F133" s="78">
        <v>628.36800000000005</v>
      </c>
    </row>
    <row r="134" spans="1:6" x14ac:dyDescent="0.35">
      <c r="A134" s="44" t="s">
        <v>31</v>
      </c>
      <c r="B134" s="48" t="s">
        <v>28</v>
      </c>
      <c r="C134" s="49">
        <f>F134+(F134*Markup!$C$6)</f>
        <v>691.75599999999997</v>
      </c>
      <c r="D134" s="83" t="s">
        <v>31</v>
      </c>
      <c r="E134" s="84" t="s">
        <v>28</v>
      </c>
      <c r="F134" s="85">
        <v>691.75599999999997</v>
      </c>
    </row>
    <row r="135" spans="1:6" x14ac:dyDescent="0.35">
      <c r="A135" s="18"/>
      <c r="B135" s="19"/>
      <c r="C135" s="19"/>
    </row>
    <row r="136" spans="1:6" ht="22.5" x14ac:dyDescent="0.35">
      <c r="A136" s="383"/>
      <c r="B136" s="383"/>
      <c r="C136" s="383"/>
    </row>
    <row r="137" spans="1:6" x14ac:dyDescent="0.35">
      <c r="A137" s="382"/>
      <c r="B137" s="382"/>
      <c r="C137" s="382"/>
    </row>
    <row r="138" spans="1:6" x14ac:dyDescent="0.35">
      <c r="A138" s="382"/>
      <c r="B138" s="382"/>
      <c r="C138" s="382"/>
    </row>
    <row r="139" spans="1:6" x14ac:dyDescent="0.35">
      <c r="A139" s="382"/>
      <c r="B139" s="382"/>
      <c r="C139" s="382"/>
    </row>
    <row r="140" spans="1:6" x14ac:dyDescent="0.35">
      <c r="A140" s="382"/>
      <c r="B140" s="382"/>
      <c r="C140" s="382"/>
    </row>
    <row r="141" spans="1:6" x14ac:dyDescent="0.35">
      <c r="A141" s="382"/>
      <c r="B141" s="382"/>
      <c r="C141" s="382"/>
    </row>
    <row r="142" spans="1:6" x14ac:dyDescent="0.35">
      <c r="A142" s="382"/>
      <c r="B142" s="382"/>
      <c r="C142" s="382"/>
    </row>
    <row r="143" spans="1:6" ht="15" x14ac:dyDescent="0.35">
      <c r="A143" s="16"/>
      <c r="B143" s="2"/>
      <c r="C143" s="2"/>
    </row>
    <row r="144" spans="1:6" x14ac:dyDescent="0.35">
      <c r="A144" s="18"/>
      <c r="B144" s="19"/>
      <c r="C144" s="19"/>
    </row>
    <row r="145" spans="1:3" x14ac:dyDescent="0.35">
      <c r="A145" s="18"/>
      <c r="B145" s="20"/>
      <c r="C145" s="20"/>
    </row>
    <row r="146" spans="1:3" x14ac:dyDescent="0.35">
      <c r="A146" s="18"/>
      <c r="B146" s="20"/>
      <c r="C146" s="20"/>
    </row>
    <row r="147" spans="1:3" ht="15" x14ac:dyDescent="0.35">
      <c r="A147" s="16"/>
      <c r="B147" s="2"/>
      <c r="C147" s="2"/>
    </row>
    <row r="148" spans="1:3" x14ac:dyDescent="0.35">
      <c r="A148" s="18"/>
      <c r="B148" s="19"/>
      <c r="C148" s="19"/>
    </row>
    <row r="149" spans="1:3" x14ac:dyDescent="0.35">
      <c r="A149" s="18"/>
      <c r="B149" s="20"/>
      <c r="C149" s="20"/>
    </row>
    <row r="150" spans="1:3" x14ac:dyDescent="0.35">
      <c r="A150" s="18"/>
      <c r="B150" s="20"/>
      <c r="C150" s="20"/>
    </row>
    <row r="151" spans="1:3" ht="15" x14ac:dyDescent="0.35">
      <c r="A151" s="16"/>
      <c r="B151" s="2"/>
      <c r="C151" s="2"/>
    </row>
    <row r="152" spans="1:3" x14ac:dyDescent="0.35">
      <c r="A152" s="18"/>
      <c r="B152" s="19"/>
      <c r="C152" s="19"/>
    </row>
    <row r="153" spans="1:3" x14ac:dyDescent="0.35">
      <c r="A153" s="18"/>
      <c r="B153" s="20"/>
      <c r="C153" s="20"/>
    </row>
    <row r="154" spans="1:3" x14ac:dyDescent="0.35">
      <c r="A154" s="18"/>
      <c r="B154" s="20"/>
      <c r="C154" s="20"/>
    </row>
    <row r="155" spans="1:3" ht="15" x14ac:dyDescent="0.35">
      <c r="A155" s="16"/>
      <c r="B155" s="2"/>
      <c r="C155" s="2"/>
    </row>
    <row r="156" spans="1:3" x14ac:dyDescent="0.35">
      <c r="A156" s="18"/>
      <c r="B156" s="19"/>
      <c r="C156" s="19"/>
    </row>
    <row r="157" spans="1:3" x14ac:dyDescent="0.35">
      <c r="A157" s="18"/>
      <c r="B157" s="20"/>
      <c r="C157" s="20"/>
    </row>
    <row r="158" spans="1:3" x14ac:dyDescent="0.35">
      <c r="A158" s="18"/>
      <c r="B158" s="20"/>
      <c r="C158" s="20"/>
    </row>
    <row r="159" spans="1:3" ht="15" x14ac:dyDescent="0.35">
      <c r="A159" s="16"/>
      <c r="B159" s="2"/>
      <c r="C159" s="2"/>
    </row>
    <row r="160" spans="1:3" x14ac:dyDescent="0.35">
      <c r="A160" s="18"/>
      <c r="B160" s="19"/>
      <c r="C160" s="19"/>
    </row>
    <row r="161" spans="1:3" x14ac:dyDescent="0.35">
      <c r="A161" s="18"/>
      <c r="B161" s="20"/>
      <c r="C161" s="20"/>
    </row>
    <row r="162" spans="1:3" x14ac:dyDescent="0.35">
      <c r="A162" s="18"/>
      <c r="B162" s="20"/>
      <c r="C162" s="20"/>
    </row>
    <row r="163" spans="1:3" x14ac:dyDescent="0.35">
      <c r="A163" s="18"/>
      <c r="B163" s="20"/>
      <c r="C163" s="20"/>
    </row>
  </sheetData>
  <mergeCells count="19">
    <mergeCell ref="A142:C142"/>
    <mergeCell ref="A136:C136"/>
    <mergeCell ref="A137:C137"/>
    <mergeCell ref="A138:C138"/>
    <mergeCell ref="A139:C139"/>
    <mergeCell ref="A140:C140"/>
    <mergeCell ref="A141:C141"/>
    <mergeCell ref="A44:C44"/>
    <mergeCell ref="D44:F44"/>
    <mergeCell ref="A93:C93"/>
    <mergeCell ref="D93:F93"/>
    <mergeCell ref="A94:C94"/>
    <mergeCell ref="D94:F94"/>
    <mergeCell ref="A1:C1"/>
    <mergeCell ref="D1:F1"/>
    <mergeCell ref="A2:C2"/>
    <mergeCell ref="D2:F2"/>
    <mergeCell ref="A43:C43"/>
    <mergeCell ref="D43:F43"/>
  </mergeCells>
  <printOptions horizontalCentered="1"/>
  <pageMargins left="0.8" right="0.8" top="0.5" bottom="0.5" header="0.3" footer="0.3"/>
  <pageSetup orientation="portrait" r:id="rId1"/>
  <headerFooter>
    <oddFooter>&amp;C&amp;P</oddFooter>
  </headerFooter>
  <rowBreaks count="2" manualBreakCount="2">
    <brk id="42" max="2" man="1"/>
    <brk id="92" max="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G104"/>
  <sheetViews>
    <sheetView view="pageBreakPreview" topLeftCell="A25" zoomScaleNormal="100" zoomScaleSheetLayoutView="100" workbookViewId="0">
      <selection activeCell="A33" sqref="A33"/>
    </sheetView>
  </sheetViews>
  <sheetFormatPr defaultColWidth="9.1328125" defaultRowHeight="13.5" x14ac:dyDescent="0.35"/>
  <cols>
    <col min="1" max="1" width="26.3984375" style="3" customWidth="1"/>
    <col min="2" max="2" width="27" style="1" customWidth="1"/>
    <col min="3" max="3" width="27.86328125" style="1" customWidth="1"/>
    <col min="4" max="4" width="28.73046875" style="4" customWidth="1"/>
    <col min="5" max="5" width="27.73046875" style="4" customWidth="1"/>
    <col min="6" max="6" width="25.265625" style="4" customWidth="1"/>
    <col min="7" max="7" width="22.86328125" style="4" customWidth="1"/>
    <col min="8" max="16384" width="9.1328125" style="1"/>
  </cols>
  <sheetData>
    <row r="1" spans="1:7" ht="20.100000000000001" customHeight="1" x14ac:dyDescent="0.35">
      <c r="A1" s="376" t="s">
        <v>43</v>
      </c>
      <c r="B1" s="377"/>
      <c r="C1" s="378"/>
      <c r="D1" s="387" t="s">
        <v>43</v>
      </c>
      <c r="E1" s="388"/>
      <c r="F1" s="389"/>
      <c r="G1" s="22"/>
    </row>
    <row r="2" spans="1:7" ht="12.2" customHeight="1" x14ac:dyDescent="0.35">
      <c r="A2" s="379" t="s">
        <v>45</v>
      </c>
      <c r="B2" s="380"/>
      <c r="C2" s="381"/>
      <c r="D2" s="390" t="s">
        <v>45</v>
      </c>
      <c r="E2" s="391"/>
      <c r="F2" s="392"/>
      <c r="G2" s="68"/>
    </row>
    <row r="3" spans="1:7" ht="12.2" customHeight="1" x14ac:dyDescent="0.35">
      <c r="A3" s="42" t="s">
        <v>39</v>
      </c>
      <c r="B3" s="41"/>
      <c r="C3" s="37"/>
      <c r="D3" s="70" t="s">
        <v>39</v>
      </c>
      <c r="E3" s="81"/>
      <c r="F3" s="82"/>
      <c r="G3" s="29"/>
    </row>
    <row r="4" spans="1:7" ht="10.9" customHeight="1" x14ac:dyDescent="0.35">
      <c r="A4" s="91" t="s">
        <v>25</v>
      </c>
      <c r="B4" s="92" t="s">
        <v>26</v>
      </c>
      <c r="C4" s="93">
        <f>F4+(F4*Markup!$C$6)</f>
        <v>629.59442000000013</v>
      </c>
      <c r="D4" s="73" t="s">
        <v>25</v>
      </c>
      <c r="E4" s="74" t="s">
        <v>26</v>
      </c>
      <c r="F4" s="75">
        <v>629.59442000000013</v>
      </c>
      <c r="G4" s="25"/>
    </row>
    <row r="5" spans="1:7" ht="10.9" customHeight="1" x14ac:dyDescent="0.35">
      <c r="A5" s="94" t="s">
        <v>25</v>
      </c>
      <c r="B5" s="95" t="s">
        <v>27</v>
      </c>
      <c r="C5" s="96">
        <f>F5+(F5*Markup!$C$6)</f>
        <v>639.91564000000005</v>
      </c>
      <c r="D5" s="76" t="s">
        <v>25</v>
      </c>
      <c r="E5" s="77" t="s">
        <v>27</v>
      </c>
      <c r="F5" s="78">
        <v>639.91564000000005</v>
      </c>
      <c r="G5" s="25"/>
    </row>
    <row r="6" spans="1:7" ht="10.9" customHeight="1" x14ac:dyDescent="0.35">
      <c r="A6" s="91" t="s">
        <v>25</v>
      </c>
      <c r="B6" s="97" t="s">
        <v>28</v>
      </c>
      <c r="C6" s="98">
        <f>F6+(F6*Markup!$C$6)</f>
        <v>651.71132000000011</v>
      </c>
      <c r="D6" s="73" t="s">
        <v>25</v>
      </c>
      <c r="E6" s="79" t="s">
        <v>28</v>
      </c>
      <c r="F6" s="80">
        <v>651.71132000000011</v>
      </c>
      <c r="G6" s="5"/>
    </row>
    <row r="7" spans="1:7" ht="10.9" customHeight="1" x14ac:dyDescent="0.35">
      <c r="A7" s="94" t="s">
        <v>29</v>
      </c>
      <c r="B7" s="95" t="s">
        <v>26</v>
      </c>
      <c r="C7" s="96">
        <f>F7+(F7*Markup!$C$6)</f>
        <v>641.39010000000007</v>
      </c>
      <c r="D7" s="76" t="s">
        <v>29</v>
      </c>
      <c r="E7" s="77" t="s">
        <v>26</v>
      </c>
      <c r="F7" s="78">
        <v>641.39010000000007</v>
      </c>
      <c r="G7" s="29"/>
    </row>
    <row r="8" spans="1:7" ht="10.9" customHeight="1" x14ac:dyDescent="0.35">
      <c r="A8" s="91" t="s">
        <v>29</v>
      </c>
      <c r="B8" s="92" t="s">
        <v>27</v>
      </c>
      <c r="C8" s="93">
        <f>F8+(F8*Markup!$C$6)</f>
        <v>656.13470000000007</v>
      </c>
      <c r="D8" s="73" t="s">
        <v>29</v>
      </c>
      <c r="E8" s="74" t="s">
        <v>27</v>
      </c>
      <c r="F8" s="75">
        <v>656.13470000000007</v>
      </c>
      <c r="G8" s="25"/>
    </row>
    <row r="9" spans="1:7" ht="10.9" customHeight="1" x14ac:dyDescent="0.35">
      <c r="A9" s="94" t="s">
        <v>29</v>
      </c>
      <c r="B9" s="95" t="s">
        <v>28</v>
      </c>
      <c r="C9" s="96">
        <f>F9+(F9*Markup!$C$6)</f>
        <v>667.93038000000013</v>
      </c>
      <c r="D9" s="76" t="s">
        <v>29</v>
      </c>
      <c r="E9" s="77" t="s">
        <v>28</v>
      </c>
      <c r="F9" s="78">
        <v>667.93038000000013</v>
      </c>
      <c r="G9" s="25"/>
    </row>
    <row r="10" spans="1:7" ht="10.9" customHeight="1" x14ac:dyDescent="0.35">
      <c r="A10" s="91" t="s">
        <v>30</v>
      </c>
      <c r="B10" s="97" t="s">
        <v>27</v>
      </c>
      <c r="C10" s="98">
        <f>F10+(F10*Markup!$C$6)</f>
        <v>694.47066000000007</v>
      </c>
      <c r="D10" s="73" t="s">
        <v>30</v>
      </c>
      <c r="E10" s="79" t="s">
        <v>27</v>
      </c>
      <c r="F10" s="80">
        <v>694.47066000000007</v>
      </c>
      <c r="G10" s="5"/>
    </row>
    <row r="11" spans="1:7" ht="10.9" customHeight="1" x14ac:dyDescent="0.35">
      <c r="A11" s="94" t="s">
        <v>30</v>
      </c>
      <c r="B11" s="95" t="s">
        <v>28</v>
      </c>
      <c r="C11" s="96">
        <f>F11+(F11*Markup!$C$6)</f>
        <v>704.79188000000011</v>
      </c>
      <c r="D11" s="76" t="s">
        <v>30</v>
      </c>
      <c r="E11" s="77" t="s">
        <v>28</v>
      </c>
      <c r="F11" s="78">
        <v>704.79188000000011</v>
      </c>
      <c r="G11" s="29"/>
    </row>
    <row r="12" spans="1:7" ht="10.9" customHeight="1" x14ac:dyDescent="0.35">
      <c r="A12" s="91" t="s">
        <v>31</v>
      </c>
      <c r="B12" s="92" t="s">
        <v>28</v>
      </c>
      <c r="C12" s="93">
        <f>F12+(F12*Markup!$C$6)</f>
        <v>734.28108000000009</v>
      </c>
      <c r="D12" s="73" t="s">
        <v>31</v>
      </c>
      <c r="E12" s="74" t="s">
        <v>28</v>
      </c>
      <c r="F12" s="75">
        <v>734.28108000000009</v>
      </c>
      <c r="G12" s="25"/>
    </row>
    <row r="13" spans="1:7" ht="12.2" customHeight="1" x14ac:dyDescent="0.35">
      <c r="A13" s="42" t="s">
        <v>38</v>
      </c>
      <c r="B13" s="41"/>
      <c r="C13" s="37"/>
      <c r="D13" s="70" t="s">
        <v>38</v>
      </c>
      <c r="E13" s="81"/>
      <c r="F13" s="82"/>
      <c r="G13" s="25"/>
    </row>
    <row r="14" spans="1:7" ht="10.9" customHeight="1" x14ac:dyDescent="0.35">
      <c r="A14" s="91" t="s">
        <v>25</v>
      </c>
      <c r="B14" s="92" t="s">
        <v>26</v>
      </c>
      <c r="C14" s="93">
        <f>F14+(F14*Markup!$C$6)</f>
        <v>669.40484000000015</v>
      </c>
      <c r="D14" s="73" t="s">
        <v>25</v>
      </c>
      <c r="E14" s="74" t="s">
        <v>26</v>
      </c>
      <c r="F14" s="75">
        <v>669.40484000000015</v>
      </c>
      <c r="G14" s="25"/>
    </row>
    <row r="15" spans="1:7" ht="10.9" customHeight="1" x14ac:dyDescent="0.35">
      <c r="A15" s="94" t="s">
        <v>25</v>
      </c>
      <c r="B15" s="95" t="s">
        <v>27</v>
      </c>
      <c r="C15" s="96">
        <f>F15+(F15*Markup!$C$6)</f>
        <v>685.62390000000005</v>
      </c>
      <c r="D15" s="76" t="s">
        <v>25</v>
      </c>
      <c r="E15" s="77" t="s">
        <v>27</v>
      </c>
      <c r="F15" s="78">
        <v>685.62390000000005</v>
      </c>
    </row>
    <row r="16" spans="1:7" ht="10.9" customHeight="1" x14ac:dyDescent="0.35">
      <c r="A16" s="91" t="s">
        <v>25</v>
      </c>
      <c r="B16" s="97" t="s">
        <v>28</v>
      </c>
      <c r="C16" s="98">
        <f>F16+(F16*Markup!$C$6)</f>
        <v>697.41958000000011</v>
      </c>
      <c r="D16" s="73" t="s">
        <v>25</v>
      </c>
      <c r="E16" s="79" t="s">
        <v>28</v>
      </c>
      <c r="F16" s="80">
        <v>697.41958000000011</v>
      </c>
    </row>
    <row r="17" spans="1:6" ht="10.9" customHeight="1" x14ac:dyDescent="0.35">
      <c r="A17" s="94" t="s">
        <v>29</v>
      </c>
      <c r="B17" s="95" t="s">
        <v>26</v>
      </c>
      <c r="C17" s="96">
        <f>F17+(F17*Markup!$C$6)</f>
        <v>681.20051999999998</v>
      </c>
      <c r="D17" s="76" t="s">
        <v>29</v>
      </c>
      <c r="E17" s="77" t="s">
        <v>26</v>
      </c>
      <c r="F17" s="78">
        <v>681.20051999999998</v>
      </c>
    </row>
    <row r="18" spans="1:6" ht="10.9" customHeight="1" x14ac:dyDescent="0.35">
      <c r="A18" s="91" t="s">
        <v>29</v>
      </c>
      <c r="B18" s="92" t="s">
        <v>27</v>
      </c>
      <c r="C18" s="93">
        <f>F18+(F18*Markup!$C$6)</f>
        <v>700.36850000000004</v>
      </c>
      <c r="D18" s="73" t="s">
        <v>29</v>
      </c>
      <c r="E18" s="74" t="s">
        <v>27</v>
      </c>
      <c r="F18" s="75">
        <v>700.36850000000004</v>
      </c>
    </row>
    <row r="19" spans="1:6" ht="10.9" customHeight="1" x14ac:dyDescent="0.35">
      <c r="A19" s="94" t="s">
        <v>29</v>
      </c>
      <c r="B19" s="95" t="s">
        <v>28</v>
      </c>
      <c r="C19" s="96">
        <f>F19+(F19*Markup!$C$6)</f>
        <v>712.1641800000001</v>
      </c>
      <c r="D19" s="76" t="s">
        <v>29</v>
      </c>
      <c r="E19" s="77" t="s">
        <v>28</v>
      </c>
      <c r="F19" s="78">
        <v>712.1641800000001</v>
      </c>
    </row>
    <row r="20" spans="1:6" ht="10.9" customHeight="1" x14ac:dyDescent="0.35">
      <c r="A20" s="91" t="s">
        <v>30</v>
      </c>
      <c r="B20" s="97" t="s">
        <v>27</v>
      </c>
      <c r="C20" s="98">
        <f>F20+(F20*Markup!$C$6)</f>
        <v>740.17892000000018</v>
      </c>
      <c r="D20" s="73" t="s">
        <v>30</v>
      </c>
      <c r="E20" s="79" t="s">
        <v>27</v>
      </c>
      <c r="F20" s="80">
        <v>740.17892000000018</v>
      </c>
    </row>
    <row r="21" spans="1:6" ht="10.9" customHeight="1" x14ac:dyDescent="0.35">
      <c r="A21" s="94" t="s">
        <v>30</v>
      </c>
      <c r="B21" s="95" t="s">
        <v>28</v>
      </c>
      <c r="C21" s="96">
        <f>F21+(F21*Markup!$C$6)</f>
        <v>751.97460000000012</v>
      </c>
      <c r="D21" s="76" t="s">
        <v>30</v>
      </c>
      <c r="E21" s="77" t="s">
        <v>28</v>
      </c>
      <c r="F21" s="78">
        <v>751.97460000000012</v>
      </c>
    </row>
    <row r="22" spans="1:6" ht="10.9" customHeight="1" x14ac:dyDescent="0.35">
      <c r="A22" s="91" t="s">
        <v>31</v>
      </c>
      <c r="B22" s="92" t="s">
        <v>28</v>
      </c>
      <c r="C22" s="93">
        <f>F22+(F22*Markup!$C$6)</f>
        <v>781.46380000000011</v>
      </c>
      <c r="D22" s="73" t="s">
        <v>31</v>
      </c>
      <c r="E22" s="74" t="s">
        <v>28</v>
      </c>
      <c r="F22" s="75">
        <v>781.46380000000011</v>
      </c>
    </row>
    <row r="23" spans="1:6" ht="12.2" customHeight="1" x14ac:dyDescent="0.35">
      <c r="A23" s="42" t="s">
        <v>4</v>
      </c>
      <c r="B23" s="41"/>
      <c r="C23" s="37"/>
      <c r="D23" s="89" t="s">
        <v>4</v>
      </c>
      <c r="E23" s="81"/>
      <c r="F23" s="81"/>
    </row>
    <row r="24" spans="1:6" ht="10.9" customHeight="1" x14ac:dyDescent="0.35">
      <c r="A24" s="91" t="s">
        <v>25</v>
      </c>
      <c r="B24" s="92" t="s">
        <v>26</v>
      </c>
      <c r="C24" s="93">
        <f>F24+(F24*Markup!$C$6)</f>
        <v>685.62390000000005</v>
      </c>
      <c r="D24" s="73" t="s">
        <v>25</v>
      </c>
      <c r="E24" s="74" t="s">
        <v>26</v>
      </c>
      <c r="F24" s="75">
        <v>685.62390000000005</v>
      </c>
    </row>
    <row r="25" spans="1:6" ht="10.9" customHeight="1" x14ac:dyDescent="0.35">
      <c r="A25" s="94" t="s">
        <v>25</v>
      </c>
      <c r="B25" s="95" t="s">
        <v>27</v>
      </c>
      <c r="C25" s="96">
        <f>F25+(F25*Markup!$C$6)</f>
        <v>703.31741999999997</v>
      </c>
      <c r="D25" s="76" t="s">
        <v>25</v>
      </c>
      <c r="E25" s="77" t="s">
        <v>27</v>
      </c>
      <c r="F25" s="78">
        <v>703.31741999999997</v>
      </c>
    </row>
    <row r="26" spans="1:6" ht="10.9" customHeight="1" x14ac:dyDescent="0.35">
      <c r="A26" s="91" t="s">
        <v>25</v>
      </c>
      <c r="B26" s="97" t="s">
        <v>28</v>
      </c>
      <c r="C26" s="98">
        <f>F26+(F26*Markup!$C$6)</f>
        <v>715.11310000000014</v>
      </c>
      <c r="D26" s="73" t="s">
        <v>25</v>
      </c>
      <c r="E26" s="79" t="s">
        <v>28</v>
      </c>
      <c r="F26" s="80">
        <v>715.11310000000014</v>
      </c>
    </row>
    <row r="27" spans="1:6" ht="10.9" customHeight="1" x14ac:dyDescent="0.35">
      <c r="A27" s="94" t="s">
        <v>29</v>
      </c>
      <c r="B27" s="95" t="s">
        <v>26</v>
      </c>
      <c r="C27" s="96">
        <f>F27+(F27*Markup!$C$6)</f>
        <v>698.89404000000002</v>
      </c>
      <c r="D27" s="76" t="s">
        <v>29</v>
      </c>
      <c r="E27" s="77" t="s">
        <v>26</v>
      </c>
      <c r="F27" s="78">
        <v>698.89404000000002</v>
      </c>
    </row>
    <row r="28" spans="1:6" ht="10.9" customHeight="1" x14ac:dyDescent="0.35">
      <c r="A28" s="91" t="s">
        <v>29</v>
      </c>
      <c r="B28" s="92" t="s">
        <v>27</v>
      </c>
      <c r="C28" s="93">
        <f>F28+(F28*Markup!$C$6)</f>
        <v>718.06201999999996</v>
      </c>
      <c r="D28" s="73" t="s">
        <v>29</v>
      </c>
      <c r="E28" s="74" t="s">
        <v>27</v>
      </c>
      <c r="F28" s="75">
        <v>718.06201999999996</v>
      </c>
    </row>
    <row r="29" spans="1:6" ht="10.9" customHeight="1" x14ac:dyDescent="0.35">
      <c r="A29" s="94" t="s">
        <v>29</v>
      </c>
      <c r="B29" s="95" t="s">
        <v>28</v>
      </c>
      <c r="C29" s="96">
        <f>F29+(F29*Markup!$C$6)</f>
        <v>729.85770000000002</v>
      </c>
      <c r="D29" s="76" t="s">
        <v>29</v>
      </c>
      <c r="E29" s="77" t="s">
        <v>28</v>
      </c>
      <c r="F29" s="78">
        <v>729.85770000000002</v>
      </c>
    </row>
    <row r="30" spans="1:6" ht="10.9" customHeight="1" x14ac:dyDescent="0.35">
      <c r="A30" s="91" t="s">
        <v>30</v>
      </c>
      <c r="B30" s="97" t="s">
        <v>27</v>
      </c>
      <c r="C30" s="98">
        <f>F30+(F30*Markup!$C$6)</f>
        <v>757.8724400000001</v>
      </c>
      <c r="D30" s="73" t="s">
        <v>30</v>
      </c>
      <c r="E30" s="79" t="s">
        <v>27</v>
      </c>
      <c r="F30" s="80">
        <v>757.8724400000001</v>
      </c>
    </row>
    <row r="31" spans="1:6" ht="10.9" customHeight="1" x14ac:dyDescent="0.35">
      <c r="A31" s="94" t="s">
        <v>30</v>
      </c>
      <c r="B31" s="95" t="s">
        <v>28</v>
      </c>
      <c r="C31" s="96">
        <f>F31+(F31*Markup!$C$6)</f>
        <v>769.66812000000016</v>
      </c>
      <c r="D31" s="76" t="s">
        <v>30</v>
      </c>
      <c r="E31" s="77" t="s">
        <v>28</v>
      </c>
      <c r="F31" s="78">
        <v>769.66812000000016</v>
      </c>
    </row>
    <row r="32" spans="1:6" ht="10.9" customHeight="1" x14ac:dyDescent="0.35">
      <c r="A32" s="91" t="s">
        <v>31</v>
      </c>
      <c r="B32" s="92" t="s">
        <v>28</v>
      </c>
      <c r="C32" s="93">
        <f>F32+(F32*Markup!$C$6)</f>
        <v>799.15732000000014</v>
      </c>
      <c r="D32" s="341" t="s">
        <v>31</v>
      </c>
      <c r="E32" s="84" t="s">
        <v>28</v>
      </c>
      <c r="F32" s="85">
        <v>799.15732000000014</v>
      </c>
    </row>
    <row r="33" spans="1:7" ht="12.2" customHeight="1" x14ac:dyDescent="0.35">
      <c r="A33" s="42" t="s">
        <v>5</v>
      </c>
      <c r="B33" s="41"/>
      <c r="C33" s="37"/>
      <c r="D33" s="89" t="s">
        <v>5</v>
      </c>
      <c r="E33" s="81"/>
      <c r="F33" s="82"/>
      <c r="G33" s="25"/>
    </row>
    <row r="34" spans="1:7" ht="10.9" customHeight="1" x14ac:dyDescent="0.35">
      <c r="A34" s="91" t="s">
        <v>25</v>
      </c>
      <c r="B34" s="92" t="s">
        <v>26</v>
      </c>
      <c r="C34" s="93">
        <f>F34+(F34*Markup!$C$6)</f>
        <v>741.52</v>
      </c>
      <c r="D34" s="73" t="s">
        <v>25</v>
      </c>
      <c r="E34" s="74" t="s">
        <v>26</v>
      </c>
      <c r="F34" s="75">
        <v>741.52</v>
      </c>
      <c r="G34" s="25"/>
    </row>
    <row r="35" spans="1:7" ht="10.9" customHeight="1" x14ac:dyDescent="0.35">
      <c r="A35" s="94" t="s">
        <v>25</v>
      </c>
      <c r="B35" s="95" t="s">
        <v>27</v>
      </c>
      <c r="C35" s="96">
        <f>F35+(F35*Markup!$C$6)</f>
        <v>761.28</v>
      </c>
      <c r="D35" s="76" t="s">
        <v>25</v>
      </c>
      <c r="E35" s="77" t="s">
        <v>27</v>
      </c>
      <c r="F35" s="78">
        <v>761.28</v>
      </c>
    </row>
    <row r="36" spans="1:7" ht="10.9" customHeight="1" x14ac:dyDescent="0.35">
      <c r="A36" s="91" t="s">
        <v>25</v>
      </c>
      <c r="B36" s="97" t="s">
        <v>316</v>
      </c>
      <c r="C36" s="98">
        <f>F36+(F36*Markup!$C$6)</f>
        <v>777.92</v>
      </c>
      <c r="D36" s="73" t="s">
        <v>25</v>
      </c>
      <c r="E36" s="79" t="s">
        <v>316</v>
      </c>
      <c r="F36" s="80">
        <v>777.92</v>
      </c>
    </row>
    <row r="37" spans="1:7" ht="10.9" customHeight="1" x14ac:dyDescent="0.35">
      <c r="A37" s="94" t="s">
        <v>29</v>
      </c>
      <c r="B37" s="95" t="s">
        <v>26</v>
      </c>
      <c r="C37" s="96">
        <f>F37+(F37*Markup!$C$6)</f>
        <v>751.92</v>
      </c>
      <c r="D37" s="76" t="s">
        <v>29</v>
      </c>
      <c r="E37" s="77" t="s">
        <v>26</v>
      </c>
      <c r="F37" s="78">
        <v>751.92</v>
      </c>
    </row>
    <row r="38" spans="1:7" ht="10.9" customHeight="1" x14ac:dyDescent="0.35">
      <c r="A38" s="91" t="s">
        <v>29</v>
      </c>
      <c r="B38" s="92" t="s">
        <v>27</v>
      </c>
      <c r="C38" s="93">
        <f>F38+(F38*Markup!$C$6)</f>
        <v>774.8</v>
      </c>
      <c r="D38" s="73" t="s">
        <v>29</v>
      </c>
      <c r="E38" s="74" t="s">
        <v>27</v>
      </c>
      <c r="F38" s="75">
        <v>774.8</v>
      </c>
    </row>
    <row r="39" spans="1:7" ht="10.9" customHeight="1" x14ac:dyDescent="0.35">
      <c r="A39" s="94" t="s">
        <v>29</v>
      </c>
      <c r="B39" s="95" t="s">
        <v>316</v>
      </c>
      <c r="C39" s="96">
        <f>F39+(F39*Markup!$C$6)</f>
        <v>788.32</v>
      </c>
      <c r="D39" s="76" t="s">
        <v>29</v>
      </c>
      <c r="E39" s="77" t="s">
        <v>316</v>
      </c>
      <c r="F39" s="78">
        <v>788.32</v>
      </c>
    </row>
    <row r="40" spans="1:7" ht="10.9" customHeight="1" x14ac:dyDescent="0.35">
      <c r="A40" s="91" t="s">
        <v>30</v>
      </c>
      <c r="B40" s="97" t="s">
        <v>27</v>
      </c>
      <c r="C40" s="98">
        <f>F40+(F40*Markup!$C$6)</f>
        <v>807.04</v>
      </c>
      <c r="D40" s="73" t="s">
        <v>30</v>
      </c>
      <c r="E40" s="79" t="s">
        <v>27</v>
      </c>
      <c r="F40" s="80">
        <v>807.04</v>
      </c>
    </row>
    <row r="41" spans="1:7" ht="10.9" customHeight="1" x14ac:dyDescent="0.35">
      <c r="A41" s="94" t="s">
        <v>30</v>
      </c>
      <c r="B41" s="95" t="s">
        <v>316</v>
      </c>
      <c r="C41" s="96">
        <f>F41+(F41*Markup!$C$6)</f>
        <v>819.52</v>
      </c>
      <c r="D41" s="76" t="s">
        <v>30</v>
      </c>
      <c r="E41" s="77" t="s">
        <v>316</v>
      </c>
      <c r="F41" s="78">
        <v>819.52</v>
      </c>
    </row>
    <row r="42" spans="1:7" ht="10.9" customHeight="1" x14ac:dyDescent="0.35">
      <c r="A42" s="91" t="s">
        <v>315</v>
      </c>
      <c r="B42" s="92" t="s">
        <v>316</v>
      </c>
      <c r="C42" s="93">
        <f>F42+(F42*Markup!$C$6)</f>
        <v>848.64</v>
      </c>
      <c r="D42" s="73" t="s">
        <v>315</v>
      </c>
      <c r="E42" s="74" t="s">
        <v>316</v>
      </c>
      <c r="F42" s="75">
        <v>848.64</v>
      </c>
    </row>
    <row r="43" spans="1:7" ht="12.2" customHeight="1" x14ac:dyDescent="0.35">
      <c r="A43" s="42" t="s">
        <v>402</v>
      </c>
      <c r="B43" s="41"/>
      <c r="C43" s="37"/>
      <c r="D43" s="89" t="s">
        <v>402</v>
      </c>
      <c r="E43" s="81"/>
      <c r="F43" s="82"/>
      <c r="G43" s="25"/>
    </row>
    <row r="44" spans="1:7" ht="10.9" customHeight="1" x14ac:dyDescent="0.35">
      <c r="A44" s="91" t="s">
        <v>25</v>
      </c>
      <c r="B44" s="92" t="s">
        <v>26</v>
      </c>
      <c r="C44" s="93">
        <v>767</v>
      </c>
      <c r="D44" s="73" t="s">
        <v>25</v>
      </c>
      <c r="E44" s="74" t="s">
        <v>26</v>
      </c>
      <c r="F44" s="75">
        <v>767</v>
      </c>
      <c r="G44" s="25"/>
    </row>
    <row r="45" spans="1:7" ht="10.9" customHeight="1" x14ac:dyDescent="0.35">
      <c r="A45" s="94" t="s">
        <v>25</v>
      </c>
      <c r="B45" s="95" t="s">
        <v>27</v>
      </c>
      <c r="C45" s="96">
        <v>788</v>
      </c>
      <c r="D45" s="76" t="s">
        <v>25</v>
      </c>
      <c r="E45" s="77" t="s">
        <v>27</v>
      </c>
      <c r="F45" s="78">
        <v>788</v>
      </c>
    </row>
    <row r="46" spans="1:7" ht="10.9" customHeight="1" x14ac:dyDescent="0.35">
      <c r="A46" s="91" t="s">
        <v>25</v>
      </c>
      <c r="B46" s="97" t="s">
        <v>316</v>
      </c>
      <c r="C46" s="98">
        <v>802</v>
      </c>
      <c r="D46" s="73" t="s">
        <v>25</v>
      </c>
      <c r="E46" s="79" t="s">
        <v>316</v>
      </c>
      <c r="F46" s="80">
        <v>802</v>
      </c>
    </row>
    <row r="47" spans="1:7" ht="10.9" customHeight="1" x14ac:dyDescent="0.35">
      <c r="A47" s="94" t="s">
        <v>29</v>
      </c>
      <c r="B47" s="95" t="s">
        <v>26</v>
      </c>
      <c r="C47" s="96">
        <v>774</v>
      </c>
      <c r="D47" s="76" t="s">
        <v>29</v>
      </c>
      <c r="E47" s="77" t="s">
        <v>26</v>
      </c>
      <c r="F47" s="78">
        <v>774</v>
      </c>
    </row>
    <row r="48" spans="1:7" ht="10.9" customHeight="1" x14ac:dyDescent="0.35">
      <c r="A48" s="91" t="s">
        <v>29</v>
      </c>
      <c r="B48" s="92" t="s">
        <v>27</v>
      </c>
      <c r="C48" s="93">
        <v>779</v>
      </c>
      <c r="D48" s="73" t="s">
        <v>29</v>
      </c>
      <c r="E48" s="74" t="s">
        <v>27</v>
      </c>
      <c r="F48" s="75">
        <v>779</v>
      </c>
    </row>
    <row r="49" spans="1:6" ht="10.9" customHeight="1" x14ac:dyDescent="0.35">
      <c r="A49" s="94" t="s">
        <v>29</v>
      </c>
      <c r="B49" s="95" t="s">
        <v>316</v>
      </c>
      <c r="C49" s="96">
        <v>812</v>
      </c>
      <c r="D49" s="76" t="s">
        <v>29</v>
      </c>
      <c r="E49" s="77" t="s">
        <v>316</v>
      </c>
      <c r="F49" s="78">
        <v>812</v>
      </c>
    </row>
    <row r="50" spans="1:6" ht="10.9" customHeight="1" x14ac:dyDescent="0.35">
      <c r="A50" s="91" t="s">
        <v>30</v>
      </c>
      <c r="B50" s="97" t="s">
        <v>27</v>
      </c>
      <c r="C50" s="98">
        <v>830</v>
      </c>
      <c r="D50" s="73" t="s">
        <v>30</v>
      </c>
      <c r="E50" s="79" t="s">
        <v>27</v>
      </c>
      <c r="F50" s="80">
        <v>830</v>
      </c>
    </row>
    <row r="51" spans="1:6" ht="10.9" customHeight="1" x14ac:dyDescent="0.35">
      <c r="A51" s="94" t="s">
        <v>30</v>
      </c>
      <c r="B51" s="95" t="s">
        <v>316</v>
      </c>
      <c r="C51" s="96">
        <v>842</v>
      </c>
      <c r="D51" s="76" t="s">
        <v>30</v>
      </c>
      <c r="E51" s="77" t="s">
        <v>316</v>
      </c>
      <c r="F51" s="78">
        <v>842</v>
      </c>
    </row>
    <row r="52" spans="1:6" ht="10.9" customHeight="1" x14ac:dyDescent="0.35">
      <c r="A52" s="91" t="s">
        <v>315</v>
      </c>
      <c r="B52" s="92" t="s">
        <v>316</v>
      </c>
      <c r="C52" s="93">
        <v>870</v>
      </c>
      <c r="D52" s="73" t="s">
        <v>315</v>
      </c>
      <c r="E52" s="74" t="s">
        <v>316</v>
      </c>
      <c r="F52" s="75">
        <v>870</v>
      </c>
    </row>
    <row r="53" spans="1:6" ht="12.2" customHeight="1" x14ac:dyDescent="0.35">
      <c r="A53" s="42" t="s">
        <v>401</v>
      </c>
      <c r="B53" s="41"/>
      <c r="C53" s="37"/>
      <c r="D53" s="89" t="s">
        <v>401</v>
      </c>
      <c r="E53" s="81"/>
      <c r="F53" s="81"/>
    </row>
    <row r="54" spans="1:6" ht="10.9" customHeight="1" x14ac:dyDescent="0.35">
      <c r="A54" s="91" t="s">
        <v>25</v>
      </c>
      <c r="B54" s="92" t="s">
        <v>26</v>
      </c>
      <c r="C54" s="93">
        <f>F54+(F54*Markup!$C$6)</f>
        <v>908.96</v>
      </c>
      <c r="D54" s="73" t="s">
        <v>25</v>
      </c>
      <c r="E54" s="74" t="s">
        <v>26</v>
      </c>
      <c r="F54" s="75">
        <v>908.96</v>
      </c>
    </row>
    <row r="55" spans="1:6" ht="10.9" customHeight="1" x14ac:dyDescent="0.35">
      <c r="A55" s="94" t="s">
        <v>25</v>
      </c>
      <c r="B55" s="95" t="s">
        <v>27</v>
      </c>
      <c r="C55" s="96">
        <f>F55+(F55*Markup!$C$6)</f>
        <v>933.92</v>
      </c>
      <c r="D55" s="76" t="s">
        <v>25</v>
      </c>
      <c r="E55" s="77" t="s">
        <v>27</v>
      </c>
      <c r="F55" s="78">
        <v>933.92</v>
      </c>
    </row>
    <row r="56" spans="1:6" ht="10.9" customHeight="1" x14ac:dyDescent="0.35">
      <c r="A56" s="91" t="s">
        <v>25</v>
      </c>
      <c r="B56" s="97" t="s">
        <v>316</v>
      </c>
      <c r="C56" s="98">
        <f>F56+(F56*Markup!$C$6)</f>
        <v>951.6</v>
      </c>
      <c r="D56" s="73" t="s">
        <v>25</v>
      </c>
      <c r="E56" s="79" t="s">
        <v>316</v>
      </c>
      <c r="F56" s="80">
        <v>951.6</v>
      </c>
    </row>
    <row r="57" spans="1:6" ht="10.9" customHeight="1" x14ac:dyDescent="0.35">
      <c r="A57" s="94" t="s">
        <v>29</v>
      </c>
      <c r="B57" s="95" t="s">
        <v>26</v>
      </c>
      <c r="C57" s="96">
        <f>F57+(F57*Markup!$C$6)</f>
        <v>926.64</v>
      </c>
      <c r="D57" s="76" t="s">
        <v>29</v>
      </c>
      <c r="E57" s="77" t="s">
        <v>26</v>
      </c>
      <c r="F57" s="78">
        <v>926.64</v>
      </c>
    </row>
    <row r="58" spans="1:6" ht="10.9" customHeight="1" x14ac:dyDescent="0.35">
      <c r="A58" s="91" t="s">
        <v>29</v>
      </c>
      <c r="B58" s="92" t="s">
        <v>27</v>
      </c>
      <c r="C58" s="93">
        <f>F58+(F58*Markup!$C$6)</f>
        <v>953.68</v>
      </c>
      <c r="D58" s="73" t="s">
        <v>29</v>
      </c>
      <c r="E58" s="74" t="s">
        <v>27</v>
      </c>
      <c r="F58" s="75">
        <v>953.68</v>
      </c>
    </row>
    <row r="59" spans="1:6" ht="10.9" customHeight="1" x14ac:dyDescent="0.35">
      <c r="A59" s="94" t="s">
        <v>29</v>
      </c>
      <c r="B59" s="95" t="s">
        <v>316</v>
      </c>
      <c r="C59" s="96">
        <f>F59+(F59*Markup!$C$6)</f>
        <v>969.28</v>
      </c>
      <c r="D59" s="76" t="s">
        <v>29</v>
      </c>
      <c r="E59" s="77" t="s">
        <v>316</v>
      </c>
      <c r="F59" s="78">
        <v>969.28</v>
      </c>
    </row>
    <row r="60" spans="1:6" ht="10.9" customHeight="1" x14ac:dyDescent="0.35">
      <c r="A60" s="91" t="s">
        <v>30</v>
      </c>
      <c r="B60" s="97" t="s">
        <v>27</v>
      </c>
      <c r="C60" s="98">
        <f>F60+(F60*Markup!$C$6)</f>
        <v>996.32</v>
      </c>
      <c r="D60" s="73" t="s">
        <v>30</v>
      </c>
      <c r="E60" s="79" t="s">
        <v>27</v>
      </c>
      <c r="F60" s="80">
        <v>996.32</v>
      </c>
    </row>
    <row r="61" spans="1:6" ht="10.9" customHeight="1" x14ac:dyDescent="0.35">
      <c r="A61" s="94" t="s">
        <v>30</v>
      </c>
      <c r="B61" s="95" t="s">
        <v>316</v>
      </c>
      <c r="C61" s="96">
        <f>F61+(F61*Markup!$C$6)</f>
        <v>1012.96</v>
      </c>
      <c r="D61" s="76" t="s">
        <v>30</v>
      </c>
      <c r="E61" s="77" t="s">
        <v>316</v>
      </c>
      <c r="F61" s="78">
        <v>1012.96</v>
      </c>
    </row>
    <row r="62" spans="1:6" ht="10.9" customHeight="1" x14ac:dyDescent="0.35">
      <c r="A62" s="99" t="s">
        <v>315</v>
      </c>
      <c r="B62" s="100" t="s">
        <v>316</v>
      </c>
      <c r="C62" s="101">
        <f>F62+(F62*Markup!$C$6)</f>
        <v>1042.08</v>
      </c>
      <c r="D62" s="83" t="s">
        <v>315</v>
      </c>
      <c r="E62" s="84" t="s">
        <v>316</v>
      </c>
      <c r="F62" s="85">
        <v>1042.08</v>
      </c>
    </row>
    <row r="63" spans="1:6" ht="12.95" customHeight="1" x14ac:dyDescent="0.35">
      <c r="A63" s="18"/>
      <c r="B63" s="19"/>
      <c r="C63" s="19"/>
    </row>
    <row r="64" spans="1:6" ht="12.95" customHeight="1" x14ac:dyDescent="0.35">
      <c r="A64" s="383"/>
      <c r="B64" s="383"/>
      <c r="C64" s="383"/>
    </row>
    <row r="65" spans="1:3" ht="13.5" customHeight="1" x14ac:dyDescent="0.35">
      <c r="A65" s="382"/>
      <c r="B65" s="382"/>
      <c r="C65" s="382"/>
    </row>
    <row r="66" spans="1:3" ht="13.5" customHeight="1" x14ac:dyDescent="0.35">
      <c r="A66" s="382"/>
      <c r="B66" s="382"/>
      <c r="C66" s="382"/>
    </row>
    <row r="67" spans="1:3" ht="13.5" customHeight="1" x14ac:dyDescent="0.35">
      <c r="A67" s="382"/>
      <c r="B67" s="382"/>
      <c r="C67" s="382"/>
    </row>
    <row r="68" spans="1:3" ht="13.5" customHeight="1" x14ac:dyDescent="0.35">
      <c r="A68" s="382"/>
      <c r="B68" s="382"/>
      <c r="C68" s="382"/>
    </row>
    <row r="69" spans="1:3" ht="13.5" customHeight="1" x14ac:dyDescent="0.35">
      <c r="A69" s="382"/>
      <c r="B69" s="382"/>
      <c r="C69" s="382"/>
    </row>
    <row r="70" spans="1:3" ht="13.5" customHeight="1" x14ac:dyDescent="0.35">
      <c r="A70" s="382"/>
      <c r="B70" s="382"/>
      <c r="C70" s="382"/>
    </row>
    <row r="71" spans="1:3" ht="13.5" customHeight="1" x14ac:dyDescent="0.35">
      <c r="A71" s="16"/>
      <c r="B71" s="2"/>
      <c r="C71" s="2"/>
    </row>
    <row r="72" spans="1:3" ht="13.5" customHeight="1" x14ac:dyDescent="0.35">
      <c r="A72" s="18"/>
      <c r="B72" s="19"/>
      <c r="C72" s="19"/>
    </row>
    <row r="73" spans="1:3" ht="13.5" customHeight="1" x14ac:dyDescent="0.35">
      <c r="A73" s="18"/>
      <c r="B73" s="20"/>
      <c r="C73" s="20"/>
    </row>
    <row r="74" spans="1:3" ht="13.5" customHeight="1" x14ac:dyDescent="0.35">
      <c r="A74" s="18"/>
      <c r="B74" s="20"/>
      <c r="C74" s="20"/>
    </row>
    <row r="75" spans="1:3" ht="13.5" customHeight="1" x14ac:dyDescent="0.35">
      <c r="A75" s="16"/>
      <c r="B75" s="2"/>
      <c r="C75" s="2"/>
    </row>
    <row r="76" spans="1:3" ht="13.5" customHeight="1" x14ac:dyDescent="0.35">
      <c r="A76" s="18"/>
      <c r="B76" s="19"/>
      <c r="C76" s="19"/>
    </row>
    <row r="77" spans="1:3" ht="13.5" customHeight="1" x14ac:dyDescent="0.35">
      <c r="A77" s="18"/>
      <c r="B77" s="20"/>
      <c r="C77" s="20"/>
    </row>
    <row r="78" spans="1:3" ht="13.5" customHeight="1" x14ac:dyDescent="0.35">
      <c r="A78" s="18"/>
      <c r="B78" s="20"/>
      <c r="C78" s="20"/>
    </row>
    <row r="79" spans="1:3" ht="13.5" customHeight="1" x14ac:dyDescent="0.35">
      <c r="A79" s="16"/>
      <c r="B79" s="2"/>
      <c r="C79" s="2"/>
    </row>
    <row r="80" spans="1:3" ht="13.5" customHeight="1" x14ac:dyDescent="0.35">
      <c r="A80" s="18"/>
      <c r="B80" s="19"/>
      <c r="C80" s="19"/>
    </row>
    <row r="81" spans="1:3" ht="13.5" customHeight="1" x14ac:dyDescent="0.35">
      <c r="A81" s="18"/>
      <c r="B81" s="20"/>
      <c r="C81" s="20"/>
    </row>
    <row r="82" spans="1:3" ht="13.5" customHeight="1" x14ac:dyDescent="0.35">
      <c r="A82" s="18"/>
      <c r="B82" s="20"/>
      <c r="C82" s="20"/>
    </row>
    <row r="83" spans="1:3" ht="13.5" customHeight="1" x14ac:dyDescent="0.35">
      <c r="A83" s="16"/>
      <c r="B83" s="2"/>
      <c r="C83" s="2"/>
    </row>
    <row r="84" spans="1:3" ht="13.5" customHeight="1" x14ac:dyDescent="0.35">
      <c r="A84" s="18"/>
      <c r="B84" s="19"/>
      <c r="C84" s="19"/>
    </row>
    <row r="85" spans="1:3" ht="13.5" customHeight="1" x14ac:dyDescent="0.35">
      <c r="A85" s="18"/>
      <c r="B85" s="20"/>
      <c r="C85" s="20"/>
    </row>
    <row r="86" spans="1:3" ht="13.5" customHeight="1" x14ac:dyDescent="0.35">
      <c r="A86" s="18"/>
      <c r="B86" s="20"/>
      <c r="C86" s="20"/>
    </row>
    <row r="87" spans="1:3" ht="13.5" customHeight="1" x14ac:dyDescent="0.35">
      <c r="A87" s="16"/>
      <c r="B87" s="2"/>
      <c r="C87" s="2"/>
    </row>
    <row r="88" spans="1:3" ht="13.5" customHeight="1" x14ac:dyDescent="0.35">
      <c r="A88" s="18"/>
      <c r="B88" s="19"/>
      <c r="C88" s="19"/>
    </row>
    <row r="89" spans="1:3" ht="13.5" customHeight="1" x14ac:dyDescent="0.35">
      <c r="A89" s="18"/>
      <c r="B89" s="20"/>
      <c r="C89" s="20"/>
    </row>
    <row r="90" spans="1:3" ht="13.5" customHeight="1" x14ac:dyDescent="0.35">
      <c r="A90" s="18"/>
      <c r="B90" s="20"/>
      <c r="C90" s="20"/>
    </row>
    <row r="91" spans="1:3" ht="13.5" customHeight="1" x14ac:dyDescent="0.35">
      <c r="A91" s="18"/>
      <c r="B91" s="20"/>
      <c r="C91" s="20"/>
    </row>
    <row r="92" spans="1:3" ht="13.5" customHeight="1" x14ac:dyDescent="0.35"/>
    <row r="93" spans="1:3" ht="13.5" customHeight="1" x14ac:dyDescent="0.35"/>
    <row r="94" spans="1:3" ht="13.5" customHeight="1" x14ac:dyDescent="0.35"/>
    <row r="95" spans="1:3" ht="13.5" customHeight="1" x14ac:dyDescent="0.35"/>
    <row r="96" spans="1:3"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sheetData>
  <mergeCells count="11">
    <mergeCell ref="A1:C1"/>
    <mergeCell ref="A2:C2"/>
    <mergeCell ref="D1:F1"/>
    <mergeCell ref="D2:F2"/>
    <mergeCell ref="A67:C67"/>
    <mergeCell ref="A68:C68"/>
    <mergeCell ref="A69:C69"/>
    <mergeCell ref="A70:C70"/>
    <mergeCell ref="A64:C64"/>
    <mergeCell ref="A65:C65"/>
    <mergeCell ref="A66:C66"/>
  </mergeCells>
  <printOptions horizontalCentered="1"/>
  <pageMargins left="0.8" right="0.8" top="0.4" bottom="0.62" header="0.3" footer="0.3"/>
  <pageSetup orientation="portrait" r:id="rId1"/>
  <headerFoot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G104"/>
  <sheetViews>
    <sheetView view="pageBreakPreview" topLeftCell="A19" zoomScaleNormal="100" zoomScaleSheetLayoutView="100" workbookViewId="0">
      <selection activeCell="A35" sqref="A35"/>
    </sheetView>
  </sheetViews>
  <sheetFormatPr defaultColWidth="9.1328125" defaultRowHeight="13.5" x14ac:dyDescent="0.35"/>
  <cols>
    <col min="1" max="1" width="26.3984375" style="3" customWidth="1"/>
    <col min="2" max="2" width="27" style="1" customWidth="1"/>
    <col min="3" max="3" width="27.86328125" style="1" customWidth="1"/>
    <col min="4" max="4" width="30" style="4" customWidth="1"/>
    <col min="5" max="5" width="28.59765625" style="4" customWidth="1"/>
    <col min="6" max="6" width="25" style="4" customWidth="1"/>
    <col min="7" max="7" width="22.86328125" style="4" customWidth="1"/>
    <col min="8" max="16384" width="9.1328125" style="1"/>
  </cols>
  <sheetData>
    <row r="1" spans="1:7" ht="21.3" customHeight="1" x14ac:dyDescent="0.35">
      <c r="A1" s="376" t="s">
        <v>43</v>
      </c>
      <c r="B1" s="377"/>
      <c r="C1" s="378"/>
      <c r="D1" s="387" t="s">
        <v>43</v>
      </c>
      <c r="E1" s="388"/>
      <c r="F1" s="389"/>
      <c r="G1" s="22"/>
    </row>
    <row r="2" spans="1:7" ht="13.15" customHeight="1" x14ac:dyDescent="0.35">
      <c r="A2" s="379" t="s">
        <v>46</v>
      </c>
      <c r="B2" s="380"/>
      <c r="C2" s="381"/>
      <c r="D2" s="390" t="s">
        <v>46</v>
      </c>
      <c r="E2" s="391"/>
      <c r="F2" s="392"/>
      <c r="G2" s="68"/>
    </row>
    <row r="3" spans="1:7" ht="11" customHeight="1" x14ac:dyDescent="0.35">
      <c r="A3" s="111" t="s">
        <v>39</v>
      </c>
      <c r="B3" s="102"/>
      <c r="C3" s="103"/>
      <c r="D3" s="122" t="s">
        <v>39</v>
      </c>
      <c r="E3" s="109"/>
      <c r="F3" s="118"/>
      <c r="G3" s="29"/>
    </row>
    <row r="4" spans="1:7" ht="11" customHeight="1" x14ac:dyDescent="0.35">
      <c r="A4" s="91" t="s">
        <v>25</v>
      </c>
      <c r="B4" s="92" t="s">
        <v>26</v>
      </c>
      <c r="C4" s="93">
        <f>F4+(F4*Markup!$C$6)</f>
        <v>648.76240000000007</v>
      </c>
      <c r="D4" s="113" t="s">
        <v>25</v>
      </c>
      <c r="E4" s="106" t="s">
        <v>26</v>
      </c>
      <c r="F4" s="114">
        <v>648.76240000000007</v>
      </c>
      <c r="G4" s="25"/>
    </row>
    <row r="5" spans="1:7" ht="11" customHeight="1" x14ac:dyDescent="0.35">
      <c r="A5" s="94" t="s">
        <v>25</v>
      </c>
      <c r="B5" s="95" t="s">
        <v>27</v>
      </c>
      <c r="C5" s="96">
        <f>F5+(F5*Markup!$C$6)</f>
        <v>659.08362000000011</v>
      </c>
      <c r="D5" s="115" t="s">
        <v>25</v>
      </c>
      <c r="E5" s="107" t="s">
        <v>27</v>
      </c>
      <c r="F5" s="116">
        <v>659.08362000000011</v>
      </c>
      <c r="G5" s="25"/>
    </row>
    <row r="6" spans="1:7" ht="11" customHeight="1" x14ac:dyDescent="0.35">
      <c r="A6" s="91" t="s">
        <v>25</v>
      </c>
      <c r="B6" s="97" t="s">
        <v>28</v>
      </c>
      <c r="C6" s="98">
        <f>F6+(F6*Markup!$C$6)</f>
        <v>670.87930000000006</v>
      </c>
      <c r="D6" s="113" t="s">
        <v>25</v>
      </c>
      <c r="E6" s="108" t="s">
        <v>28</v>
      </c>
      <c r="F6" s="117">
        <v>670.87930000000006</v>
      </c>
      <c r="G6" s="5"/>
    </row>
    <row r="7" spans="1:7" ht="11" customHeight="1" x14ac:dyDescent="0.35">
      <c r="A7" s="94" t="s">
        <v>29</v>
      </c>
      <c r="B7" s="95" t="s">
        <v>26</v>
      </c>
      <c r="C7" s="96">
        <f>F7+(F7*Markup!$C$6)</f>
        <v>662.03254000000004</v>
      </c>
      <c r="D7" s="115" t="s">
        <v>29</v>
      </c>
      <c r="E7" s="107" t="s">
        <v>26</v>
      </c>
      <c r="F7" s="116">
        <v>662.03254000000004</v>
      </c>
      <c r="G7" s="29"/>
    </row>
    <row r="8" spans="1:7" ht="11" customHeight="1" x14ac:dyDescent="0.35">
      <c r="A8" s="91" t="s">
        <v>29</v>
      </c>
      <c r="B8" s="92" t="s">
        <v>27</v>
      </c>
      <c r="C8" s="93">
        <f>F8+(F8*Markup!$C$6)</f>
        <v>675.30268000000001</v>
      </c>
      <c r="D8" s="113" t="s">
        <v>29</v>
      </c>
      <c r="E8" s="106" t="s">
        <v>27</v>
      </c>
      <c r="F8" s="114">
        <v>675.30268000000001</v>
      </c>
      <c r="G8" s="25"/>
    </row>
    <row r="9" spans="1:7" ht="11" customHeight="1" x14ac:dyDescent="0.35">
      <c r="A9" s="94" t="s">
        <v>29</v>
      </c>
      <c r="B9" s="95" t="s">
        <v>28</v>
      </c>
      <c r="C9" s="96">
        <f>F9+(F9*Markup!$C$6)</f>
        <v>687.09835999999996</v>
      </c>
      <c r="D9" s="115" t="s">
        <v>29</v>
      </c>
      <c r="E9" s="107" t="s">
        <v>28</v>
      </c>
      <c r="F9" s="116">
        <v>687.09835999999996</v>
      </c>
      <c r="G9" s="25"/>
    </row>
    <row r="10" spans="1:7" ht="11" customHeight="1" x14ac:dyDescent="0.35">
      <c r="A10" s="91" t="s">
        <v>30</v>
      </c>
      <c r="B10" s="97" t="s">
        <v>27</v>
      </c>
      <c r="C10" s="98">
        <f>F10+(F10*Markup!$C$6)</f>
        <v>721.01094000000012</v>
      </c>
      <c r="D10" s="113" t="s">
        <v>30</v>
      </c>
      <c r="E10" s="108" t="s">
        <v>27</v>
      </c>
      <c r="F10" s="117">
        <v>721.01094000000012</v>
      </c>
      <c r="G10" s="5"/>
    </row>
    <row r="11" spans="1:7" ht="11" customHeight="1" x14ac:dyDescent="0.35">
      <c r="A11" s="94" t="s">
        <v>30</v>
      </c>
      <c r="B11" s="95" t="s">
        <v>28</v>
      </c>
      <c r="C11" s="96">
        <f>F11+(F11*Markup!$C$6)</f>
        <v>747.55122000000006</v>
      </c>
      <c r="D11" s="115" t="s">
        <v>30</v>
      </c>
      <c r="E11" s="107" t="s">
        <v>28</v>
      </c>
      <c r="F11" s="116">
        <v>747.55122000000006</v>
      </c>
      <c r="G11" s="29"/>
    </row>
    <row r="12" spans="1:7" ht="11" customHeight="1" x14ac:dyDescent="0.35">
      <c r="A12" s="91" t="s">
        <v>31</v>
      </c>
      <c r="B12" s="92" t="s">
        <v>28</v>
      </c>
      <c r="C12" s="93">
        <f>F12+(F12*Markup!$C$6)</f>
        <v>777.04041999999993</v>
      </c>
      <c r="D12" s="113" t="s">
        <v>31</v>
      </c>
      <c r="E12" s="106" t="s">
        <v>28</v>
      </c>
      <c r="F12" s="114">
        <v>777.04041999999993</v>
      </c>
      <c r="G12" s="25"/>
    </row>
    <row r="13" spans="1:7" ht="11" customHeight="1" x14ac:dyDescent="0.35">
      <c r="A13" s="111" t="s">
        <v>38</v>
      </c>
      <c r="B13" s="102"/>
      <c r="C13" s="103"/>
      <c r="D13" s="122" t="s">
        <v>38</v>
      </c>
      <c r="E13" s="109"/>
      <c r="F13" s="118"/>
      <c r="G13" s="25"/>
    </row>
    <row r="14" spans="1:7" ht="11" customHeight="1" x14ac:dyDescent="0.35">
      <c r="A14" s="91" t="s">
        <v>25</v>
      </c>
      <c r="B14" s="92" t="s">
        <v>26</v>
      </c>
      <c r="C14" s="93">
        <f>F14+(F14*Markup!$C$6)</f>
        <v>688.57282000000009</v>
      </c>
      <c r="D14" s="113" t="s">
        <v>25</v>
      </c>
      <c r="E14" s="106" t="s">
        <v>26</v>
      </c>
      <c r="F14" s="114">
        <v>688.57282000000009</v>
      </c>
      <c r="G14" s="25"/>
    </row>
    <row r="15" spans="1:7" ht="11" customHeight="1" x14ac:dyDescent="0.35">
      <c r="A15" s="94" t="s">
        <v>25</v>
      </c>
      <c r="B15" s="95" t="s">
        <v>27</v>
      </c>
      <c r="C15" s="96">
        <f>F15+(F15*Markup!$C$6)</f>
        <v>704.79188000000011</v>
      </c>
      <c r="D15" s="115" t="s">
        <v>25</v>
      </c>
      <c r="E15" s="107" t="s">
        <v>27</v>
      </c>
      <c r="F15" s="116">
        <v>704.79188000000011</v>
      </c>
    </row>
    <row r="16" spans="1:7" ht="11" customHeight="1" x14ac:dyDescent="0.35">
      <c r="A16" s="91" t="s">
        <v>25</v>
      </c>
      <c r="B16" s="97" t="s">
        <v>28</v>
      </c>
      <c r="C16" s="98">
        <f>F16+(F16*Markup!$C$6)</f>
        <v>716.58755999999994</v>
      </c>
      <c r="D16" s="113" t="s">
        <v>25</v>
      </c>
      <c r="E16" s="108" t="s">
        <v>28</v>
      </c>
      <c r="F16" s="117">
        <v>716.58755999999994</v>
      </c>
    </row>
    <row r="17" spans="1:7" ht="11" customHeight="1" x14ac:dyDescent="0.35">
      <c r="A17" s="94" t="s">
        <v>29</v>
      </c>
      <c r="B17" s="95" t="s">
        <v>26</v>
      </c>
      <c r="C17" s="96">
        <f>F17+(F17*Markup!$C$6)</f>
        <v>706.26634000000013</v>
      </c>
      <c r="D17" s="115" t="s">
        <v>29</v>
      </c>
      <c r="E17" s="107" t="s">
        <v>26</v>
      </c>
      <c r="F17" s="116">
        <v>706.26634000000013</v>
      </c>
    </row>
    <row r="18" spans="1:7" ht="11" customHeight="1" x14ac:dyDescent="0.35">
      <c r="A18" s="91" t="s">
        <v>29</v>
      </c>
      <c r="B18" s="92" t="s">
        <v>27</v>
      </c>
      <c r="C18" s="93">
        <f>F18+(F18*Markup!$C$6)</f>
        <v>721.01094000000012</v>
      </c>
      <c r="D18" s="113" t="s">
        <v>29</v>
      </c>
      <c r="E18" s="106" t="s">
        <v>27</v>
      </c>
      <c r="F18" s="114">
        <v>721.01094000000012</v>
      </c>
    </row>
    <row r="19" spans="1:7" ht="11" customHeight="1" x14ac:dyDescent="0.35">
      <c r="A19" s="94" t="s">
        <v>29</v>
      </c>
      <c r="B19" s="95" t="s">
        <v>28</v>
      </c>
      <c r="C19" s="96">
        <f>F19+(F19*Markup!$C$6)</f>
        <v>732.80662000000018</v>
      </c>
      <c r="D19" s="115" t="s">
        <v>29</v>
      </c>
      <c r="E19" s="107" t="s">
        <v>28</v>
      </c>
      <c r="F19" s="116">
        <v>732.80662000000018</v>
      </c>
    </row>
    <row r="20" spans="1:7" ht="11" customHeight="1" x14ac:dyDescent="0.35">
      <c r="A20" s="91" t="s">
        <v>30</v>
      </c>
      <c r="B20" s="97" t="s">
        <v>27</v>
      </c>
      <c r="C20" s="98">
        <f>F20+(F20*Markup!$C$6)</f>
        <v>768.19366000000014</v>
      </c>
      <c r="D20" s="113" t="s">
        <v>30</v>
      </c>
      <c r="E20" s="108" t="s">
        <v>27</v>
      </c>
      <c r="F20" s="117">
        <v>768.19366000000014</v>
      </c>
    </row>
    <row r="21" spans="1:7" ht="11" customHeight="1" x14ac:dyDescent="0.35">
      <c r="A21" s="94" t="s">
        <v>30</v>
      </c>
      <c r="B21" s="95" t="s">
        <v>28</v>
      </c>
      <c r="C21" s="96">
        <f>F21+(F21*Markup!$C$6)</f>
        <v>779.9893400000002</v>
      </c>
      <c r="D21" s="115" t="s">
        <v>30</v>
      </c>
      <c r="E21" s="107" t="s">
        <v>28</v>
      </c>
      <c r="F21" s="116">
        <v>779.9893400000002</v>
      </c>
    </row>
    <row r="22" spans="1:7" ht="11" customHeight="1" x14ac:dyDescent="0.35">
      <c r="A22" s="91" t="s">
        <v>31</v>
      </c>
      <c r="B22" s="92" t="s">
        <v>28</v>
      </c>
      <c r="C22" s="93">
        <f>F22+(F22*Markup!$C$6)</f>
        <v>809.47854000000007</v>
      </c>
      <c r="D22" s="113" t="s">
        <v>31</v>
      </c>
      <c r="E22" s="106" t="s">
        <v>28</v>
      </c>
      <c r="F22" s="114">
        <v>809.47854000000007</v>
      </c>
    </row>
    <row r="23" spans="1:7" ht="11" customHeight="1" x14ac:dyDescent="0.35">
      <c r="A23" s="111" t="s">
        <v>4</v>
      </c>
      <c r="B23" s="102"/>
      <c r="C23" s="103"/>
      <c r="D23" s="122" t="s">
        <v>4</v>
      </c>
      <c r="E23" s="109"/>
      <c r="F23" s="118"/>
      <c r="G23" s="29"/>
    </row>
    <row r="24" spans="1:7" ht="11" customHeight="1" x14ac:dyDescent="0.35">
      <c r="A24" s="91" t="s">
        <v>25</v>
      </c>
      <c r="B24" s="92" t="s">
        <v>26</v>
      </c>
      <c r="C24" s="93">
        <v>677.68450000000007</v>
      </c>
      <c r="D24" s="113" t="s">
        <v>25</v>
      </c>
      <c r="E24" s="106" t="s">
        <v>26</v>
      </c>
      <c r="F24" s="114">
        <v>677.68450000000007</v>
      </c>
      <c r="G24" s="25"/>
    </row>
    <row r="25" spans="1:7" ht="11" customHeight="1" x14ac:dyDescent="0.35">
      <c r="A25" s="94" t="s">
        <v>25</v>
      </c>
      <c r="B25" s="95" t="s">
        <v>27</v>
      </c>
      <c r="C25" s="96">
        <v>694.69750000000022</v>
      </c>
      <c r="D25" s="115" t="s">
        <v>25</v>
      </c>
      <c r="E25" s="107" t="s">
        <v>27</v>
      </c>
      <c r="F25" s="116">
        <v>694.69750000000022</v>
      </c>
      <c r="G25" s="25"/>
    </row>
    <row r="26" spans="1:7" ht="11" customHeight="1" x14ac:dyDescent="0.35">
      <c r="A26" s="91" t="s">
        <v>25</v>
      </c>
      <c r="B26" s="97" t="s">
        <v>28</v>
      </c>
      <c r="C26" s="98">
        <v>706.03950000000009</v>
      </c>
      <c r="D26" s="113" t="s">
        <v>25</v>
      </c>
      <c r="E26" s="108" t="s">
        <v>28</v>
      </c>
      <c r="F26" s="117">
        <v>706.03950000000009</v>
      </c>
      <c r="G26" s="5"/>
    </row>
    <row r="27" spans="1:7" ht="11" customHeight="1" x14ac:dyDescent="0.35">
      <c r="A27" s="94" t="s">
        <v>29</v>
      </c>
      <c r="B27" s="95" t="s">
        <v>26</v>
      </c>
      <c r="C27" s="96">
        <v>680.5200000000001</v>
      </c>
      <c r="D27" s="115" t="s">
        <v>29</v>
      </c>
      <c r="E27" s="107" t="s">
        <v>26</v>
      </c>
      <c r="F27" s="116">
        <v>680.5200000000001</v>
      </c>
      <c r="G27" s="29"/>
    </row>
    <row r="28" spans="1:7" ht="11" customHeight="1" x14ac:dyDescent="0.35">
      <c r="A28" s="91" t="s">
        <v>29</v>
      </c>
      <c r="B28" s="92" t="s">
        <v>27</v>
      </c>
      <c r="C28" s="93">
        <v>710.29275000000007</v>
      </c>
      <c r="D28" s="113" t="s">
        <v>29</v>
      </c>
      <c r="E28" s="106" t="s">
        <v>27</v>
      </c>
      <c r="F28" s="114">
        <v>710.29275000000007</v>
      </c>
      <c r="G28" s="25"/>
    </row>
    <row r="29" spans="1:7" ht="11" customHeight="1" x14ac:dyDescent="0.35">
      <c r="A29" s="94" t="s">
        <v>29</v>
      </c>
      <c r="B29" s="95" t="s">
        <v>28</v>
      </c>
      <c r="C29" s="96">
        <v>721.63475000000005</v>
      </c>
      <c r="D29" s="115" t="s">
        <v>29</v>
      </c>
      <c r="E29" s="107" t="s">
        <v>28</v>
      </c>
      <c r="F29" s="116">
        <v>721.63475000000005</v>
      </c>
      <c r="G29" s="25"/>
    </row>
    <row r="30" spans="1:7" ht="11" customHeight="1" x14ac:dyDescent="0.35">
      <c r="A30" s="91" t="s">
        <v>30</v>
      </c>
      <c r="B30" s="97" t="s">
        <v>27</v>
      </c>
      <c r="C30" s="98">
        <v>754.24300000000005</v>
      </c>
      <c r="D30" s="113" t="s">
        <v>30</v>
      </c>
      <c r="E30" s="108" t="s">
        <v>27</v>
      </c>
      <c r="F30" s="117">
        <v>754.24300000000005</v>
      </c>
      <c r="G30" s="5"/>
    </row>
    <row r="31" spans="1:7" ht="11" customHeight="1" x14ac:dyDescent="0.35">
      <c r="A31" s="94" t="s">
        <v>30</v>
      </c>
      <c r="B31" s="95" t="s">
        <v>28</v>
      </c>
      <c r="C31" s="96">
        <v>765.58500000000004</v>
      </c>
      <c r="D31" s="115" t="s">
        <v>30</v>
      </c>
      <c r="E31" s="107" t="s">
        <v>28</v>
      </c>
      <c r="F31" s="116">
        <v>765.58500000000004</v>
      </c>
      <c r="G31" s="29"/>
    </row>
    <row r="32" spans="1:7" ht="11" customHeight="1" x14ac:dyDescent="0.35">
      <c r="A32" s="91" t="s">
        <v>31</v>
      </c>
      <c r="B32" s="92" t="s">
        <v>28</v>
      </c>
      <c r="C32" s="93">
        <v>793.94</v>
      </c>
      <c r="D32" s="113" t="s">
        <v>31</v>
      </c>
      <c r="E32" s="106" t="s">
        <v>28</v>
      </c>
      <c r="F32" s="114">
        <v>793.94</v>
      </c>
      <c r="G32" s="25"/>
    </row>
    <row r="33" spans="1:7" ht="11" customHeight="1" x14ac:dyDescent="0.35">
      <c r="A33" s="111" t="s">
        <v>5</v>
      </c>
      <c r="B33" s="102"/>
      <c r="C33" s="103"/>
      <c r="D33" s="122" t="s">
        <v>5</v>
      </c>
      <c r="E33" s="109"/>
      <c r="F33" s="118"/>
      <c r="G33" s="25"/>
    </row>
    <row r="34" spans="1:7" ht="11" customHeight="1" x14ac:dyDescent="0.35">
      <c r="A34" s="91" t="s">
        <v>25</v>
      </c>
      <c r="B34" s="92" t="s">
        <v>26</v>
      </c>
      <c r="C34" s="93">
        <f>F34+(F34*Markup!$C$6)</f>
        <v>767.52</v>
      </c>
      <c r="D34" s="113" t="s">
        <v>25</v>
      </c>
      <c r="E34" s="106" t="s">
        <v>26</v>
      </c>
      <c r="F34" s="114">
        <v>767.52</v>
      </c>
      <c r="G34" s="25"/>
    </row>
    <row r="35" spans="1:7" ht="11" customHeight="1" x14ac:dyDescent="0.35">
      <c r="A35" s="94" t="s">
        <v>25</v>
      </c>
      <c r="B35" s="95" t="s">
        <v>27</v>
      </c>
      <c r="C35" s="96">
        <f>F35+(F35*Markup!$C$6)</f>
        <v>787.28</v>
      </c>
      <c r="D35" s="115" t="s">
        <v>25</v>
      </c>
      <c r="E35" s="107" t="s">
        <v>27</v>
      </c>
      <c r="F35" s="116">
        <v>787.28</v>
      </c>
    </row>
    <row r="36" spans="1:7" ht="11" customHeight="1" x14ac:dyDescent="0.35">
      <c r="A36" s="91" t="s">
        <v>25</v>
      </c>
      <c r="B36" s="97" t="s">
        <v>316</v>
      </c>
      <c r="C36" s="98">
        <f>F36+(F36*Markup!$C$6)</f>
        <v>803.92</v>
      </c>
      <c r="D36" s="113" t="s">
        <v>25</v>
      </c>
      <c r="E36" s="108" t="s">
        <v>316</v>
      </c>
      <c r="F36" s="117">
        <v>803.92</v>
      </c>
    </row>
    <row r="37" spans="1:7" ht="11" customHeight="1" x14ac:dyDescent="0.35">
      <c r="A37" s="94" t="s">
        <v>29</v>
      </c>
      <c r="B37" s="95" t="s">
        <v>26</v>
      </c>
      <c r="C37" s="96">
        <f>F37+(F37*Markup!$C$6)</f>
        <v>777.92</v>
      </c>
      <c r="D37" s="115" t="s">
        <v>29</v>
      </c>
      <c r="E37" s="107" t="s">
        <v>26</v>
      </c>
      <c r="F37" s="116">
        <v>777.92</v>
      </c>
    </row>
    <row r="38" spans="1:7" ht="11" customHeight="1" x14ac:dyDescent="0.35">
      <c r="A38" s="91" t="s">
        <v>29</v>
      </c>
      <c r="B38" s="92" t="s">
        <v>27</v>
      </c>
      <c r="C38" s="93">
        <f>F38+(F38*Markup!$C$6)</f>
        <v>800.8</v>
      </c>
      <c r="D38" s="113" t="s">
        <v>29</v>
      </c>
      <c r="E38" s="106" t="s">
        <v>27</v>
      </c>
      <c r="F38" s="114">
        <v>800.8</v>
      </c>
    </row>
    <row r="39" spans="1:7" ht="11" customHeight="1" x14ac:dyDescent="0.35">
      <c r="A39" s="94" t="s">
        <v>29</v>
      </c>
      <c r="B39" s="95" t="s">
        <v>316</v>
      </c>
      <c r="C39" s="96">
        <f>F39+(F39*Markup!$C$6)</f>
        <v>814.32</v>
      </c>
      <c r="D39" s="115" t="s">
        <v>29</v>
      </c>
      <c r="E39" s="107" t="s">
        <v>316</v>
      </c>
      <c r="F39" s="116">
        <v>814.32</v>
      </c>
    </row>
    <row r="40" spans="1:7" ht="11" customHeight="1" x14ac:dyDescent="0.35">
      <c r="A40" s="91" t="s">
        <v>30</v>
      </c>
      <c r="B40" s="97" t="s">
        <v>27</v>
      </c>
      <c r="C40" s="98">
        <f>F40+(F40*Markup!$C$6)</f>
        <v>833.04</v>
      </c>
      <c r="D40" s="113" t="s">
        <v>30</v>
      </c>
      <c r="E40" s="108" t="s">
        <v>27</v>
      </c>
      <c r="F40" s="117">
        <v>833.04</v>
      </c>
    </row>
    <row r="41" spans="1:7" ht="11" customHeight="1" x14ac:dyDescent="0.35">
      <c r="A41" s="94" t="s">
        <v>30</v>
      </c>
      <c r="B41" s="95" t="s">
        <v>316</v>
      </c>
      <c r="C41" s="96">
        <f>F41+(F41*Markup!$C$6)</f>
        <v>741.52</v>
      </c>
      <c r="D41" s="115" t="s">
        <v>30</v>
      </c>
      <c r="E41" s="107" t="s">
        <v>316</v>
      </c>
      <c r="F41" s="116">
        <v>741.52</v>
      </c>
    </row>
    <row r="42" spans="1:7" ht="11" customHeight="1" x14ac:dyDescent="0.35">
      <c r="A42" s="91" t="s">
        <v>315</v>
      </c>
      <c r="B42" s="92" t="s">
        <v>316</v>
      </c>
      <c r="C42" s="93">
        <f>F42+(F42*Markup!$C$6)</f>
        <v>874.64</v>
      </c>
      <c r="D42" s="113" t="s">
        <v>315</v>
      </c>
      <c r="E42" s="106" t="s">
        <v>316</v>
      </c>
      <c r="F42" s="114">
        <v>874.64</v>
      </c>
    </row>
    <row r="43" spans="1:7" ht="11" customHeight="1" x14ac:dyDescent="0.35">
      <c r="A43" s="111" t="s">
        <v>402</v>
      </c>
      <c r="B43" s="102"/>
      <c r="C43" s="103"/>
      <c r="D43" s="122" t="s">
        <v>402</v>
      </c>
      <c r="E43" s="109"/>
      <c r="F43" s="118"/>
      <c r="G43" s="25"/>
    </row>
    <row r="44" spans="1:7" ht="11" customHeight="1" x14ac:dyDescent="0.35">
      <c r="A44" s="91" t="s">
        <v>25</v>
      </c>
      <c r="B44" s="92" t="s">
        <v>26</v>
      </c>
      <c r="C44" s="93">
        <f>F44+(F44*Markup!$C$6)</f>
        <v>823.68</v>
      </c>
      <c r="D44" s="113" t="s">
        <v>25</v>
      </c>
      <c r="E44" s="106" t="s">
        <v>26</v>
      </c>
      <c r="F44" s="114">
        <v>823.68</v>
      </c>
      <c r="G44" s="25"/>
    </row>
    <row r="45" spans="1:7" ht="11" customHeight="1" x14ac:dyDescent="0.35">
      <c r="A45" s="94" t="s">
        <v>25</v>
      </c>
      <c r="B45" s="95" t="s">
        <v>27</v>
      </c>
      <c r="C45" s="96">
        <f>F45+(F45*Markup!$C$6)</f>
        <v>845.52</v>
      </c>
      <c r="D45" s="115" t="s">
        <v>25</v>
      </c>
      <c r="E45" s="107" t="s">
        <v>27</v>
      </c>
      <c r="F45" s="116">
        <v>845.52</v>
      </c>
    </row>
    <row r="46" spans="1:7" ht="11" customHeight="1" x14ac:dyDescent="0.35">
      <c r="A46" s="91" t="s">
        <v>25</v>
      </c>
      <c r="B46" s="97" t="s">
        <v>316</v>
      </c>
      <c r="C46" s="98">
        <f>F46+(F46*Markup!$C$6)</f>
        <v>866.32</v>
      </c>
      <c r="D46" s="113" t="s">
        <v>25</v>
      </c>
      <c r="E46" s="108" t="s">
        <v>316</v>
      </c>
      <c r="F46" s="117">
        <v>866.32</v>
      </c>
    </row>
    <row r="47" spans="1:7" ht="11" customHeight="1" x14ac:dyDescent="0.35">
      <c r="A47" s="94" t="s">
        <v>29</v>
      </c>
      <c r="B47" s="95" t="s">
        <v>26</v>
      </c>
      <c r="C47" s="96">
        <f>F47+(F47*Markup!$C$6)</f>
        <v>830.96</v>
      </c>
      <c r="D47" s="115" t="s">
        <v>29</v>
      </c>
      <c r="E47" s="107" t="s">
        <v>26</v>
      </c>
      <c r="F47" s="116">
        <v>830.96</v>
      </c>
    </row>
    <row r="48" spans="1:7" ht="11" customHeight="1" x14ac:dyDescent="0.35">
      <c r="A48" s="91" t="s">
        <v>29</v>
      </c>
      <c r="B48" s="92" t="s">
        <v>27</v>
      </c>
      <c r="C48" s="93">
        <f>F48+(F48*Markup!$C$6)</f>
        <v>836.16</v>
      </c>
      <c r="D48" s="113" t="s">
        <v>29</v>
      </c>
      <c r="E48" s="106" t="s">
        <v>27</v>
      </c>
      <c r="F48" s="114">
        <v>836.16</v>
      </c>
    </row>
    <row r="49" spans="1:6" ht="11" customHeight="1" x14ac:dyDescent="0.35">
      <c r="A49" s="94" t="s">
        <v>29</v>
      </c>
      <c r="B49" s="95" t="s">
        <v>316</v>
      </c>
      <c r="C49" s="96">
        <f>F49+(F49*Markup!$C$6)</f>
        <v>870.48</v>
      </c>
      <c r="D49" s="115" t="s">
        <v>29</v>
      </c>
      <c r="E49" s="107" t="s">
        <v>316</v>
      </c>
      <c r="F49" s="116">
        <v>870.48</v>
      </c>
    </row>
    <row r="50" spans="1:6" ht="11" customHeight="1" x14ac:dyDescent="0.35">
      <c r="A50" s="91" t="s">
        <v>30</v>
      </c>
      <c r="B50" s="97" t="s">
        <v>27</v>
      </c>
      <c r="C50" s="98">
        <f>F50+(F50*Markup!$C$6)</f>
        <v>889.2</v>
      </c>
      <c r="D50" s="113" t="s">
        <v>30</v>
      </c>
      <c r="E50" s="108" t="s">
        <v>27</v>
      </c>
      <c r="F50" s="117">
        <v>889.2</v>
      </c>
    </row>
    <row r="51" spans="1:6" ht="11" customHeight="1" x14ac:dyDescent="0.35">
      <c r="A51" s="94" t="s">
        <v>30</v>
      </c>
      <c r="B51" s="95" t="s">
        <v>316</v>
      </c>
      <c r="C51" s="96">
        <f>F51+(F51*Markup!$C$6)</f>
        <v>901.68</v>
      </c>
      <c r="D51" s="115" t="s">
        <v>30</v>
      </c>
      <c r="E51" s="107" t="s">
        <v>316</v>
      </c>
      <c r="F51" s="116">
        <v>901.68</v>
      </c>
    </row>
    <row r="52" spans="1:6" ht="11" customHeight="1" x14ac:dyDescent="0.35">
      <c r="A52" s="91" t="s">
        <v>315</v>
      </c>
      <c r="B52" s="92" t="s">
        <v>316</v>
      </c>
      <c r="C52" s="93">
        <f>F52+(F52*Markup!$C$6)</f>
        <v>930.8</v>
      </c>
      <c r="D52" s="113" t="s">
        <v>315</v>
      </c>
      <c r="E52" s="106" t="s">
        <v>316</v>
      </c>
      <c r="F52" s="114">
        <v>930.8</v>
      </c>
    </row>
    <row r="53" spans="1:6" ht="11" customHeight="1" x14ac:dyDescent="0.35">
      <c r="A53" s="111" t="s">
        <v>401</v>
      </c>
      <c r="B53" s="102"/>
      <c r="C53" s="103"/>
      <c r="D53" s="122" t="s">
        <v>401</v>
      </c>
      <c r="E53" s="109"/>
      <c r="F53" s="118"/>
    </row>
    <row r="54" spans="1:6" ht="11" customHeight="1" x14ac:dyDescent="0.35">
      <c r="A54" s="91" t="s">
        <v>25</v>
      </c>
      <c r="B54" s="92" t="s">
        <v>26</v>
      </c>
      <c r="C54" s="93">
        <f>F54+(F54*Markup!$C$6)</f>
        <v>934.96</v>
      </c>
      <c r="D54" s="113" t="s">
        <v>25</v>
      </c>
      <c r="E54" s="106" t="s">
        <v>26</v>
      </c>
      <c r="F54" s="114">
        <v>934.96</v>
      </c>
    </row>
    <row r="55" spans="1:6" ht="11" customHeight="1" x14ac:dyDescent="0.35">
      <c r="A55" s="94" t="s">
        <v>25</v>
      </c>
      <c r="B55" s="95" t="s">
        <v>27</v>
      </c>
      <c r="C55" s="96">
        <f>F55+(F55*Markup!$C$6)</f>
        <v>959.92</v>
      </c>
      <c r="D55" s="115" t="s">
        <v>25</v>
      </c>
      <c r="E55" s="107" t="s">
        <v>27</v>
      </c>
      <c r="F55" s="116">
        <v>959.92</v>
      </c>
    </row>
    <row r="56" spans="1:6" ht="11" customHeight="1" x14ac:dyDescent="0.35">
      <c r="A56" s="91" t="s">
        <v>25</v>
      </c>
      <c r="B56" s="97" t="s">
        <v>316</v>
      </c>
      <c r="C56" s="98">
        <f>F56+(F56*Markup!$C$6)</f>
        <v>977.6</v>
      </c>
      <c r="D56" s="113" t="s">
        <v>25</v>
      </c>
      <c r="E56" s="108" t="s">
        <v>316</v>
      </c>
      <c r="F56" s="117">
        <v>977.6</v>
      </c>
    </row>
    <row r="57" spans="1:6" ht="11" customHeight="1" x14ac:dyDescent="0.35">
      <c r="A57" s="94" t="s">
        <v>29</v>
      </c>
      <c r="B57" s="95" t="s">
        <v>26</v>
      </c>
      <c r="C57" s="96">
        <f>F57+(F57*Markup!$C$6)</f>
        <v>952.64</v>
      </c>
      <c r="D57" s="115" t="s">
        <v>29</v>
      </c>
      <c r="E57" s="107" t="s">
        <v>26</v>
      </c>
      <c r="F57" s="116">
        <v>952.64</v>
      </c>
    </row>
    <row r="58" spans="1:6" ht="11" customHeight="1" x14ac:dyDescent="0.35">
      <c r="A58" s="91" t="s">
        <v>29</v>
      </c>
      <c r="B58" s="92" t="s">
        <v>27</v>
      </c>
      <c r="C58" s="93">
        <f>F58+(F58*Markup!$C$6)</f>
        <v>979.68</v>
      </c>
      <c r="D58" s="113" t="s">
        <v>29</v>
      </c>
      <c r="E58" s="106" t="s">
        <v>27</v>
      </c>
      <c r="F58" s="114">
        <v>979.68</v>
      </c>
    </row>
    <row r="59" spans="1:6" ht="11" customHeight="1" x14ac:dyDescent="0.35">
      <c r="A59" s="94" t="s">
        <v>29</v>
      </c>
      <c r="B59" s="95" t="s">
        <v>316</v>
      </c>
      <c r="C59" s="96">
        <f>F59+(F59*Markup!$C$6)</f>
        <v>995.28</v>
      </c>
      <c r="D59" s="115" t="s">
        <v>29</v>
      </c>
      <c r="E59" s="107" t="s">
        <v>316</v>
      </c>
      <c r="F59" s="116">
        <v>995.28</v>
      </c>
    </row>
    <row r="60" spans="1:6" ht="11" customHeight="1" x14ac:dyDescent="0.35">
      <c r="A60" s="91" t="s">
        <v>30</v>
      </c>
      <c r="B60" s="97" t="s">
        <v>27</v>
      </c>
      <c r="C60" s="98">
        <f>F60+(F60*Markup!$C$6)</f>
        <v>1022.32</v>
      </c>
      <c r="D60" s="113" t="s">
        <v>30</v>
      </c>
      <c r="E60" s="108" t="s">
        <v>27</v>
      </c>
      <c r="F60" s="117">
        <v>1022.32</v>
      </c>
    </row>
    <row r="61" spans="1:6" ht="11" customHeight="1" x14ac:dyDescent="0.35">
      <c r="A61" s="94" t="s">
        <v>30</v>
      </c>
      <c r="B61" s="95" t="s">
        <v>316</v>
      </c>
      <c r="C61" s="96">
        <f>F61+(F61*Markup!$C$6)</f>
        <v>1038.96</v>
      </c>
      <c r="D61" s="115" t="s">
        <v>30</v>
      </c>
      <c r="E61" s="107" t="s">
        <v>316</v>
      </c>
      <c r="F61" s="116">
        <v>1038.96</v>
      </c>
    </row>
    <row r="62" spans="1:6" ht="11" customHeight="1" x14ac:dyDescent="0.35">
      <c r="A62" s="99" t="s">
        <v>315</v>
      </c>
      <c r="B62" s="100" t="s">
        <v>316</v>
      </c>
      <c r="C62" s="101">
        <f>F62+(F62*Markup!$C$6)</f>
        <v>1068.08</v>
      </c>
      <c r="D62" s="119" t="s">
        <v>315</v>
      </c>
      <c r="E62" s="120" t="s">
        <v>316</v>
      </c>
      <c r="F62" s="121">
        <v>1068.08</v>
      </c>
    </row>
    <row r="63" spans="1:6" ht="13.5" customHeight="1" x14ac:dyDescent="0.35"/>
    <row r="64" spans="1:6"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sheetData>
  <mergeCells count="4">
    <mergeCell ref="D1:F1"/>
    <mergeCell ref="D2:F2"/>
    <mergeCell ref="A1:C1"/>
    <mergeCell ref="A2:C2"/>
  </mergeCells>
  <printOptions horizontalCentered="1"/>
  <pageMargins left="0.8" right="0.8" top="0.4" bottom="0.63" header="0.3" footer="0.3"/>
  <pageSetup orientation="portrait" r:id="rId1"/>
  <headerFooter>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G92"/>
  <sheetViews>
    <sheetView view="pageBreakPreview" zoomScale="115" zoomScaleNormal="100" zoomScaleSheetLayoutView="115" workbookViewId="0">
      <selection activeCell="F4" sqref="F4:F50"/>
    </sheetView>
  </sheetViews>
  <sheetFormatPr defaultColWidth="9.1328125" defaultRowHeight="13.5" x14ac:dyDescent="0.35"/>
  <cols>
    <col min="1" max="1" width="26.3984375" style="3" customWidth="1"/>
    <col min="2" max="2" width="27" style="1" customWidth="1"/>
    <col min="3" max="3" width="27.86328125" style="1" customWidth="1"/>
    <col min="4" max="4" width="28.73046875" style="4" customWidth="1"/>
    <col min="5" max="5" width="27.73046875" style="4" customWidth="1"/>
    <col min="6" max="6" width="25.265625" style="4" customWidth="1"/>
    <col min="7" max="7" width="22.86328125" style="4" customWidth="1"/>
    <col min="8" max="16384" width="9.1328125" style="1"/>
  </cols>
  <sheetData>
    <row r="1" spans="1:7" ht="21.2" customHeight="1" x14ac:dyDescent="0.35">
      <c r="A1" s="376" t="s">
        <v>44</v>
      </c>
      <c r="B1" s="377"/>
      <c r="C1" s="378"/>
      <c r="D1" s="387" t="s">
        <v>44</v>
      </c>
      <c r="E1" s="388"/>
      <c r="F1" s="389"/>
      <c r="G1" s="22"/>
    </row>
    <row r="2" spans="1:7" ht="12.2" customHeight="1" x14ac:dyDescent="0.35">
      <c r="A2" s="379" t="s">
        <v>45</v>
      </c>
      <c r="B2" s="380"/>
      <c r="C2" s="381"/>
      <c r="D2" s="390" t="s">
        <v>45</v>
      </c>
      <c r="E2" s="391"/>
      <c r="F2" s="392"/>
      <c r="G2" s="68"/>
    </row>
    <row r="3" spans="1:7" ht="12.2" customHeight="1" x14ac:dyDescent="0.35">
      <c r="A3" s="42" t="s">
        <v>39</v>
      </c>
      <c r="B3" s="41"/>
      <c r="C3" s="37"/>
      <c r="D3" s="70" t="s">
        <v>39</v>
      </c>
      <c r="E3" s="81"/>
      <c r="F3" s="82"/>
      <c r="G3" s="29"/>
    </row>
    <row r="4" spans="1:7" ht="10.9" customHeight="1" x14ac:dyDescent="0.35">
      <c r="A4" s="91" t="s">
        <v>25</v>
      </c>
      <c r="B4" s="92" t="s">
        <v>26</v>
      </c>
      <c r="C4" s="93">
        <f>F4+(F4*Markup!$C$6)</f>
        <v>691.52174000000014</v>
      </c>
      <c r="D4" s="73" t="s">
        <v>25</v>
      </c>
      <c r="E4" s="74" t="s">
        <v>26</v>
      </c>
      <c r="F4" s="75">
        <v>691.52174000000014</v>
      </c>
      <c r="G4" s="25"/>
    </row>
    <row r="5" spans="1:7" ht="10.9" customHeight="1" x14ac:dyDescent="0.35">
      <c r="A5" s="94" t="s">
        <v>25</v>
      </c>
      <c r="B5" s="95" t="s">
        <v>27</v>
      </c>
      <c r="C5" s="96">
        <f>F5+(F5*Markup!$C$6)</f>
        <v>700.36850000000004</v>
      </c>
      <c r="D5" s="76" t="s">
        <v>25</v>
      </c>
      <c r="E5" s="77" t="s">
        <v>27</v>
      </c>
      <c r="F5" s="78">
        <v>700.36850000000004</v>
      </c>
      <c r="G5" s="25"/>
    </row>
    <row r="6" spans="1:7" ht="10.9" customHeight="1" x14ac:dyDescent="0.35">
      <c r="A6" s="91" t="s">
        <v>25</v>
      </c>
      <c r="B6" s="97" t="s">
        <v>28</v>
      </c>
      <c r="C6" s="98">
        <f>F6+(F6*Markup!$C$6)</f>
        <v>712.1641800000001</v>
      </c>
      <c r="D6" s="73" t="s">
        <v>25</v>
      </c>
      <c r="E6" s="79" t="s">
        <v>28</v>
      </c>
      <c r="F6" s="80">
        <v>712.1641800000001</v>
      </c>
      <c r="G6" s="5"/>
    </row>
    <row r="7" spans="1:7" ht="10.9" customHeight="1" x14ac:dyDescent="0.35">
      <c r="A7" s="94" t="s">
        <v>29</v>
      </c>
      <c r="B7" s="95" t="s">
        <v>26</v>
      </c>
      <c r="C7" s="96">
        <f>F7+(F7*Markup!$C$6)</f>
        <v>704.79188000000011</v>
      </c>
      <c r="D7" s="76" t="s">
        <v>29</v>
      </c>
      <c r="E7" s="77" t="s">
        <v>26</v>
      </c>
      <c r="F7" s="78">
        <v>704.79188000000011</v>
      </c>
      <c r="G7" s="29"/>
    </row>
    <row r="8" spans="1:7" ht="10.9" customHeight="1" x14ac:dyDescent="0.35">
      <c r="A8" s="91" t="s">
        <v>29</v>
      </c>
      <c r="B8" s="92" t="s">
        <v>27</v>
      </c>
      <c r="C8" s="93">
        <f>F8+(F8*Markup!$C$6)</f>
        <v>715.11310000000014</v>
      </c>
      <c r="D8" s="73" t="s">
        <v>29</v>
      </c>
      <c r="E8" s="74" t="s">
        <v>27</v>
      </c>
      <c r="F8" s="75">
        <v>715.11310000000014</v>
      </c>
      <c r="G8" s="25"/>
    </row>
    <row r="9" spans="1:7" ht="10.9" customHeight="1" x14ac:dyDescent="0.35">
      <c r="A9" s="94" t="s">
        <v>29</v>
      </c>
      <c r="B9" s="95" t="s">
        <v>28</v>
      </c>
      <c r="C9" s="96">
        <f>F9+(F9*Markup!$C$6)</f>
        <v>726.90878000000009</v>
      </c>
      <c r="D9" s="76" t="s">
        <v>29</v>
      </c>
      <c r="E9" s="77" t="s">
        <v>28</v>
      </c>
      <c r="F9" s="78">
        <v>726.90878000000009</v>
      </c>
      <c r="G9" s="25"/>
    </row>
    <row r="10" spans="1:7" ht="10.9" customHeight="1" x14ac:dyDescent="0.35">
      <c r="A10" s="91" t="s">
        <v>31</v>
      </c>
      <c r="B10" s="92" t="s">
        <v>28</v>
      </c>
      <c r="C10" s="93">
        <f>F10+(F10*Markup!$C$6)</f>
        <v>778.51488000000018</v>
      </c>
      <c r="D10" s="73" t="s">
        <v>31</v>
      </c>
      <c r="E10" s="74" t="s">
        <v>28</v>
      </c>
      <c r="F10" s="75">
        <v>778.51488000000018</v>
      </c>
      <c r="G10" s="25"/>
    </row>
    <row r="11" spans="1:7" ht="12.2" customHeight="1" x14ac:dyDescent="0.35">
      <c r="A11" s="42" t="s">
        <v>38</v>
      </c>
      <c r="B11" s="41"/>
      <c r="C11" s="37"/>
      <c r="D11" s="70" t="s">
        <v>38</v>
      </c>
      <c r="E11" s="81"/>
      <c r="F11" s="82"/>
      <c r="G11" s="25"/>
    </row>
    <row r="12" spans="1:7" ht="10.9" customHeight="1" x14ac:dyDescent="0.35">
      <c r="A12" s="91" t="s">
        <v>25</v>
      </c>
      <c r="B12" s="92" t="s">
        <v>26</v>
      </c>
      <c r="C12" s="93">
        <f>F12+(F12*Markup!$C$6)</f>
        <v>731.33216000000004</v>
      </c>
      <c r="D12" s="73" t="s">
        <v>25</v>
      </c>
      <c r="E12" s="74" t="s">
        <v>26</v>
      </c>
      <c r="F12" s="75">
        <v>731.33216000000004</v>
      </c>
      <c r="G12" s="25"/>
    </row>
    <row r="13" spans="1:7" ht="10.9" customHeight="1" x14ac:dyDescent="0.35">
      <c r="A13" s="94" t="s">
        <v>25</v>
      </c>
      <c r="B13" s="95" t="s">
        <v>27</v>
      </c>
      <c r="C13" s="96">
        <f>F13+(F13*Markup!$C$6)</f>
        <v>740.17892000000018</v>
      </c>
      <c r="D13" s="76" t="s">
        <v>25</v>
      </c>
      <c r="E13" s="77" t="s">
        <v>27</v>
      </c>
      <c r="F13" s="78">
        <v>740.17892000000018</v>
      </c>
    </row>
    <row r="14" spans="1:7" ht="10.9" customHeight="1" x14ac:dyDescent="0.35">
      <c r="A14" s="91" t="s">
        <v>25</v>
      </c>
      <c r="B14" s="97" t="s">
        <v>28</v>
      </c>
      <c r="C14" s="98">
        <f>F14+(F14*Markup!$C$6)</f>
        <v>751.97460000000012</v>
      </c>
      <c r="D14" s="73" t="s">
        <v>25</v>
      </c>
      <c r="E14" s="79" t="s">
        <v>28</v>
      </c>
      <c r="F14" s="80">
        <v>751.97460000000012</v>
      </c>
    </row>
    <row r="15" spans="1:7" ht="10.9" customHeight="1" x14ac:dyDescent="0.35">
      <c r="A15" s="94" t="s">
        <v>29</v>
      </c>
      <c r="B15" s="95" t="s">
        <v>26</v>
      </c>
      <c r="C15" s="96">
        <f>F15+(F15*Markup!$C$6)</f>
        <v>744.60230000000013</v>
      </c>
      <c r="D15" s="76" t="s">
        <v>29</v>
      </c>
      <c r="E15" s="77" t="s">
        <v>26</v>
      </c>
      <c r="F15" s="78">
        <v>744.60230000000013</v>
      </c>
    </row>
    <row r="16" spans="1:7" ht="10.9" customHeight="1" x14ac:dyDescent="0.35">
      <c r="A16" s="91" t="s">
        <v>29</v>
      </c>
      <c r="B16" s="92" t="s">
        <v>27</v>
      </c>
      <c r="C16" s="93">
        <f>F16+(F16*Markup!$C$6)</f>
        <v>766.7192</v>
      </c>
      <c r="D16" s="73" t="s">
        <v>29</v>
      </c>
      <c r="E16" s="74" t="s">
        <v>27</v>
      </c>
      <c r="F16" s="75">
        <v>766.7192</v>
      </c>
    </row>
    <row r="17" spans="1:7" ht="10.9" customHeight="1" x14ac:dyDescent="0.35">
      <c r="A17" s="94" t="s">
        <v>29</v>
      </c>
      <c r="B17" s="95" t="s">
        <v>28</v>
      </c>
      <c r="C17" s="96">
        <f>F17+(F17*Markup!$C$6)</f>
        <v>778.51488000000018</v>
      </c>
      <c r="D17" s="76" t="s">
        <v>29</v>
      </c>
      <c r="E17" s="77" t="s">
        <v>28</v>
      </c>
      <c r="F17" s="78">
        <v>778.51488000000018</v>
      </c>
    </row>
    <row r="18" spans="1:7" ht="10.9" customHeight="1" x14ac:dyDescent="0.35">
      <c r="A18" s="91" t="s">
        <v>31</v>
      </c>
      <c r="B18" s="92" t="s">
        <v>28</v>
      </c>
      <c r="C18" s="93">
        <f>F18+(F18*Markup!$C$6)</f>
        <v>818.3253000000002</v>
      </c>
      <c r="D18" s="73" t="s">
        <v>31</v>
      </c>
      <c r="E18" s="74" t="s">
        <v>28</v>
      </c>
      <c r="F18" s="75">
        <v>818.3253000000002</v>
      </c>
    </row>
    <row r="19" spans="1:7" ht="12.2" customHeight="1" x14ac:dyDescent="0.35">
      <c r="A19" s="42" t="s">
        <v>4</v>
      </c>
      <c r="B19" s="41"/>
      <c r="C19" s="37"/>
      <c r="D19" s="70" t="s">
        <v>4</v>
      </c>
      <c r="E19" s="81"/>
      <c r="F19" s="82"/>
      <c r="G19" s="29"/>
    </row>
    <row r="20" spans="1:7" ht="10.9" customHeight="1" x14ac:dyDescent="0.35">
      <c r="A20" s="91" t="s">
        <v>25</v>
      </c>
      <c r="B20" s="92" t="s">
        <v>26</v>
      </c>
      <c r="C20" s="93">
        <v>720.2170000000001</v>
      </c>
      <c r="D20" s="73" t="s">
        <v>25</v>
      </c>
      <c r="E20" s="74" t="s">
        <v>26</v>
      </c>
      <c r="F20" s="75">
        <v>720.2170000000001</v>
      </c>
      <c r="G20" s="25"/>
    </row>
    <row r="21" spans="1:7" ht="10.9" customHeight="1" x14ac:dyDescent="0.35">
      <c r="A21" s="94" t="s">
        <v>25</v>
      </c>
      <c r="B21" s="95" t="s">
        <v>27</v>
      </c>
      <c r="C21" s="96">
        <v>728.72350000000006</v>
      </c>
      <c r="D21" s="76" t="s">
        <v>25</v>
      </c>
      <c r="E21" s="77" t="s">
        <v>27</v>
      </c>
      <c r="F21" s="78">
        <v>728.72350000000006</v>
      </c>
      <c r="G21" s="25"/>
    </row>
    <row r="22" spans="1:7" ht="10.9" customHeight="1" x14ac:dyDescent="0.35">
      <c r="A22" s="91" t="s">
        <v>25</v>
      </c>
      <c r="B22" s="97" t="s">
        <v>28</v>
      </c>
      <c r="C22" s="98">
        <v>740.06550000000016</v>
      </c>
      <c r="D22" s="73" t="s">
        <v>25</v>
      </c>
      <c r="E22" s="79" t="s">
        <v>28</v>
      </c>
      <c r="F22" s="80">
        <v>740.06550000000016</v>
      </c>
      <c r="G22" s="5"/>
    </row>
    <row r="23" spans="1:7" ht="10.9" customHeight="1" x14ac:dyDescent="0.35">
      <c r="A23" s="94" t="s">
        <v>29</v>
      </c>
      <c r="B23" s="95" t="s">
        <v>26</v>
      </c>
      <c r="C23" s="96">
        <v>732.97675000000015</v>
      </c>
      <c r="D23" s="76" t="s">
        <v>29</v>
      </c>
      <c r="E23" s="77" t="s">
        <v>26</v>
      </c>
      <c r="F23" s="78">
        <v>732.97675000000015</v>
      </c>
      <c r="G23" s="29"/>
    </row>
    <row r="24" spans="1:7" ht="10.9" customHeight="1" x14ac:dyDescent="0.35">
      <c r="A24" s="91" t="s">
        <v>29</v>
      </c>
      <c r="B24" s="92" t="s">
        <v>27</v>
      </c>
      <c r="C24" s="93">
        <v>742.90100000000007</v>
      </c>
      <c r="D24" s="73" t="s">
        <v>29</v>
      </c>
      <c r="E24" s="74" t="s">
        <v>27</v>
      </c>
      <c r="F24" s="75">
        <v>742.90100000000007</v>
      </c>
      <c r="G24" s="25"/>
    </row>
    <row r="25" spans="1:7" ht="10.9" customHeight="1" x14ac:dyDescent="0.35">
      <c r="A25" s="94" t="s">
        <v>29</v>
      </c>
      <c r="B25" s="95" t="s">
        <v>28</v>
      </c>
      <c r="C25" s="96">
        <v>754.24300000000005</v>
      </c>
      <c r="D25" s="76" t="s">
        <v>29</v>
      </c>
      <c r="E25" s="77" t="s">
        <v>28</v>
      </c>
      <c r="F25" s="78">
        <v>754.24300000000005</v>
      </c>
      <c r="G25" s="25"/>
    </row>
    <row r="26" spans="1:7" ht="10.9" customHeight="1" x14ac:dyDescent="0.35">
      <c r="A26" s="91" t="s">
        <v>31</v>
      </c>
      <c r="B26" s="92" t="s">
        <v>28</v>
      </c>
      <c r="C26" s="93">
        <v>801.02875000000017</v>
      </c>
      <c r="D26" s="73" t="s">
        <v>31</v>
      </c>
      <c r="E26" s="74" t="s">
        <v>28</v>
      </c>
      <c r="F26" s="75">
        <v>801.02875000000017</v>
      </c>
      <c r="G26" s="25"/>
    </row>
    <row r="27" spans="1:7" ht="12.2" customHeight="1" x14ac:dyDescent="0.35">
      <c r="A27" s="42" t="s">
        <v>5</v>
      </c>
      <c r="B27" s="41"/>
      <c r="C27" s="37"/>
      <c r="D27" s="70" t="s">
        <v>5</v>
      </c>
      <c r="E27" s="81"/>
      <c r="F27" s="82"/>
      <c r="G27" s="25"/>
    </row>
    <row r="28" spans="1:7" ht="10.9" customHeight="1" x14ac:dyDescent="0.35">
      <c r="A28" s="91" t="s">
        <v>25</v>
      </c>
      <c r="B28" s="92" t="s">
        <v>26</v>
      </c>
      <c r="C28" s="93">
        <f>F28+(F28*Markup!$C$6)</f>
        <v>813.28</v>
      </c>
      <c r="D28" s="73" t="s">
        <v>25</v>
      </c>
      <c r="E28" s="74" t="s">
        <v>26</v>
      </c>
      <c r="F28" s="75">
        <v>813.28</v>
      </c>
      <c r="G28" s="25"/>
    </row>
    <row r="29" spans="1:7" ht="10.9" customHeight="1" x14ac:dyDescent="0.35">
      <c r="A29" s="94" t="s">
        <v>25</v>
      </c>
      <c r="B29" s="95" t="s">
        <v>27</v>
      </c>
      <c r="C29" s="96">
        <f>F29+(F29*Markup!$C$6)</f>
        <v>822.64</v>
      </c>
      <c r="D29" s="76" t="s">
        <v>25</v>
      </c>
      <c r="E29" s="77" t="s">
        <v>27</v>
      </c>
      <c r="F29" s="78">
        <v>822.64</v>
      </c>
    </row>
    <row r="30" spans="1:7" ht="10.9" customHeight="1" x14ac:dyDescent="0.35">
      <c r="A30" s="91" t="s">
        <v>25</v>
      </c>
      <c r="B30" s="97" t="s">
        <v>316</v>
      </c>
      <c r="C30" s="98">
        <f>F30+(F30*Markup!$C$6)</f>
        <v>838.24</v>
      </c>
      <c r="D30" s="73" t="s">
        <v>25</v>
      </c>
      <c r="E30" s="79" t="s">
        <v>316</v>
      </c>
      <c r="F30" s="80">
        <v>838.24</v>
      </c>
    </row>
    <row r="31" spans="1:7" ht="10.9" customHeight="1" x14ac:dyDescent="0.35">
      <c r="A31" s="94" t="s">
        <v>29</v>
      </c>
      <c r="B31" s="95" t="s">
        <v>26</v>
      </c>
      <c r="C31" s="96">
        <f>F31+(F31*Markup!$C$6)</f>
        <v>826.8</v>
      </c>
      <c r="D31" s="76" t="s">
        <v>29</v>
      </c>
      <c r="E31" s="77" t="s">
        <v>26</v>
      </c>
      <c r="F31" s="78">
        <v>826.8</v>
      </c>
    </row>
    <row r="32" spans="1:7" ht="10.9" customHeight="1" x14ac:dyDescent="0.35">
      <c r="A32" s="91" t="s">
        <v>29</v>
      </c>
      <c r="B32" s="92" t="s">
        <v>27</v>
      </c>
      <c r="C32" s="93">
        <f>F32+(F32*Markup!$C$6)</f>
        <v>837.2</v>
      </c>
      <c r="D32" s="73" t="s">
        <v>29</v>
      </c>
      <c r="E32" s="74" t="s">
        <v>27</v>
      </c>
      <c r="F32" s="75">
        <v>837.2</v>
      </c>
    </row>
    <row r="33" spans="1:7" ht="10.9" customHeight="1" x14ac:dyDescent="0.35">
      <c r="A33" s="94" t="s">
        <v>29</v>
      </c>
      <c r="B33" s="95" t="s">
        <v>316</v>
      </c>
      <c r="C33" s="96">
        <f>F33+(F33*Markup!$C$6)</f>
        <v>852.8</v>
      </c>
      <c r="D33" s="76" t="s">
        <v>29</v>
      </c>
      <c r="E33" s="77" t="s">
        <v>316</v>
      </c>
      <c r="F33" s="78">
        <v>852.8</v>
      </c>
    </row>
    <row r="34" spans="1:7" ht="10.9" customHeight="1" x14ac:dyDescent="0.35">
      <c r="A34" s="91" t="s">
        <v>315</v>
      </c>
      <c r="B34" s="92" t="s">
        <v>316</v>
      </c>
      <c r="C34" s="93">
        <f>F34+(F34*Markup!$C$6)</f>
        <v>904.8</v>
      </c>
      <c r="D34" s="73" t="s">
        <v>315</v>
      </c>
      <c r="E34" s="74" t="s">
        <v>316</v>
      </c>
      <c r="F34" s="75">
        <v>904.8</v>
      </c>
    </row>
    <row r="35" spans="1:7" ht="12.2" customHeight="1" x14ac:dyDescent="0.35">
      <c r="A35" s="42" t="s">
        <v>402</v>
      </c>
      <c r="B35" s="41"/>
      <c r="C35" s="37"/>
      <c r="D35" s="70" t="s">
        <v>402</v>
      </c>
      <c r="E35" s="81"/>
      <c r="F35" s="82"/>
      <c r="G35" s="25"/>
    </row>
    <row r="36" spans="1:7" ht="10.9" customHeight="1" x14ac:dyDescent="0.35">
      <c r="A36" s="91" t="s">
        <v>25</v>
      </c>
      <c r="B36" s="92" t="s">
        <v>26</v>
      </c>
      <c r="C36" s="93">
        <f>F36+(F36*Markup!$C$6)</f>
        <v>869.44</v>
      </c>
      <c r="D36" s="73" t="s">
        <v>25</v>
      </c>
      <c r="E36" s="74" t="s">
        <v>26</v>
      </c>
      <c r="F36" s="75">
        <v>869.44</v>
      </c>
      <c r="G36" s="25"/>
    </row>
    <row r="37" spans="1:7" ht="10.9" customHeight="1" x14ac:dyDescent="0.35">
      <c r="A37" s="94" t="s">
        <v>25</v>
      </c>
      <c r="B37" s="95" t="s">
        <v>27</v>
      </c>
      <c r="C37" s="96">
        <f>F37+(F37*Markup!$C$6)</f>
        <v>878.8</v>
      </c>
      <c r="D37" s="76" t="s">
        <v>25</v>
      </c>
      <c r="E37" s="77" t="s">
        <v>27</v>
      </c>
      <c r="F37" s="78">
        <v>878.8</v>
      </c>
    </row>
    <row r="38" spans="1:7" ht="10.9" customHeight="1" x14ac:dyDescent="0.35">
      <c r="A38" s="91" t="s">
        <v>25</v>
      </c>
      <c r="B38" s="97" t="s">
        <v>316</v>
      </c>
      <c r="C38" s="98">
        <f>F38+(F38*Markup!$C$6)</f>
        <v>894.4</v>
      </c>
      <c r="D38" s="73" t="s">
        <v>25</v>
      </c>
      <c r="E38" s="79" t="s">
        <v>316</v>
      </c>
      <c r="F38" s="80">
        <v>894.4</v>
      </c>
    </row>
    <row r="39" spans="1:7" ht="10.9" customHeight="1" x14ac:dyDescent="0.35">
      <c r="A39" s="94" t="s">
        <v>29</v>
      </c>
      <c r="B39" s="95" t="s">
        <v>26</v>
      </c>
      <c r="C39" s="96">
        <f>F39+(F39*Markup!$C$6)</f>
        <v>882.96</v>
      </c>
      <c r="D39" s="76" t="s">
        <v>29</v>
      </c>
      <c r="E39" s="77" t="s">
        <v>26</v>
      </c>
      <c r="F39" s="78">
        <v>882.96</v>
      </c>
    </row>
    <row r="40" spans="1:7" ht="10.9" customHeight="1" x14ac:dyDescent="0.35">
      <c r="A40" s="91" t="s">
        <v>29</v>
      </c>
      <c r="B40" s="92" t="s">
        <v>27</v>
      </c>
      <c r="C40" s="93">
        <f>F40+(F40*Markup!$C$6)</f>
        <v>893.36</v>
      </c>
      <c r="D40" s="73" t="s">
        <v>29</v>
      </c>
      <c r="E40" s="74" t="s">
        <v>27</v>
      </c>
      <c r="F40" s="75">
        <v>893.36</v>
      </c>
    </row>
    <row r="41" spans="1:7" ht="10.9" customHeight="1" x14ac:dyDescent="0.35">
      <c r="A41" s="94" t="s">
        <v>29</v>
      </c>
      <c r="B41" s="95" t="s">
        <v>316</v>
      </c>
      <c r="C41" s="96">
        <f>F41+(F41*Markup!$C$6)</f>
        <v>908.96</v>
      </c>
      <c r="D41" s="76" t="s">
        <v>29</v>
      </c>
      <c r="E41" s="77" t="s">
        <v>316</v>
      </c>
      <c r="F41" s="78">
        <v>908.96</v>
      </c>
    </row>
    <row r="42" spans="1:7" ht="10.9" customHeight="1" x14ac:dyDescent="0.35">
      <c r="A42" s="91" t="s">
        <v>315</v>
      </c>
      <c r="B42" s="92" t="s">
        <v>316</v>
      </c>
      <c r="C42" s="93">
        <f>F42+(F42*Markup!$C$6)</f>
        <v>960.96</v>
      </c>
      <c r="D42" s="73" t="s">
        <v>315</v>
      </c>
      <c r="E42" s="74" t="s">
        <v>316</v>
      </c>
      <c r="F42" s="75">
        <v>960.96</v>
      </c>
    </row>
    <row r="43" spans="1:7" ht="13.15" customHeight="1" x14ac:dyDescent="0.35">
      <c r="A43" s="42" t="s">
        <v>401</v>
      </c>
      <c r="B43" s="41"/>
      <c r="C43" s="37"/>
      <c r="D43" s="89" t="s">
        <v>401</v>
      </c>
      <c r="E43" s="81"/>
      <c r="F43" s="81"/>
    </row>
    <row r="44" spans="1:7" ht="10.9" customHeight="1" x14ac:dyDescent="0.35">
      <c r="A44" s="91" t="s">
        <v>25</v>
      </c>
      <c r="B44" s="92" t="s">
        <v>26</v>
      </c>
      <c r="C44" s="93">
        <f>F44+(F44*Markup!$C$6)</f>
        <v>982.8</v>
      </c>
      <c r="D44" s="73" t="s">
        <v>25</v>
      </c>
      <c r="E44" s="74" t="s">
        <v>26</v>
      </c>
      <c r="F44" s="75">
        <v>982.8</v>
      </c>
    </row>
    <row r="45" spans="1:7" ht="10.9" customHeight="1" x14ac:dyDescent="0.35">
      <c r="A45" s="94" t="s">
        <v>25</v>
      </c>
      <c r="B45" s="95" t="s">
        <v>27</v>
      </c>
      <c r="C45" s="96">
        <f>F45+(F45*Markup!$C$6)</f>
        <v>1009.84</v>
      </c>
      <c r="D45" s="76" t="s">
        <v>25</v>
      </c>
      <c r="E45" s="77" t="s">
        <v>27</v>
      </c>
      <c r="F45" s="78">
        <v>1009.84</v>
      </c>
    </row>
    <row r="46" spans="1:7" ht="10.9" customHeight="1" x14ac:dyDescent="0.35">
      <c r="A46" s="91" t="s">
        <v>25</v>
      </c>
      <c r="B46" s="97" t="s">
        <v>316</v>
      </c>
      <c r="C46" s="98">
        <f>F46+(F46*Markup!$C$6)</f>
        <v>1025.44</v>
      </c>
      <c r="D46" s="73" t="s">
        <v>25</v>
      </c>
      <c r="E46" s="79" t="s">
        <v>316</v>
      </c>
      <c r="F46" s="80">
        <v>1025.44</v>
      </c>
    </row>
    <row r="47" spans="1:7" ht="10.9" customHeight="1" x14ac:dyDescent="0.35">
      <c r="A47" s="94" t="s">
        <v>29</v>
      </c>
      <c r="B47" s="95" t="s">
        <v>26</v>
      </c>
      <c r="C47" s="96">
        <f>F47+(F47*Markup!$C$6)</f>
        <v>1002.56</v>
      </c>
      <c r="D47" s="76" t="s">
        <v>29</v>
      </c>
      <c r="E47" s="77" t="s">
        <v>26</v>
      </c>
      <c r="F47" s="78">
        <v>1002.56</v>
      </c>
    </row>
    <row r="48" spans="1:7" ht="10.9" customHeight="1" x14ac:dyDescent="0.35">
      <c r="A48" s="91" t="s">
        <v>29</v>
      </c>
      <c r="B48" s="92" t="s">
        <v>27</v>
      </c>
      <c r="C48" s="93">
        <f>F48+(F48*Markup!$C$6)</f>
        <v>1028.56</v>
      </c>
      <c r="D48" s="73" t="s">
        <v>29</v>
      </c>
      <c r="E48" s="74" t="s">
        <v>27</v>
      </c>
      <c r="F48" s="75">
        <v>1028.56</v>
      </c>
    </row>
    <row r="49" spans="1:6" ht="10.9" customHeight="1" x14ac:dyDescent="0.35">
      <c r="A49" s="94" t="s">
        <v>29</v>
      </c>
      <c r="B49" s="95" t="s">
        <v>316</v>
      </c>
      <c r="C49" s="96">
        <f>F49+(F49*Markup!$C$6)</f>
        <v>1045.2</v>
      </c>
      <c r="D49" s="76" t="s">
        <v>29</v>
      </c>
      <c r="E49" s="77" t="s">
        <v>316</v>
      </c>
      <c r="F49" s="78">
        <v>1045.2</v>
      </c>
    </row>
    <row r="50" spans="1:6" ht="10.9" customHeight="1" x14ac:dyDescent="0.35">
      <c r="A50" s="99" t="s">
        <v>315</v>
      </c>
      <c r="B50" s="100" t="s">
        <v>316</v>
      </c>
      <c r="C50" s="101">
        <f>F50+(F50*Markup!$C$6)</f>
        <v>1101.3599999999999</v>
      </c>
      <c r="D50" s="83" t="s">
        <v>315</v>
      </c>
      <c r="E50" s="84" t="s">
        <v>316</v>
      </c>
      <c r="F50" s="85">
        <v>1101.3599999999999</v>
      </c>
    </row>
    <row r="51" spans="1:6" ht="12.95" customHeight="1" x14ac:dyDescent="0.35">
      <c r="A51" s="18"/>
      <c r="B51" s="19"/>
      <c r="C51" s="19"/>
    </row>
    <row r="52" spans="1:6" ht="12.95" customHeight="1" x14ac:dyDescent="0.35">
      <c r="A52" s="383"/>
      <c r="B52" s="383"/>
      <c r="C52" s="383"/>
    </row>
    <row r="53" spans="1:6" ht="13.5" customHeight="1" x14ac:dyDescent="0.35">
      <c r="A53" s="382"/>
      <c r="B53" s="382"/>
      <c r="C53" s="382"/>
    </row>
    <row r="54" spans="1:6" ht="13.5" customHeight="1" x14ac:dyDescent="0.35">
      <c r="A54" s="382"/>
      <c r="B54" s="382"/>
      <c r="C54" s="382"/>
    </row>
    <row r="55" spans="1:6" ht="13.5" customHeight="1" x14ac:dyDescent="0.35">
      <c r="A55" s="382"/>
      <c r="B55" s="382"/>
      <c r="C55" s="382"/>
    </row>
    <row r="56" spans="1:6" ht="13.5" customHeight="1" x14ac:dyDescent="0.35">
      <c r="A56" s="382"/>
      <c r="B56" s="382"/>
      <c r="C56" s="382"/>
    </row>
    <row r="57" spans="1:6" ht="13.5" customHeight="1" x14ac:dyDescent="0.35">
      <c r="A57" s="382"/>
      <c r="B57" s="382"/>
      <c r="C57" s="382"/>
    </row>
    <row r="58" spans="1:6" ht="13.5" customHeight="1" x14ac:dyDescent="0.35">
      <c r="A58" s="382"/>
      <c r="B58" s="382"/>
      <c r="C58" s="382"/>
    </row>
    <row r="59" spans="1:6" ht="13.5" customHeight="1" x14ac:dyDescent="0.35">
      <c r="A59" s="16"/>
      <c r="B59" s="2"/>
      <c r="C59" s="2"/>
    </row>
    <row r="60" spans="1:6" ht="13.5" customHeight="1" x14ac:dyDescent="0.35">
      <c r="A60" s="18"/>
      <c r="B60" s="19"/>
      <c r="C60" s="19"/>
    </row>
    <row r="61" spans="1:6" ht="13.5" customHeight="1" x14ac:dyDescent="0.35">
      <c r="A61" s="18"/>
      <c r="B61" s="20"/>
      <c r="C61" s="20"/>
    </row>
    <row r="62" spans="1:6" ht="13.5" customHeight="1" x14ac:dyDescent="0.35">
      <c r="A62" s="18"/>
      <c r="B62" s="20"/>
      <c r="C62" s="20"/>
    </row>
    <row r="63" spans="1:6" ht="13.5" customHeight="1" x14ac:dyDescent="0.35">
      <c r="A63" s="16"/>
      <c r="B63" s="2"/>
      <c r="C63" s="2"/>
    </row>
    <row r="64" spans="1:6" ht="13.5" customHeight="1" x14ac:dyDescent="0.35">
      <c r="A64" s="18"/>
      <c r="B64" s="19"/>
      <c r="C64" s="19"/>
    </row>
    <row r="65" spans="1:3" ht="13.5" customHeight="1" x14ac:dyDescent="0.35">
      <c r="A65" s="18"/>
      <c r="B65" s="20"/>
      <c r="C65" s="20"/>
    </row>
    <row r="66" spans="1:3" ht="13.5" customHeight="1" x14ac:dyDescent="0.35">
      <c r="A66" s="18"/>
      <c r="B66" s="20"/>
      <c r="C66" s="20"/>
    </row>
    <row r="67" spans="1:3" ht="13.5" customHeight="1" x14ac:dyDescent="0.35">
      <c r="A67" s="16"/>
      <c r="B67" s="2"/>
      <c r="C67" s="2"/>
    </row>
    <row r="68" spans="1:3" ht="13.5" customHeight="1" x14ac:dyDescent="0.35">
      <c r="A68" s="18"/>
      <c r="B68" s="19"/>
      <c r="C68" s="19"/>
    </row>
    <row r="69" spans="1:3" ht="13.5" customHeight="1" x14ac:dyDescent="0.35">
      <c r="A69" s="18"/>
      <c r="B69" s="20"/>
      <c r="C69" s="20"/>
    </row>
    <row r="70" spans="1:3" ht="13.5" customHeight="1" x14ac:dyDescent="0.35">
      <c r="A70" s="18"/>
      <c r="B70" s="20"/>
      <c r="C70" s="20"/>
    </row>
    <row r="71" spans="1:3" ht="13.5" customHeight="1" x14ac:dyDescent="0.35">
      <c r="A71" s="16"/>
      <c r="B71" s="2"/>
      <c r="C71" s="2"/>
    </row>
    <row r="72" spans="1:3" ht="13.5" customHeight="1" x14ac:dyDescent="0.35">
      <c r="A72" s="18"/>
      <c r="B72" s="19"/>
      <c r="C72" s="19"/>
    </row>
    <row r="73" spans="1:3" ht="13.5" customHeight="1" x14ac:dyDescent="0.35">
      <c r="A73" s="18"/>
      <c r="B73" s="20"/>
      <c r="C73" s="20"/>
    </row>
    <row r="74" spans="1:3" ht="13.5" customHeight="1" x14ac:dyDescent="0.35">
      <c r="A74" s="18"/>
      <c r="B74" s="20"/>
      <c r="C74" s="20"/>
    </row>
    <row r="75" spans="1:3" ht="13.5" customHeight="1" x14ac:dyDescent="0.35">
      <c r="A75" s="16"/>
      <c r="B75" s="2"/>
      <c r="C75" s="2"/>
    </row>
    <row r="76" spans="1:3" ht="13.5" customHeight="1" x14ac:dyDescent="0.35">
      <c r="A76" s="18"/>
      <c r="B76" s="19"/>
      <c r="C76" s="19"/>
    </row>
    <row r="77" spans="1:3" ht="13.5" customHeight="1" x14ac:dyDescent="0.35">
      <c r="A77" s="18"/>
      <c r="B77" s="20"/>
      <c r="C77" s="20"/>
    </row>
    <row r="78" spans="1:3" ht="13.5" customHeight="1" x14ac:dyDescent="0.35">
      <c r="A78" s="18"/>
      <c r="B78" s="20"/>
      <c r="C78" s="20"/>
    </row>
    <row r="79" spans="1:3" ht="13.5" customHeight="1" x14ac:dyDescent="0.35">
      <c r="A79" s="18"/>
      <c r="B79" s="20"/>
      <c r="C79" s="20"/>
    </row>
    <row r="80" spans="1:3"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sheetData>
  <mergeCells count="11">
    <mergeCell ref="A54:C54"/>
    <mergeCell ref="A55:C55"/>
    <mergeCell ref="A56:C56"/>
    <mergeCell ref="A57:C57"/>
    <mergeCell ref="A58:C58"/>
    <mergeCell ref="A53:C53"/>
    <mergeCell ref="A1:C1"/>
    <mergeCell ref="D1:F1"/>
    <mergeCell ref="A2:C2"/>
    <mergeCell ref="D2:F2"/>
    <mergeCell ref="A52:C52"/>
  </mergeCells>
  <printOptions horizontalCentered="1"/>
  <pageMargins left="0.8" right="0.8" top="0.5" bottom="0.5" header="0.3" footer="0.3"/>
  <pageSetup orientation="portrait" r:id="rId1"/>
  <headerFoot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G92"/>
  <sheetViews>
    <sheetView view="pageBreakPreview" zoomScale="85" zoomScaleNormal="100" zoomScaleSheetLayoutView="85" workbookViewId="0">
      <selection activeCell="F4" sqref="F4:F50"/>
    </sheetView>
  </sheetViews>
  <sheetFormatPr defaultColWidth="9.1328125" defaultRowHeight="13.5" x14ac:dyDescent="0.35"/>
  <cols>
    <col min="1" max="1" width="26.3984375" style="3" customWidth="1"/>
    <col min="2" max="2" width="27" style="1" customWidth="1"/>
    <col min="3" max="3" width="27.86328125" style="1" customWidth="1"/>
    <col min="4" max="4" width="30" style="4" customWidth="1"/>
    <col min="5" max="5" width="28.59765625" style="4" customWidth="1"/>
    <col min="6" max="6" width="25" style="4" customWidth="1"/>
    <col min="7" max="7" width="22.86328125" style="4" customWidth="1"/>
    <col min="8" max="16384" width="9.1328125" style="1"/>
  </cols>
  <sheetData>
    <row r="1" spans="1:7" ht="21.2" customHeight="1" x14ac:dyDescent="0.35">
      <c r="A1" s="376" t="s">
        <v>44</v>
      </c>
      <c r="B1" s="377"/>
      <c r="C1" s="378"/>
      <c r="D1" s="387" t="s">
        <v>44</v>
      </c>
      <c r="E1" s="388"/>
      <c r="F1" s="389"/>
      <c r="G1" s="22"/>
    </row>
    <row r="2" spans="1:7" ht="15.75" customHeight="1" x14ac:dyDescent="0.35">
      <c r="A2" s="379" t="s">
        <v>46</v>
      </c>
      <c r="B2" s="380"/>
      <c r="C2" s="381"/>
      <c r="D2" s="390" t="s">
        <v>46</v>
      </c>
      <c r="E2" s="391"/>
      <c r="F2" s="392"/>
      <c r="G2" s="68"/>
    </row>
    <row r="3" spans="1:7" ht="13.15" customHeight="1" x14ac:dyDescent="0.35">
      <c r="A3" s="111" t="s">
        <v>39</v>
      </c>
      <c r="B3" s="102"/>
      <c r="C3" s="103"/>
      <c r="D3" s="122" t="s">
        <v>39</v>
      </c>
      <c r="E3" s="109"/>
      <c r="F3" s="118"/>
      <c r="G3" s="29"/>
    </row>
    <row r="4" spans="1:7" ht="10.9" customHeight="1" x14ac:dyDescent="0.35">
      <c r="A4" s="91" t="s">
        <v>25</v>
      </c>
      <c r="B4" s="92" t="s">
        <v>26</v>
      </c>
      <c r="C4" s="93">
        <f>F4+(F4*Markup!$C$6)</f>
        <v>725.43432000000018</v>
      </c>
      <c r="D4" s="113" t="s">
        <v>25</v>
      </c>
      <c r="E4" s="106" t="s">
        <v>26</v>
      </c>
      <c r="F4" s="114">
        <v>725.43432000000018</v>
      </c>
      <c r="G4" s="25"/>
    </row>
    <row r="5" spans="1:7" ht="10.9" customHeight="1" x14ac:dyDescent="0.35">
      <c r="A5" s="94" t="s">
        <v>25</v>
      </c>
      <c r="B5" s="95" t="s">
        <v>27</v>
      </c>
      <c r="C5" s="96">
        <f>F5+(F5*Markup!$C$6)</f>
        <v>779.90087240000014</v>
      </c>
      <c r="D5" s="115" t="s">
        <v>25</v>
      </c>
      <c r="E5" s="107" t="s">
        <v>27</v>
      </c>
      <c r="F5" s="116">
        <v>779.90087240000014</v>
      </c>
      <c r="G5" s="25"/>
    </row>
    <row r="6" spans="1:7" ht="10.9" customHeight="1" x14ac:dyDescent="0.35">
      <c r="A6" s="91" t="s">
        <v>25</v>
      </c>
      <c r="B6" s="97" t="s">
        <v>28</v>
      </c>
      <c r="C6" s="98">
        <f>F6+(F6*Markup!$C$6)</f>
        <v>747.55122000000006</v>
      </c>
      <c r="D6" s="113" t="s">
        <v>25</v>
      </c>
      <c r="E6" s="108" t="s">
        <v>28</v>
      </c>
      <c r="F6" s="117">
        <v>747.55122000000006</v>
      </c>
      <c r="G6" s="5"/>
    </row>
    <row r="7" spans="1:7" ht="10.9" customHeight="1" x14ac:dyDescent="0.35">
      <c r="A7" s="94" t="s">
        <v>29</v>
      </c>
      <c r="B7" s="95" t="s">
        <v>26</v>
      </c>
      <c r="C7" s="96">
        <f>F7+(F7*Markup!$C$6)</f>
        <v>738.70446000000004</v>
      </c>
      <c r="D7" s="115" t="s">
        <v>29</v>
      </c>
      <c r="E7" s="107" t="s">
        <v>26</v>
      </c>
      <c r="F7" s="116">
        <v>738.70446000000004</v>
      </c>
      <c r="G7" s="29"/>
    </row>
    <row r="8" spans="1:7" ht="10.9" customHeight="1" x14ac:dyDescent="0.35">
      <c r="A8" s="91" t="s">
        <v>29</v>
      </c>
      <c r="B8" s="92" t="s">
        <v>27</v>
      </c>
      <c r="C8" s="93">
        <f>F8+(F8*Markup!$C$6)</f>
        <v>749.02568000000008</v>
      </c>
      <c r="D8" s="113" t="s">
        <v>29</v>
      </c>
      <c r="E8" s="106" t="s">
        <v>27</v>
      </c>
      <c r="F8" s="114">
        <v>749.02568000000008</v>
      </c>
      <c r="G8" s="25"/>
    </row>
    <row r="9" spans="1:7" ht="10.9" customHeight="1" x14ac:dyDescent="0.35">
      <c r="A9" s="94" t="s">
        <v>29</v>
      </c>
      <c r="B9" s="95" t="s">
        <v>28</v>
      </c>
      <c r="C9" s="96">
        <f>F9+(F9*Markup!$C$6)</f>
        <v>760.82135999999991</v>
      </c>
      <c r="D9" s="115" t="s">
        <v>29</v>
      </c>
      <c r="E9" s="107" t="s">
        <v>28</v>
      </c>
      <c r="F9" s="116">
        <v>760.82135999999991</v>
      </c>
      <c r="G9" s="25"/>
    </row>
    <row r="10" spans="1:7" ht="10.9" customHeight="1" x14ac:dyDescent="0.35">
      <c r="A10" s="91" t="s">
        <v>31</v>
      </c>
      <c r="B10" s="92" t="s">
        <v>28</v>
      </c>
      <c r="C10" s="93">
        <f>F10+(F10*Markup!$C$6)</f>
        <v>818.3253000000002</v>
      </c>
      <c r="D10" s="113" t="s">
        <v>31</v>
      </c>
      <c r="E10" s="106" t="s">
        <v>28</v>
      </c>
      <c r="F10" s="114">
        <v>818.3253000000002</v>
      </c>
      <c r="G10" s="25"/>
    </row>
    <row r="11" spans="1:7" ht="12.75" customHeight="1" x14ac:dyDescent="0.35">
      <c r="A11" s="111" t="s">
        <v>38</v>
      </c>
      <c r="B11" s="102"/>
      <c r="C11" s="103"/>
      <c r="D11" s="122" t="s">
        <v>38</v>
      </c>
      <c r="E11" s="109"/>
      <c r="F11" s="118"/>
      <c r="G11" s="25"/>
    </row>
    <row r="12" spans="1:7" ht="10.9" customHeight="1" x14ac:dyDescent="0.35">
      <c r="A12" s="91" t="s">
        <v>25</v>
      </c>
      <c r="B12" s="92" t="s">
        <v>26</v>
      </c>
      <c r="C12" s="93">
        <f>F12+(F12*Markup!$C$6)</f>
        <v>765.24474000000009</v>
      </c>
      <c r="D12" s="113" t="s">
        <v>25</v>
      </c>
      <c r="E12" s="106" t="s">
        <v>26</v>
      </c>
      <c r="F12" s="114">
        <v>765.24474000000009</v>
      </c>
      <c r="G12" s="25"/>
    </row>
    <row r="13" spans="1:7" ht="10.9" customHeight="1" x14ac:dyDescent="0.35">
      <c r="A13" s="94" t="s">
        <v>25</v>
      </c>
      <c r="B13" s="95" t="s">
        <v>27</v>
      </c>
      <c r="C13" s="96">
        <f>F13+(F13*Markup!$C$6)</f>
        <v>775.56596000000025</v>
      </c>
      <c r="D13" s="115" t="s">
        <v>25</v>
      </c>
      <c r="E13" s="107" t="s">
        <v>27</v>
      </c>
      <c r="F13" s="116">
        <v>775.56596000000025</v>
      </c>
    </row>
    <row r="14" spans="1:7" ht="10.9" customHeight="1" x14ac:dyDescent="0.35">
      <c r="A14" s="91" t="s">
        <v>25</v>
      </c>
      <c r="B14" s="97" t="s">
        <v>28</v>
      </c>
      <c r="C14" s="98">
        <f>F14+(F14*Markup!$C$6)</f>
        <v>787.36164000000008</v>
      </c>
      <c r="D14" s="113" t="s">
        <v>25</v>
      </c>
      <c r="E14" s="108" t="s">
        <v>28</v>
      </c>
      <c r="F14" s="117">
        <v>787.36164000000008</v>
      </c>
    </row>
    <row r="15" spans="1:7" ht="10.9" customHeight="1" x14ac:dyDescent="0.35">
      <c r="A15" s="94" t="s">
        <v>29</v>
      </c>
      <c r="B15" s="95" t="s">
        <v>26</v>
      </c>
      <c r="C15" s="96">
        <f>F15+(F15*Markup!$C$6)</f>
        <v>778.51488000000018</v>
      </c>
      <c r="D15" s="115" t="s">
        <v>29</v>
      </c>
      <c r="E15" s="107" t="s">
        <v>26</v>
      </c>
      <c r="F15" s="116">
        <v>778.51488000000018</v>
      </c>
    </row>
    <row r="16" spans="1:7" ht="10.9" customHeight="1" x14ac:dyDescent="0.35">
      <c r="A16" s="91" t="s">
        <v>29</v>
      </c>
      <c r="B16" s="92" t="s">
        <v>27</v>
      </c>
      <c r="C16" s="93">
        <f>F16+(F16*Markup!$C$6)</f>
        <v>788.83609999999999</v>
      </c>
      <c r="D16" s="113" t="s">
        <v>29</v>
      </c>
      <c r="E16" s="106" t="s">
        <v>27</v>
      </c>
      <c r="F16" s="114">
        <v>788.83609999999999</v>
      </c>
    </row>
    <row r="17" spans="1:7" ht="10.9" customHeight="1" x14ac:dyDescent="0.35">
      <c r="A17" s="94" t="s">
        <v>29</v>
      </c>
      <c r="B17" s="95" t="s">
        <v>28</v>
      </c>
      <c r="C17" s="96">
        <f>F17+(F17*Markup!$C$6)</f>
        <v>800.63178000000005</v>
      </c>
      <c r="D17" s="115" t="s">
        <v>29</v>
      </c>
      <c r="E17" s="107" t="s">
        <v>28</v>
      </c>
      <c r="F17" s="116">
        <v>800.63178000000005</v>
      </c>
    </row>
    <row r="18" spans="1:7" ht="10.9" customHeight="1" x14ac:dyDescent="0.35">
      <c r="A18" s="91" t="s">
        <v>31</v>
      </c>
      <c r="B18" s="92" t="s">
        <v>28</v>
      </c>
      <c r="C18" s="93">
        <f>F18+(F18*Markup!$C$6)</f>
        <v>859.61018000000013</v>
      </c>
      <c r="D18" s="113" t="s">
        <v>31</v>
      </c>
      <c r="E18" s="106" t="s">
        <v>28</v>
      </c>
      <c r="F18" s="114">
        <v>859.61018000000013</v>
      </c>
    </row>
    <row r="19" spans="1:7" ht="13.15" customHeight="1" x14ac:dyDescent="0.35">
      <c r="A19" s="111" t="s">
        <v>4</v>
      </c>
      <c r="B19" s="102"/>
      <c r="C19" s="103"/>
      <c r="D19" s="122" t="s">
        <v>4</v>
      </c>
      <c r="E19" s="109"/>
      <c r="F19" s="118"/>
      <c r="G19" s="29"/>
    </row>
    <row r="20" spans="1:7" ht="10.9" customHeight="1" x14ac:dyDescent="0.35">
      <c r="A20" s="91" t="s">
        <v>25</v>
      </c>
      <c r="B20" s="92" t="s">
        <v>26</v>
      </c>
      <c r="C20" s="93">
        <v>752.8252500000001</v>
      </c>
      <c r="D20" s="113" t="s">
        <v>25</v>
      </c>
      <c r="E20" s="106" t="s">
        <v>26</v>
      </c>
      <c r="F20" s="114">
        <v>752.8252500000001</v>
      </c>
      <c r="G20" s="25"/>
    </row>
    <row r="21" spans="1:7" ht="10.9" customHeight="1" x14ac:dyDescent="0.35">
      <c r="A21" s="94" t="s">
        <v>25</v>
      </c>
      <c r="B21" s="95" t="s">
        <v>27</v>
      </c>
      <c r="C21" s="96">
        <v>762.74950000000013</v>
      </c>
      <c r="D21" s="115" t="s">
        <v>25</v>
      </c>
      <c r="E21" s="107" t="s">
        <v>27</v>
      </c>
      <c r="F21" s="116">
        <v>762.74950000000013</v>
      </c>
      <c r="G21" s="25"/>
    </row>
    <row r="22" spans="1:7" ht="10.9" customHeight="1" x14ac:dyDescent="0.35">
      <c r="A22" s="91" t="s">
        <v>25</v>
      </c>
      <c r="B22" s="97" t="s">
        <v>28</v>
      </c>
      <c r="C22" s="98">
        <v>774.09150000000011</v>
      </c>
      <c r="D22" s="113" t="s">
        <v>25</v>
      </c>
      <c r="E22" s="108" t="s">
        <v>28</v>
      </c>
      <c r="F22" s="117">
        <v>774.09150000000011</v>
      </c>
      <c r="G22" s="5"/>
    </row>
    <row r="23" spans="1:7" ht="10.9" customHeight="1" x14ac:dyDescent="0.35">
      <c r="A23" s="94" t="s">
        <v>29</v>
      </c>
      <c r="B23" s="95" t="s">
        <v>26</v>
      </c>
      <c r="C23" s="96">
        <v>765.58500000000004</v>
      </c>
      <c r="D23" s="115" t="s">
        <v>29</v>
      </c>
      <c r="E23" s="107" t="s">
        <v>26</v>
      </c>
      <c r="F23" s="116">
        <v>765.58500000000004</v>
      </c>
      <c r="G23" s="29"/>
    </row>
    <row r="24" spans="1:7" ht="10.9" customHeight="1" x14ac:dyDescent="0.35">
      <c r="A24" s="91" t="s">
        <v>29</v>
      </c>
      <c r="B24" s="92" t="s">
        <v>27</v>
      </c>
      <c r="C24" s="93">
        <v>774.09150000000011</v>
      </c>
      <c r="D24" s="113" t="s">
        <v>29</v>
      </c>
      <c r="E24" s="106" t="s">
        <v>27</v>
      </c>
      <c r="F24" s="114">
        <v>774.09150000000011</v>
      </c>
      <c r="G24" s="25"/>
    </row>
    <row r="25" spans="1:7" ht="10.9" customHeight="1" x14ac:dyDescent="0.35">
      <c r="A25" s="94" t="s">
        <v>29</v>
      </c>
      <c r="B25" s="95" t="s">
        <v>28</v>
      </c>
      <c r="C25" s="96">
        <v>785.43350000000021</v>
      </c>
      <c r="D25" s="115" t="s">
        <v>29</v>
      </c>
      <c r="E25" s="107" t="s">
        <v>28</v>
      </c>
      <c r="F25" s="116">
        <v>785.43350000000021</v>
      </c>
      <c r="G25" s="25"/>
    </row>
    <row r="26" spans="1:7" ht="10.9" customHeight="1" x14ac:dyDescent="0.35">
      <c r="A26" s="91" t="s">
        <v>31</v>
      </c>
      <c r="B26" s="92" t="s">
        <v>28</v>
      </c>
      <c r="C26" s="93">
        <v>843.5612500000002</v>
      </c>
      <c r="D26" s="113" t="s">
        <v>31</v>
      </c>
      <c r="E26" s="106" t="s">
        <v>28</v>
      </c>
      <c r="F26" s="114">
        <v>843.5612500000002</v>
      </c>
      <c r="G26" s="25"/>
    </row>
    <row r="27" spans="1:7" ht="12.75" customHeight="1" x14ac:dyDescent="0.35">
      <c r="A27" s="111" t="s">
        <v>5</v>
      </c>
      <c r="B27" s="102"/>
      <c r="C27" s="103"/>
      <c r="D27" s="122" t="s">
        <v>5</v>
      </c>
      <c r="E27" s="109"/>
      <c r="F27" s="118"/>
      <c r="G27" s="25"/>
    </row>
    <row r="28" spans="1:7" ht="10.9" customHeight="1" x14ac:dyDescent="0.35">
      <c r="A28" s="91" t="s">
        <v>25</v>
      </c>
      <c r="B28" s="92" t="s">
        <v>26</v>
      </c>
      <c r="C28" s="93">
        <f>F28+(F28*Markup!$C$6)</f>
        <v>839.28</v>
      </c>
      <c r="D28" s="113" t="s">
        <v>25</v>
      </c>
      <c r="E28" s="106" t="s">
        <v>26</v>
      </c>
      <c r="F28" s="114">
        <v>839.28</v>
      </c>
      <c r="G28" s="25"/>
    </row>
    <row r="29" spans="1:7" ht="10.9" customHeight="1" x14ac:dyDescent="0.35">
      <c r="A29" s="94" t="s">
        <v>25</v>
      </c>
      <c r="B29" s="95" t="s">
        <v>27</v>
      </c>
      <c r="C29" s="96">
        <f>F29+(F29*Markup!$C$6)</f>
        <v>848.64</v>
      </c>
      <c r="D29" s="115" t="s">
        <v>25</v>
      </c>
      <c r="E29" s="107" t="s">
        <v>27</v>
      </c>
      <c r="F29" s="116">
        <v>848.64</v>
      </c>
    </row>
    <row r="30" spans="1:7" ht="10.9" customHeight="1" x14ac:dyDescent="0.35">
      <c r="A30" s="91" t="s">
        <v>25</v>
      </c>
      <c r="B30" s="97" t="s">
        <v>316</v>
      </c>
      <c r="C30" s="98">
        <f>F30+(F30*Markup!$C$6)</f>
        <v>864.24</v>
      </c>
      <c r="D30" s="113" t="s">
        <v>25</v>
      </c>
      <c r="E30" s="108" t="s">
        <v>316</v>
      </c>
      <c r="F30" s="117">
        <v>864.24</v>
      </c>
    </row>
    <row r="31" spans="1:7" ht="10.9" customHeight="1" x14ac:dyDescent="0.35">
      <c r="A31" s="94" t="s">
        <v>29</v>
      </c>
      <c r="B31" s="95" t="s">
        <v>26</v>
      </c>
      <c r="C31" s="96">
        <f>F31+(F31*Markup!$C$6)</f>
        <v>852.8</v>
      </c>
      <c r="D31" s="115" t="s">
        <v>29</v>
      </c>
      <c r="E31" s="107" t="s">
        <v>26</v>
      </c>
      <c r="F31" s="116">
        <v>852.8</v>
      </c>
    </row>
    <row r="32" spans="1:7" ht="10.9" customHeight="1" x14ac:dyDescent="0.35">
      <c r="A32" s="91" t="s">
        <v>29</v>
      </c>
      <c r="B32" s="92" t="s">
        <v>27</v>
      </c>
      <c r="C32" s="93">
        <f>F32+(F32*Markup!$C$6)</f>
        <v>863.2</v>
      </c>
      <c r="D32" s="113" t="s">
        <v>29</v>
      </c>
      <c r="E32" s="106" t="s">
        <v>27</v>
      </c>
      <c r="F32" s="114">
        <v>863.2</v>
      </c>
    </row>
    <row r="33" spans="1:7" ht="10.9" customHeight="1" x14ac:dyDescent="0.35">
      <c r="A33" s="94" t="s">
        <v>29</v>
      </c>
      <c r="B33" s="95" t="s">
        <v>316</v>
      </c>
      <c r="C33" s="96">
        <f>F33+(F33*Markup!$C$6)</f>
        <v>878.8</v>
      </c>
      <c r="D33" s="115" t="s">
        <v>29</v>
      </c>
      <c r="E33" s="107" t="s">
        <v>316</v>
      </c>
      <c r="F33" s="116">
        <v>878.8</v>
      </c>
    </row>
    <row r="34" spans="1:7" ht="10.9" customHeight="1" x14ac:dyDescent="0.35">
      <c r="A34" s="91" t="s">
        <v>315</v>
      </c>
      <c r="B34" s="92" t="s">
        <v>316</v>
      </c>
      <c r="C34" s="93">
        <f>F34+(F34*Markup!$C$6)</f>
        <v>930.8</v>
      </c>
      <c r="D34" s="113" t="s">
        <v>315</v>
      </c>
      <c r="E34" s="106" t="s">
        <v>316</v>
      </c>
      <c r="F34" s="114">
        <v>930.8</v>
      </c>
    </row>
    <row r="35" spans="1:7" ht="12.75" customHeight="1" x14ac:dyDescent="0.35">
      <c r="A35" s="111" t="s">
        <v>402</v>
      </c>
      <c r="B35" s="102"/>
      <c r="C35" s="103"/>
      <c r="D35" s="122" t="s">
        <v>402</v>
      </c>
      <c r="E35" s="109"/>
      <c r="F35" s="118"/>
      <c r="G35" s="25"/>
    </row>
    <row r="36" spans="1:7" ht="10.9" customHeight="1" x14ac:dyDescent="0.35">
      <c r="A36" s="91" t="s">
        <v>25</v>
      </c>
      <c r="B36" s="92" t="s">
        <v>26</v>
      </c>
      <c r="C36" s="93">
        <f>F36+(F36*Markup!$C$6)</f>
        <v>895.44</v>
      </c>
      <c r="D36" s="113" t="s">
        <v>25</v>
      </c>
      <c r="E36" s="106" t="s">
        <v>26</v>
      </c>
      <c r="F36" s="114">
        <v>895.44</v>
      </c>
      <c r="G36" s="25"/>
    </row>
    <row r="37" spans="1:7" ht="10.9" customHeight="1" x14ac:dyDescent="0.35">
      <c r="A37" s="94" t="s">
        <v>25</v>
      </c>
      <c r="B37" s="95" t="s">
        <v>27</v>
      </c>
      <c r="C37" s="96">
        <f>F37+(F37*Markup!$C$6)</f>
        <v>904.8</v>
      </c>
      <c r="D37" s="115" t="s">
        <v>25</v>
      </c>
      <c r="E37" s="107" t="s">
        <v>27</v>
      </c>
      <c r="F37" s="116">
        <v>904.8</v>
      </c>
    </row>
    <row r="38" spans="1:7" ht="10.9" customHeight="1" x14ac:dyDescent="0.35">
      <c r="A38" s="91" t="s">
        <v>25</v>
      </c>
      <c r="B38" s="97" t="s">
        <v>316</v>
      </c>
      <c r="C38" s="98">
        <f>F38+(F38*Markup!$C$6)</f>
        <v>920.4</v>
      </c>
      <c r="D38" s="113" t="s">
        <v>25</v>
      </c>
      <c r="E38" s="108" t="s">
        <v>316</v>
      </c>
      <c r="F38" s="117">
        <v>920.4</v>
      </c>
    </row>
    <row r="39" spans="1:7" ht="10.9" customHeight="1" x14ac:dyDescent="0.35">
      <c r="A39" s="94" t="s">
        <v>29</v>
      </c>
      <c r="B39" s="95" t="s">
        <v>26</v>
      </c>
      <c r="C39" s="96">
        <f>F39+(F39*Markup!$C$6)</f>
        <v>908.96</v>
      </c>
      <c r="D39" s="115" t="s">
        <v>29</v>
      </c>
      <c r="E39" s="107" t="s">
        <v>26</v>
      </c>
      <c r="F39" s="116">
        <v>908.96</v>
      </c>
    </row>
    <row r="40" spans="1:7" ht="10.9" customHeight="1" x14ac:dyDescent="0.35">
      <c r="A40" s="91" t="s">
        <v>29</v>
      </c>
      <c r="B40" s="92" t="s">
        <v>27</v>
      </c>
      <c r="C40" s="93">
        <f>F40+(F40*Markup!$C$6)</f>
        <v>919.36</v>
      </c>
      <c r="D40" s="113" t="s">
        <v>29</v>
      </c>
      <c r="E40" s="106" t="s">
        <v>27</v>
      </c>
      <c r="F40" s="114">
        <v>919.36</v>
      </c>
    </row>
    <row r="41" spans="1:7" ht="10.9" customHeight="1" x14ac:dyDescent="0.35">
      <c r="A41" s="94" t="s">
        <v>29</v>
      </c>
      <c r="B41" s="95" t="s">
        <v>316</v>
      </c>
      <c r="C41" s="96">
        <f>F41+(F41*Markup!$C$6)</f>
        <v>934.96</v>
      </c>
      <c r="D41" s="115" t="s">
        <v>29</v>
      </c>
      <c r="E41" s="107" t="s">
        <v>316</v>
      </c>
      <c r="F41" s="116">
        <v>934.96</v>
      </c>
    </row>
    <row r="42" spans="1:7" ht="10.9" customHeight="1" x14ac:dyDescent="0.35">
      <c r="A42" s="91" t="s">
        <v>315</v>
      </c>
      <c r="B42" s="92" t="s">
        <v>316</v>
      </c>
      <c r="C42" s="93">
        <f>F42+(F42*Markup!$C$6)</f>
        <v>986.96</v>
      </c>
      <c r="D42" s="113" t="s">
        <v>315</v>
      </c>
      <c r="E42" s="106" t="s">
        <v>316</v>
      </c>
      <c r="F42" s="114">
        <v>986.96</v>
      </c>
    </row>
    <row r="43" spans="1:7" ht="13.5" customHeight="1" x14ac:dyDescent="0.35">
      <c r="A43" s="111" t="s">
        <v>401</v>
      </c>
      <c r="B43" s="102"/>
      <c r="C43" s="103"/>
      <c r="D43" s="122" t="s">
        <v>401</v>
      </c>
      <c r="E43" s="109"/>
      <c r="F43" s="118"/>
    </row>
    <row r="44" spans="1:7" ht="10.9" customHeight="1" x14ac:dyDescent="0.35">
      <c r="A44" s="91" t="s">
        <v>25</v>
      </c>
      <c r="B44" s="92" t="s">
        <v>26</v>
      </c>
      <c r="C44" s="93">
        <f>F44+(F44*Markup!$C$6)</f>
        <v>1008.8</v>
      </c>
      <c r="D44" s="113" t="s">
        <v>25</v>
      </c>
      <c r="E44" s="106" t="s">
        <v>26</v>
      </c>
      <c r="F44" s="114">
        <v>1008.8</v>
      </c>
    </row>
    <row r="45" spans="1:7" ht="10.9" customHeight="1" x14ac:dyDescent="0.35">
      <c r="A45" s="94" t="s">
        <v>25</v>
      </c>
      <c r="B45" s="95" t="s">
        <v>27</v>
      </c>
      <c r="C45" s="96">
        <f>F45+(F45*Markup!$C$6)</f>
        <v>1035.8399999999999</v>
      </c>
      <c r="D45" s="115" t="s">
        <v>25</v>
      </c>
      <c r="E45" s="107" t="s">
        <v>27</v>
      </c>
      <c r="F45" s="116">
        <v>1035.8399999999999</v>
      </c>
    </row>
    <row r="46" spans="1:7" ht="10.9" customHeight="1" x14ac:dyDescent="0.35">
      <c r="A46" s="91" t="s">
        <v>25</v>
      </c>
      <c r="B46" s="97" t="s">
        <v>316</v>
      </c>
      <c r="C46" s="98">
        <f>F46+(F46*Markup!$C$6)</f>
        <v>1051.44</v>
      </c>
      <c r="D46" s="113" t="s">
        <v>25</v>
      </c>
      <c r="E46" s="108" t="s">
        <v>316</v>
      </c>
      <c r="F46" s="117">
        <v>1051.44</v>
      </c>
    </row>
    <row r="47" spans="1:7" ht="10.9" customHeight="1" x14ac:dyDescent="0.35">
      <c r="A47" s="94" t="s">
        <v>29</v>
      </c>
      <c r="B47" s="95" t="s">
        <v>26</v>
      </c>
      <c r="C47" s="96">
        <f>F47+(F47*Markup!$C$6)</f>
        <v>1028.56</v>
      </c>
      <c r="D47" s="115" t="s">
        <v>29</v>
      </c>
      <c r="E47" s="107" t="s">
        <v>26</v>
      </c>
      <c r="F47" s="116">
        <v>1028.56</v>
      </c>
    </row>
    <row r="48" spans="1:7" ht="10.9" customHeight="1" x14ac:dyDescent="0.35">
      <c r="A48" s="91" t="s">
        <v>29</v>
      </c>
      <c r="B48" s="92" t="s">
        <v>27</v>
      </c>
      <c r="C48" s="93">
        <f>F48+(F48*Markup!$C$6)</f>
        <v>1054.56</v>
      </c>
      <c r="D48" s="113" t="s">
        <v>29</v>
      </c>
      <c r="E48" s="106" t="s">
        <v>27</v>
      </c>
      <c r="F48" s="114">
        <v>1054.56</v>
      </c>
    </row>
    <row r="49" spans="1:6" ht="10.9" customHeight="1" x14ac:dyDescent="0.35">
      <c r="A49" s="94" t="s">
        <v>29</v>
      </c>
      <c r="B49" s="95" t="s">
        <v>316</v>
      </c>
      <c r="C49" s="96">
        <f>F49+(F49*Markup!$C$6)</f>
        <v>1071.2</v>
      </c>
      <c r="D49" s="115" t="s">
        <v>29</v>
      </c>
      <c r="E49" s="107" t="s">
        <v>316</v>
      </c>
      <c r="F49" s="116">
        <v>1071.2</v>
      </c>
    </row>
    <row r="50" spans="1:6" ht="10.9" customHeight="1" x14ac:dyDescent="0.35">
      <c r="A50" s="99" t="s">
        <v>315</v>
      </c>
      <c r="B50" s="100" t="s">
        <v>316</v>
      </c>
      <c r="C50" s="101">
        <f>F50+(F50*Markup!$C$6)</f>
        <v>1127.3599999999999</v>
      </c>
      <c r="D50" s="119" t="s">
        <v>315</v>
      </c>
      <c r="E50" s="120" t="s">
        <v>316</v>
      </c>
      <c r="F50" s="121">
        <v>1127.3599999999999</v>
      </c>
    </row>
    <row r="51" spans="1:6" ht="13.5" customHeight="1" x14ac:dyDescent="0.35"/>
    <row r="52" spans="1:6" ht="13.5" customHeight="1" x14ac:dyDescent="0.35"/>
    <row r="53" spans="1:6" ht="13.5" customHeight="1" x14ac:dyDescent="0.35"/>
    <row r="54" spans="1:6" ht="13.5" customHeight="1" x14ac:dyDescent="0.35"/>
    <row r="55" spans="1:6" ht="13.5" customHeight="1" x14ac:dyDescent="0.35"/>
    <row r="56" spans="1:6" ht="13.5" customHeight="1" x14ac:dyDescent="0.35"/>
    <row r="57" spans="1:6" ht="13.5" customHeight="1" x14ac:dyDescent="0.35"/>
    <row r="58" spans="1:6" ht="13.5" customHeight="1" x14ac:dyDescent="0.35"/>
    <row r="59" spans="1:6" ht="13.5" customHeight="1" x14ac:dyDescent="0.35"/>
    <row r="60" spans="1:6" ht="13.5" customHeight="1" x14ac:dyDescent="0.35"/>
    <row r="61" spans="1:6" ht="13.5" customHeight="1" x14ac:dyDescent="0.35"/>
    <row r="62" spans="1:6" ht="13.5" customHeight="1" x14ac:dyDescent="0.35"/>
    <row r="63" spans="1:6" ht="13.5" customHeight="1" x14ac:dyDescent="0.35"/>
    <row r="64" spans="1:6"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sheetData>
  <mergeCells count="4">
    <mergeCell ref="A1:C1"/>
    <mergeCell ref="D1:F1"/>
    <mergeCell ref="A2:C2"/>
    <mergeCell ref="D2:F2"/>
  </mergeCells>
  <printOptions horizontalCentered="1"/>
  <pageMargins left="0.8" right="0.8" top="0.5" bottom="0.5" header="0.3" footer="0.3"/>
  <pageSetup orientation="portrait" r:id="rId1"/>
  <headerFooter>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G92"/>
  <sheetViews>
    <sheetView view="pageBreakPreview" zoomScaleNormal="100" zoomScaleSheetLayoutView="100" workbookViewId="0">
      <selection activeCell="F4" sqref="F4:F50"/>
    </sheetView>
  </sheetViews>
  <sheetFormatPr defaultColWidth="9.1328125" defaultRowHeight="13.5" x14ac:dyDescent="0.35"/>
  <cols>
    <col min="1" max="1" width="26.3984375" style="3" customWidth="1"/>
    <col min="2" max="2" width="27" style="1" customWidth="1"/>
    <col min="3" max="3" width="27.86328125" style="1" customWidth="1"/>
    <col min="4" max="4" width="28.73046875" style="4" customWidth="1"/>
    <col min="5" max="5" width="27.73046875" style="4" customWidth="1"/>
    <col min="6" max="6" width="25.265625" style="4" customWidth="1"/>
    <col min="7" max="7" width="22.86328125" style="4" customWidth="1"/>
    <col min="8" max="16384" width="9.1328125" style="1"/>
  </cols>
  <sheetData>
    <row r="1" spans="1:7" ht="21.2" customHeight="1" x14ac:dyDescent="0.35">
      <c r="A1" s="376" t="s">
        <v>47</v>
      </c>
      <c r="B1" s="377"/>
      <c r="C1" s="378"/>
      <c r="D1" s="387" t="s">
        <v>47</v>
      </c>
      <c r="E1" s="388"/>
      <c r="F1" s="389"/>
      <c r="G1" s="22"/>
    </row>
    <row r="2" spans="1:7" ht="13.15" customHeight="1" x14ac:dyDescent="0.35">
      <c r="A2" s="379" t="s">
        <v>45</v>
      </c>
      <c r="B2" s="380"/>
      <c r="C2" s="381"/>
      <c r="D2" s="390" t="s">
        <v>45</v>
      </c>
      <c r="E2" s="391"/>
      <c r="F2" s="392"/>
      <c r="G2" s="68"/>
    </row>
    <row r="3" spans="1:7" s="6" customFormat="1" ht="13.15" customHeight="1" x14ac:dyDescent="0.35">
      <c r="A3" s="42" t="s">
        <v>40</v>
      </c>
      <c r="B3" s="38"/>
      <c r="C3" s="36"/>
      <c r="D3" s="70" t="s">
        <v>40</v>
      </c>
      <c r="E3" s="71"/>
      <c r="F3" s="72"/>
      <c r="G3" s="25"/>
    </row>
    <row r="4" spans="1:7" s="2" customFormat="1" ht="11.45" customHeight="1" x14ac:dyDescent="0.35">
      <c r="A4" s="91" t="s">
        <v>25</v>
      </c>
      <c r="B4" s="92" t="s">
        <v>26</v>
      </c>
      <c r="C4" s="93">
        <f>F4+(F4*Markup!$C$6)</f>
        <v>535.22898000000009</v>
      </c>
      <c r="D4" s="73" t="s">
        <v>25</v>
      </c>
      <c r="E4" s="74" t="s">
        <v>26</v>
      </c>
      <c r="F4" s="75">
        <v>535.22898000000009</v>
      </c>
      <c r="G4" s="28"/>
    </row>
    <row r="5" spans="1:7" s="10" customFormat="1" ht="11.45" customHeight="1" x14ac:dyDescent="0.35">
      <c r="A5" s="94" t="s">
        <v>25</v>
      </c>
      <c r="B5" s="95" t="s">
        <v>27</v>
      </c>
      <c r="C5" s="96">
        <f>F5+(F5*Markup!$C$6)</f>
        <v>545.55020000000013</v>
      </c>
      <c r="D5" s="76" t="s">
        <v>25</v>
      </c>
      <c r="E5" s="77" t="s">
        <v>27</v>
      </c>
      <c r="F5" s="78">
        <v>545.55020000000013</v>
      </c>
      <c r="G5" s="29"/>
    </row>
    <row r="6" spans="1:7" s="2" customFormat="1" ht="11.45" customHeight="1" x14ac:dyDescent="0.35">
      <c r="A6" s="91" t="s">
        <v>25</v>
      </c>
      <c r="B6" s="97" t="s">
        <v>28</v>
      </c>
      <c r="C6" s="98">
        <f>F6+(F6*Markup!$C$6)</f>
        <v>557.34588000000008</v>
      </c>
      <c r="D6" s="73" t="s">
        <v>25</v>
      </c>
      <c r="E6" s="79" t="s">
        <v>28</v>
      </c>
      <c r="F6" s="80">
        <v>557.34588000000008</v>
      </c>
      <c r="G6" s="25"/>
    </row>
    <row r="7" spans="1:7" s="6" customFormat="1" ht="11.45" customHeight="1" x14ac:dyDescent="0.35">
      <c r="A7" s="94" t="s">
        <v>29</v>
      </c>
      <c r="B7" s="95" t="s">
        <v>26</v>
      </c>
      <c r="C7" s="96">
        <f>F7+(F7*Markup!$C$6)</f>
        <v>548.49912000000006</v>
      </c>
      <c r="D7" s="76" t="s">
        <v>29</v>
      </c>
      <c r="E7" s="77" t="s">
        <v>26</v>
      </c>
      <c r="F7" s="78">
        <v>548.49912000000006</v>
      </c>
    </row>
    <row r="8" spans="1:7" s="2" customFormat="1" ht="11.45" customHeight="1" x14ac:dyDescent="0.35">
      <c r="A8" s="91" t="s">
        <v>29</v>
      </c>
      <c r="B8" s="92" t="s">
        <v>27</v>
      </c>
      <c r="C8" s="93">
        <f>F8+(F8*Markup!$C$6)</f>
        <v>557.34588000000008</v>
      </c>
      <c r="D8" s="73" t="s">
        <v>29</v>
      </c>
      <c r="E8" s="74" t="s">
        <v>27</v>
      </c>
      <c r="F8" s="75">
        <v>557.34588000000008</v>
      </c>
      <c r="G8" s="25"/>
    </row>
    <row r="9" spans="1:7" s="2" customFormat="1" ht="11.45" customHeight="1" x14ac:dyDescent="0.35">
      <c r="A9" s="94" t="s">
        <v>29</v>
      </c>
      <c r="B9" s="95" t="s">
        <v>28</v>
      </c>
      <c r="C9" s="96">
        <f>F9+(F9*Markup!$C$6)</f>
        <v>569.14156000000003</v>
      </c>
      <c r="D9" s="76" t="s">
        <v>29</v>
      </c>
      <c r="E9" s="77" t="s">
        <v>28</v>
      </c>
      <c r="F9" s="78">
        <v>569.14156000000003</v>
      </c>
      <c r="G9" s="5"/>
    </row>
    <row r="10" spans="1:7" s="2" customFormat="1" ht="11.45" customHeight="1" x14ac:dyDescent="0.35">
      <c r="A10" s="91" t="s">
        <v>31</v>
      </c>
      <c r="B10" s="92" t="s">
        <v>28</v>
      </c>
      <c r="C10" s="93">
        <f>F10+(F10*Markup!$C$6)</f>
        <v>638.44118000000003</v>
      </c>
      <c r="D10" s="73" t="s">
        <v>31</v>
      </c>
      <c r="E10" s="74" t="s">
        <v>28</v>
      </c>
      <c r="F10" s="75">
        <v>638.44118000000003</v>
      </c>
      <c r="G10" s="25"/>
    </row>
    <row r="11" spans="1:7" s="2" customFormat="1" ht="13.15" customHeight="1" x14ac:dyDescent="0.35">
      <c r="A11" s="42" t="s">
        <v>41</v>
      </c>
      <c r="B11" s="41"/>
      <c r="C11" s="37"/>
      <c r="D11" s="70" t="s">
        <v>41</v>
      </c>
      <c r="E11" s="81"/>
      <c r="F11" s="82"/>
      <c r="G11" s="25"/>
    </row>
    <row r="12" spans="1:7" s="2" customFormat="1" ht="11.45" customHeight="1" x14ac:dyDescent="0.35">
      <c r="A12" s="91" t="s">
        <v>25</v>
      </c>
      <c r="B12" s="92" t="s">
        <v>26</v>
      </c>
      <c r="C12" s="93">
        <f>F12+(F12*Markup!$C$6)</f>
        <v>552.92250000000001</v>
      </c>
      <c r="D12" s="73" t="s">
        <v>25</v>
      </c>
      <c r="E12" s="74" t="s">
        <v>26</v>
      </c>
      <c r="F12" s="75">
        <v>552.92250000000001</v>
      </c>
      <c r="G12" s="25"/>
    </row>
    <row r="13" spans="1:7" s="7" customFormat="1" ht="11.45" customHeight="1" x14ac:dyDescent="0.35">
      <c r="A13" s="94" t="s">
        <v>25</v>
      </c>
      <c r="B13" s="95" t="s">
        <v>27</v>
      </c>
      <c r="C13" s="96">
        <f>F13+(F13*Markup!$C$6)</f>
        <v>563.24372000000005</v>
      </c>
      <c r="D13" s="76" t="s">
        <v>25</v>
      </c>
      <c r="E13" s="77" t="s">
        <v>27</v>
      </c>
      <c r="F13" s="78">
        <v>563.24372000000005</v>
      </c>
      <c r="G13" s="5"/>
    </row>
    <row r="14" spans="1:7" s="2" customFormat="1" ht="11.45" customHeight="1" x14ac:dyDescent="0.35">
      <c r="A14" s="91" t="s">
        <v>25</v>
      </c>
      <c r="B14" s="97" t="s">
        <v>28</v>
      </c>
      <c r="C14" s="98">
        <f>F14+(F14*Markup!$C$6)</f>
        <v>575.0394</v>
      </c>
      <c r="D14" s="73" t="s">
        <v>25</v>
      </c>
      <c r="E14" s="79" t="s">
        <v>28</v>
      </c>
      <c r="F14" s="80">
        <v>575.0394</v>
      </c>
      <c r="G14" s="29"/>
    </row>
    <row r="15" spans="1:7" s="2" customFormat="1" ht="11.45" customHeight="1" x14ac:dyDescent="0.35">
      <c r="A15" s="94" t="s">
        <v>29</v>
      </c>
      <c r="B15" s="95" t="s">
        <v>26</v>
      </c>
      <c r="C15" s="96">
        <f>F15+(F15*Markup!$C$6)</f>
        <v>566.1926400000001</v>
      </c>
      <c r="D15" s="76" t="s">
        <v>29</v>
      </c>
      <c r="E15" s="77" t="s">
        <v>26</v>
      </c>
      <c r="F15" s="78">
        <v>566.1926400000001</v>
      </c>
      <c r="G15" s="68"/>
    </row>
    <row r="16" spans="1:7" s="6" customFormat="1" ht="11.45" customHeight="1" x14ac:dyDescent="0.35">
      <c r="A16" s="91" t="s">
        <v>29</v>
      </c>
      <c r="B16" s="92" t="s">
        <v>27</v>
      </c>
      <c r="C16" s="93">
        <f>F16+(F16*Markup!$C$6)</f>
        <v>575.0394</v>
      </c>
      <c r="D16" s="73" t="s">
        <v>29</v>
      </c>
      <c r="E16" s="74" t="s">
        <v>27</v>
      </c>
      <c r="F16" s="75">
        <v>575.0394</v>
      </c>
      <c r="G16" s="69"/>
    </row>
    <row r="17" spans="1:7" s="6" customFormat="1" ht="11.45" customHeight="1" x14ac:dyDescent="0.35">
      <c r="A17" s="94" t="s">
        <v>29</v>
      </c>
      <c r="B17" s="95" t="s">
        <v>28</v>
      </c>
      <c r="C17" s="96">
        <f>F17+(F17*Markup!$C$6)</f>
        <v>586.83507999999995</v>
      </c>
      <c r="D17" s="76" t="s">
        <v>29</v>
      </c>
      <c r="E17" s="77" t="s">
        <v>28</v>
      </c>
      <c r="F17" s="78">
        <v>586.83507999999995</v>
      </c>
      <c r="G17" s="69"/>
    </row>
    <row r="18" spans="1:7" s="6" customFormat="1" ht="11.45" customHeight="1" x14ac:dyDescent="0.35">
      <c r="A18" s="91" t="s">
        <v>31</v>
      </c>
      <c r="B18" s="92" t="s">
        <v>28</v>
      </c>
      <c r="C18" s="93">
        <f>F18+(F18*Markup!$C$6)</f>
        <v>656.13470000000007</v>
      </c>
      <c r="D18" s="73" t="s">
        <v>31</v>
      </c>
      <c r="E18" s="74" t="s">
        <v>28</v>
      </c>
      <c r="F18" s="75">
        <v>656.13470000000007</v>
      </c>
      <c r="G18" s="69"/>
    </row>
    <row r="19" spans="1:7" s="6" customFormat="1" ht="13.15" customHeight="1" x14ac:dyDescent="0.35">
      <c r="A19" s="42" t="s">
        <v>42</v>
      </c>
      <c r="B19" s="102"/>
      <c r="C19" s="103"/>
      <c r="D19" s="70" t="s">
        <v>42</v>
      </c>
      <c r="E19" s="81"/>
      <c r="F19" s="82"/>
      <c r="G19" s="69"/>
    </row>
    <row r="20" spans="1:7" s="2" customFormat="1" ht="10.9" customHeight="1" x14ac:dyDescent="0.35">
      <c r="A20" s="91" t="s">
        <v>25</v>
      </c>
      <c r="B20" s="92" t="s">
        <v>26</v>
      </c>
      <c r="C20" s="93">
        <f>F20+(F20*Markup!$C$6)</f>
        <v>561.76926000000003</v>
      </c>
      <c r="D20" s="73" t="s">
        <v>25</v>
      </c>
      <c r="E20" s="74" t="s">
        <v>26</v>
      </c>
      <c r="F20" s="75">
        <v>561.76926000000003</v>
      </c>
      <c r="G20" s="5"/>
    </row>
    <row r="21" spans="1:7" s="2" customFormat="1" ht="10.9" customHeight="1" x14ac:dyDescent="0.35">
      <c r="A21" s="94" t="s">
        <v>25</v>
      </c>
      <c r="B21" s="95" t="s">
        <v>27</v>
      </c>
      <c r="C21" s="96">
        <f>F21+(F21*Markup!$C$6)</f>
        <v>573.56494000000009</v>
      </c>
      <c r="D21" s="76" t="s">
        <v>25</v>
      </c>
      <c r="E21" s="77" t="s">
        <v>27</v>
      </c>
      <c r="F21" s="78">
        <v>573.56494000000009</v>
      </c>
      <c r="G21" s="29"/>
    </row>
    <row r="22" spans="1:7" s="2" customFormat="1" ht="10.9" customHeight="1" x14ac:dyDescent="0.35">
      <c r="A22" s="91" t="s">
        <v>25</v>
      </c>
      <c r="B22" s="97" t="s">
        <v>28</v>
      </c>
      <c r="C22" s="98">
        <f>F22+(F22*Markup!$C$6)</f>
        <v>585.36062000000004</v>
      </c>
      <c r="D22" s="73" t="s">
        <v>25</v>
      </c>
      <c r="E22" s="79" t="s">
        <v>28</v>
      </c>
      <c r="F22" s="80">
        <v>585.36062000000004</v>
      </c>
      <c r="G22" s="25"/>
    </row>
    <row r="23" spans="1:7" s="2" customFormat="1" ht="10.9" customHeight="1" x14ac:dyDescent="0.35">
      <c r="A23" s="94" t="s">
        <v>29</v>
      </c>
      <c r="B23" s="95" t="s">
        <v>26</v>
      </c>
      <c r="C23" s="96">
        <f>F23+(F23*Markup!$C$6)</f>
        <v>575.0394</v>
      </c>
      <c r="D23" s="76" t="s">
        <v>29</v>
      </c>
      <c r="E23" s="77" t="s">
        <v>26</v>
      </c>
      <c r="F23" s="78">
        <v>575.0394</v>
      </c>
      <c r="G23" s="25"/>
    </row>
    <row r="24" spans="1:7" ht="10.9" customHeight="1" x14ac:dyDescent="0.35">
      <c r="A24" s="91" t="s">
        <v>29</v>
      </c>
      <c r="B24" s="92" t="s">
        <v>27</v>
      </c>
      <c r="C24" s="93">
        <f>F24+(F24*Markup!$C$6)</f>
        <v>583.88616000000013</v>
      </c>
      <c r="D24" s="73" t="s">
        <v>29</v>
      </c>
      <c r="E24" s="74" t="s">
        <v>27</v>
      </c>
      <c r="F24" s="75">
        <v>583.88616000000013</v>
      </c>
      <c r="G24" s="5"/>
    </row>
    <row r="25" spans="1:7" ht="10.9" customHeight="1" x14ac:dyDescent="0.35">
      <c r="A25" s="94" t="s">
        <v>29</v>
      </c>
      <c r="B25" s="95" t="s">
        <v>28</v>
      </c>
      <c r="C25" s="96">
        <f>F25+(F25*Markup!$C$6)</f>
        <v>595.68184000000008</v>
      </c>
      <c r="D25" s="76" t="s">
        <v>29</v>
      </c>
      <c r="E25" s="77" t="s">
        <v>28</v>
      </c>
      <c r="F25" s="78">
        <v>595.68184000000008</v>
      </c>
      <c r="G25" s="29"/>
    </row>
    <row r="26" spans="1:7" ht="10.9" customHeight="1" x14ac:dyDescent="0.35">
      <c r="A26" s="91" t="s">
        <v>31</v>
      </c>
      <c r="B26" s="92" t="s">
        <v>28</v>
      </c>
      <c r="C26" s="93">
        <f>F26+(F26*Markup!$C$6)</f>
        <v>664.98145999999997</v>
      </c>
      <c r="D26" s="73" t="s">
        <v>31</v>
      </c>
      <c r="E26" s="74" t="s">
        <v>28</v>
      </c>
      <c r="F26" s="75">
        <v>664.98145999999997</v>
      </c>
      <c r="G26" s="5"/>
    </row>
    <row r="27" spans="1:7" ht="12.2" customHeight="1" x14ac:dyDescent="0.35">
      <c r="A27" s="42" t="s">
        <v>39</v>
      </c>
      <c r="B27" s="41"/>
      <c r="C27" s="37"/>
      <c r="D27" s="70" t="s">
        <v>39</v>
      </c>
      <c r="E27" s="81"/>
      <c r="F27" s="82"/>
      <c r="G27" s="29"/>
    </row>
    <row r="28" spans="1:7" ht="10.9" customHeight="1" x14ac:dyDescent="0.35">
      <c r="A28" s="91" t="s">
        <v>25</v>
      </c>
      <c r="B28" s="92" t="s">
        <v>26</v>
      </c>
      <c r="C28" s="93">
        <f>F28+(F28*Markup!$C$6)</f>
        <v>572.09047999999996</v>
      </c>
      <c r="D28" s="73" t="s">
        <v>25</v>
      </c>
      <c r="E28" s="74" t="s">
        <v>26</v>
      </c>
      <c r="F28" s="75">
        <v>572.09047999999996</v>
      </c>
      <c r="G28" s="25"/>
    </row>
    <row r="29" spans="1:7" ht="10.9" customHeight="1" x14ac:dyDescent="0.35">
      <c r="A29" s="94" t="s">
        <v>25</v>
      </c>
      <c r="B29" s="95" t="s">
        <v>27</v>
      </c>
      <c r="C29" s="96">
        <f>F29+(F29*Markup!$C$6)</f>
        <v>582.41170000000011</v>
      </c>
      <c r="D29" s="76" t="s">
        <v>25</v>
      </c>
      <c r="E29" s="77" t="s">
        <v>27</v>
      </c>
      <c r="F29" s="78">
        <v>582.41170000000011</v>
      </c>
      <c r="G29" s="25"/>
    </row>
    <row r="30" spans="1:7" ht="10.9" customHeight="1" x14ac:dyDescent="0.35">
      <c r="A30" s="91" t="s">
        <v>25</v>
      </c>
      <c r="B30" s="97" t="s">
        <v>28</v>
      </c>
      <c r="C30" s="98">
        <f>F30+(F30*Markup!$C$6)</f>
        <v>594.20738000000017</v>
      </c>
      <c r="D30" s="73" t="s">
        <v>25</v>
      </c>
      <c r="E30" s="79" t="s">
        <v>28</v>
      </c>
      <c r="F30" s="80">
        <v>594.20738000000017</v>
      </c>
      <c r="G30" s="5"/>
    </row>
    <row r="31" spans="1:7" ht="10.9" customHeight="1" x14ac:dyDescent="0.35">
      <c r="A31" s="94" t="s">
        <v>29</v>
      </c>
      <c r="B31" s="95" t="s">
        <v>26</v>
      </c>
      <c r="C31" s="96">
        <f>F31+(F31*Markup!$C$6)</f>
        <v>583.88616000000013</v>
      </c>
      <c r="D31" s="76" t="s">
        <v>29</v>
      </c>
      <c r="E31" s="77" t="s">
        <v>26</v>
      </c>
      <c r="F31" s="78">
        <v>583.88616000000013</v>
      </c>
      <c r="G31" s="29"/>
    </row>
    <row r="32" spans="1:7" ht="10.9" customHeight="1" x14ac:dyDescent="0.35">
      <c r="A32" s="91" t="s">
        <v>29</v>
      </c>
      <c r="B32" s="92" t="s">
        <v>27</v>
      </c>
      <c r="C32" s="93">
        <f>F32+(F32*Markup!$C$6)</f>
        <v>597.15629999999999</v>
      </c>
      <c r="D32" s="73" t="s">
        <v>29</v>
      </c>
      <c r="E32" s="74" t="s">
        <v>27</v>
      </c>
      <c r="F32" s="75">
        <v>597.15629999999999</v>
      </c>
      <c r="G32" s="25"/>
    </row>
    <row r="33" spans="1:7" ht="10.9" customHeight="1" x14ac:dyDescent="0.35">
      <c r="A33" s="94" t="s">
        <v>29</v>
      </c>
      <c r="B33" s="95" t="s">
        <v>28</v>
      </c>
      <c r="C33" s="96">
        <f>F33+(F33*Markup!$C$6)</f>
        <v>608.95198000000016</v>
      </c>
      <c r="D33" s="76" t="s">
        <v>29</v>
      </c>
      <c r="E33" s="77" t="s">
        <v>28</v>
      </c>
      <c r="F33" s="78">
        <v>608.95198000000016</v>
      </c>
      <c r="G33" s="25"/>
    </row>
    <row r="34" spans="1:7" ht="10.9" customHeight="1" x14ac:dyDescent="0.35">
      <c r="A34" s="91" t="s">
        <v>31</v>
      </c>
      <c r="B34" s="92" t="s">
        <v>28</v>
      </c>
      <c r="C34" s="93">
        <f>F34+(F34*Markup!$C$6)</f>
        <v>678.25160000000005</v>
      </c>
      <c r="D34" s="73" t="s">
        <v>31</v>
      </c>
      <c r="E34" s="74" t="s">
        <v>28</v>
      </c>
      <c r="F34" s="75">
        <v>678.25160000000005</v>
      </c>
      <c r="G34" s="25"/>
    </row>
    <row r="35" spans="1:7" ht="12.2" customHeight="1" x14ac:dyDescent="0.35">
      <c r="A35" s="42" t="s">
        <v>38</v>
      </c>
      <c r="B35" s="41"/>
      <c r="C35" s="37"/>
      <c r="D35" s="70" t="s">
        <v>38</v>
      </c>
      <c r="E35" s="81"/>
      <c r="F35" s="82"/>
      <c r="G35" s="25"/>
    </row>
    <row r="36" spans="1:7" ht="10.9" customHeight="1" x14ac:dyDescent="0.35">
      <c r="A36" s="91" t="s">
        <v>25</v>
      </c>
      <c r="B36" s="92" t="s">
        <v>26</v>
      </c>
      <c r="C36" s="93">
        <f>F36+(F36*Markup!$C$6)</f>
        <v>611.90090000000009</v>
      </c>
      <c r="D36" s="73" t="s">
        <v>25</v>
      </c>
      <c r="E36" s="74" t="s">
        <v>26</v>
      </c>
      <c r="F36" s="75">
        <v>611.90090000000009</v>
      </c>
      <c r="G36" s="25"/>
    </row>
    <row r="37" spans="1:7" ht="10.9" customHeight="1" x14ac:dyDescent="0.35">
      <c r="A37" s="94" t="s">
        <v>25</v>
      </c>
      <c r="B37" s="95" t="s">
        <v>27</v>
      </c>
      <c r="C37" s="96">
        <f>F37+(F37*Markup!$C$6)</f>
        <v>629.59442000000013</v>
      </c>
      <c r="D37" s="76" t="s">
        <v>25</v>
      </c>
      <c r="E37" s="77" t="s">
        <v>27</v>
      </c>
      <c r="F37" s="78">
        <v>629.59442000000013</v>
      </c>
    </row>
    <row r="38" spans="1:7" ht="10.9" customHeight="1" x14ac:dyDescent="0.35">
      <c r="A38" s="91" t="s">
        <v>25</v>
      </c>
      <c r="B38" s="97" t="s">
        <v>28</v>
      </c>
      <c r="C38" s="98">
        <f>F38+(F38*Markup!$C$6)</f>
        <v>641.39010000000007</v>
      </c>
      <c r="D38" s="73" t="s">
        <v>25</v>
      </c>
      <c r="E38" s="79" t="s">
        <v>28</v>
      </c>
      <c r="F38" s="80">
        <v>641.39010000000007</v>
      </c>
    </row>
    <row r="39" spans="1:7" ht="10.9" customHeight="1" x14ac:dyDescent="0.35">
      <c r="A39" s="94" t="s">
        <v>29</v>
      </c>
      <c r="B39" s="95" t="s">
        <v>26</v>
      </c>
      <c r="C39" s="96">
        <f>F39+(F39*Markup!$C$6)</f>
        <v>623.69658000000004</v>
      </c>
      <c r="D39" s="76" t="s">
        <v>29</v>
      </c>
      <c r="E39" s="77" t="s">
        <v>26</v>
      </c>
      <c r="F39" s="78">
        <v>623.69658000000004</v>
      </c>
    </row>
    <row r="40" spans="1:7" ht="10.9" customHeight="1" x14ac:dyDescent="0.35">
      <c r="A40" s="91" t="s">
        <v>29</v>
      </c>
      <c r="B40" s="92" t="s">
        <v>27</v>
      </c>
      <c r="C40" s="93">
        <f>F40+(F40*Markup!$C$6)</f>
        <v>642.8645600000001</v>
      </c>
      <c r="D40" s="73" t="s">
        <v>29</v>
      </c>
      <c r="E40" s="74" t="s">
        <v>27</v>
      </c>
      <c r="F40" s="75">
        <v>642.8645600000001</v>
      </c>
    </row>
    <row r="41" spans="1:7" ht="10.9" customHeight="1" x14ac:dyDescent="0.35">
      <c r="A41" s="94" t="s">
        <v>29</v>
      </c>
      <c r="B41" s="95" t="s">
        <v>28</v>
      </c>
      <c r="C41" s="96">
        <f>F41+(F41*Markup!$C$6)</f>
        <v>654.66024000000016</v>
      </c>
      <c r="D41" s="76" t="s">
        <v>29</v>
      </c>
      <c r="E41" s="77" t="s">
        <v>28</v>
      </c>
      <c r="F41" s="78">
        <v>654.66024000000016</v>
      </c>
    </row>
    <row r="42" spans="1:7" ht="10.9" customHeight="1" x14ac:dyDescent="0.35">
      <c r="A42" s="91" t="s">
        <v>31</v>
      </c>
      <c r="B42" s="92" t="s">
        <v>28</v>
      </c>
      <c r="C42" s="93">
        <f>F42+(F42*Markup!$C$6)</f>
        <v>723.95986000000005</v>
      </c>
      <c r="D42" s="73" t="s">
        <v>31</v>
      </c>
      <c r="E42" s="74" t="s">
        <v>28</v>
      </c>
      <c r="F42" s="75">
        <v>723.95986000000005</v>
      </c>
    </row>
    <row r="43" spans="1:7" ht="12.2" customHeight="1" x14ac:dyDescent="0.35">
      <c r="A43" s="42" t="s">
        <v>4</v>
      </c>
      <c r="B43" s="41"/>
      <c r="C43" s="37"/>
      <c r="D43" s="89" t="s">
        <v>4</v>
      </c>
      <c r="E43" s="81"/>
      <c r="F43" s="81"/>
    </row>
    <row r="44" spans="1:7" ht="10.9" customHeight="1" x14ac:dyDescent="0.35">
      <c r="A44" s="91" t="s">
        <v>25</v>
      </c>
      <c r="B44" s="92" t="s">
        <v>26</v>
      </c>
      <c r="C44" s="93">
        <f>F44+(F44*Markup!$C$6)</f>
        <v>628.11996000000011</v>
      </c>
      <c r="D44" s="73" t="s">
        <v>25</v>
      </c>
      <c r="E44" s="74" t="s">
        <v>26</v>
      </c>
      <c r="F44" s="75">
        <v>628.11996000000011</v>
      </c>
    </row>
    <row r="45" spans="1:7" ht="10.9" customHeight="1" x14ac:dyDescent="0.35">
      <c r="A45" s="94" t="s">
        <v>25</v>
      </c>
      <c r="B45" s="95" t="s">
        <v>27</v>
      </c>
      <c r="C45" s="96">
        <f>F45+(F45*Markup!$C$6)</f>
        <v>645.81348000000003</v>
      </c>
      <c r="D45" s="76" t="s">
        <v>25</v>
      </c>
      <c r="E45" s="77" t="s">
        <v>27</v>
      </c>
      <c r="F45" s="78">
        <v>645.81348000000003</v>
      </c>
    </row>
    <row r="46" spans="1:7" ht="10.9" customHeight="1" x14ac:dyDescent="0.35">
      <c r="A46" s="91" t="s">
        <v>25</v>
      </c>
      <c r="B46" s="97" t="s">
        <v>28</v>
      </c>
      <c r="C46" s="98">
        <f>F46+(F46*Markup!$C$6)</f>
        <v>654.66024000000016</v>
      </c>
      <c r="D46" s="73" t="s">
        <v>25</v>
      </c>
      <c r="E46" s="79" t="s">
        <v>28</v>
      </c>
      <c r="F46" s="80">
        <v>654.66024000000016</v>
      </c>
    </row>
    <row r="47" spans="1:7" ht="10.9" customHeight="1" x14ac:dyDescent="0.35">
      <c r="A47" s="94" t="s">
        <v>29</v>
      </c>
      <c r="B47" s="95" t="s">
        <v>26</v>
      </c>
      <c r="C47" s="96">
        <f>F47+(F47*Markup!$C$6)</f>
        <v>641.39010000000007</v>
      </c>
      <c r="D47" s="76" t="s">
        <v>29</v>
      </c>
      <c r="E47" s="77" t="s">
        <v>26</v>
      </c>
      <c r="F47" s="78">
        <v>641.39010000000007</v>
      </c>
    </row>
    <row r="48" spans="1:7" ht="10.9" customHeight="1" x14ac:dyDescent="0.35">
      <c r="A48" s="91" t="s">
        <v>29</v>
      </c>
      <c r="B48" s="92" t="s">
        <v>27</v>
      </c>
      <c r="C48" s="93">
        <f>F48+(F48*Markup!$C$6)</f>
        <v>660.55808000000002</v>
      </c>
      <c r="D48" s="73" t="s">
        <v>29</v>
      </c>
      <c r="E48" s="74" t="s">
        <v>27</v>
      </c>
      <c r="F48" s="75">
        <v>660.55808000000002</v>
      </c>
    </row>
    <row r="49" spans="1:6" ht="10.9" customHeight="1" x14ac:dyDescent="0.35">
      <c r="A49" s="94" t="s">
        <v>29</v>
      </c>
      <c r="B49" s="95" t="s">
        <v>28</v>
      </c>
      <c r="C49" s="96">
        <f>F49+(F49*Markup!$C$6)</f>
        <v>672.35376000000008</v>
      </c>
      <c r="D49" s="76" t="s">
        <v>29</v>
      </c>
      <c r="E49" s="77" t="s">
        <v>28</v>
      </c>
      <c r="F49" s="78">
        <v>672.35376000000008</v>
      </c>
    </row>
    <row r="50" spans="1:6" ht="10.9" customHeight="1" x14ac:dyDescent="0.35">
      <c r="A50" s="99" t="s">
        <v>31</v>
      </c>
      <c r="B50" s="100" t="s">
        <v>28</v>
      </c>
      <c r="C50" s="101">
        <f>F50+(F50*Markup!$C$6)</f>
        <v>741.65337999999997</v>
      </c>
      <c r="D50" s="83" t="s">
        <v>31</v>
      </c>
      <c r="E50" s="84" t="s">
        <v>28</v>
      </c>
      <c r="F50" s="85">
        <v>741.65337999999997</v>
      </c>
    </row>
    <row r="51" spans="1:6" ht="12.95" customHeight="1" x14ac:dyDescent="0.35">
      <c r="A51" s="18"/>
      <c r="B51" s="19"/>
      <c r="C51" s="19"/>
    </row>
    <row r="52" spans="1:6" ht="12.95" customHeight="1" x14ac:dyDescent="0.35">
      <c r="A52" s="383"/>
      <c r="B52" s="383"/>
      <c r="C52" s="383"/>
    </row>
    <row r="53" spans="1:6" ht="13.5" customHeight="1" x14ac:dyDescent="0.35">
      <c r="A53" s="382"/>
      <c r="B53" s="382"/>
      <c r="C53" s="382"/>
    </row>
    <row r="54" spans="1:6" ht="13.5" customHeight="1" x14ac:dyDescent="0.35">
      <c r="A54" s="382"/>
      <c r="B54" s="382"/>
      <c r="C54" s="382"/>
    </row>
    <row r="55" spans="1:6" ht="13.5" customHeight="1" x14ac:dyDescent="0.35">
      <c r="A55" s="382"/>
      <c r="B55" s="382"/>
      <c r="C55" s="382"/>
    </row>
    <row r="56" spans="1:6" ht="13.5" customHeight="1" x14ac:dyDescent="0.35">
      <c r="A56" s="382"/>
      <c r="B56" s="382"/>
      <c r="C56" s="382"/>
    </row>
    <row r="57" spans="1:6" ht="13.5" customHeight="1" x14ac:dyDescent="0.35">
      <c r="A57" s="382"/>
      <c r="B57" s="382"/>
      <c r="C57" s="382"/>
    </row>
    <row r="58" spans="1:6" ht="13.5" customHeight="1" x14ac:dyDescent="0.35">
      <c r="A58" s="382"/>
      <c r="B58" s="382"/>
      <c r="C58" s="382"/>
    </row>
    <row r="59" spans="1:6" ht="13.5" customHeight="1" x14ac:dyDescent="0.35">
      <c r="A59" s="16"/>
      <c r="B59" s="2"/>
      <c r="C59" s="2"/>
    </row>
    <row r="60" spans="1:6" ht="13.5" customHeight="1" x14ac:dyDescent="0.35">
      <c r="A60" s="18"/>
      <c r="B60" s="19"/>
      <c r="C60" s="19"/>
    </row>
    <row r="61" spans="1:6" ht="13.5" customHeight="1" x14ac:dyDescent="0.35">
      <c r="A61" s="18"/>
      <c r="B61" s="20"/>
      <c r="C61" s="20"/>
    </row>
    <row r="62" spans="1:6" ht="13.5" customHeight="1" x14ac:dyDescent="0.35">
      <c r="A62" s="18"/>
      <c r="B62" s="20"/>
      <c r="C62" s="20"/>
    </row>
    <row r="63" spans="1:6" ht="13.5" customHeight="1" x14ac:dyDescent="0.35">
      <c r="A63" s="16"/>
      <c r="B63" s="2"/>
      <c r="C63" s="2"/>
    </row>
    <row r="64" spans="1:6" ht="13.5" customHeight="1" x14ac:dyDescent="0.35">
      <c r="A64" s="18"/>
      <c r="B64" s="19"/>
      <c r="C64" s="19"/>
    </row>
    <row r="65" spans="1:3" ht="13.5" customHeight="1" x14ac:dyDescent="0.35">
      <c r="A65" s="18"/>
      <c r="B65" s="20"/>
      <c r="C65" s="20"/>
    </row>
    <row r="66" spans="1:3" ht="13.5" customHeight="1" x14ac:dyDescent="0.35">
      <c r="A66" s="18"/>
      <c r="B66" s="20"/>
      <c r="C66" s="20"/>
    </row>
    <row r="67" spans="1:3" ht="13.5" customHeight="1" x14ac:dyDescent="0.35">
      <c r="A67" s="16"/>
      <c r="B67" s="2"/>
      <c r="C67" s="2"/>
    </row>
    <row r="68" spans="1:3" ht="13.5" customHeight="1" x14ac:dyDescent="0.35">
      <c r="A68" s="18"/>
      <c r="B68" s="19"/>
      <c r="C68" s="19"/>
    </row>
    <row r="69" spans="1:3" ht="13.5" customHeight="1" x14ac:dyDescent="0.35">
      <c r="A69" s="18"/>
      <c r="B69" s="20"/>
      <c r="C69" s="20"/>
    </row>
    <row r="70" spans="1:3" ht="13.5" customHeight="1" x14ac:dyDescent="0.35">
      <c r="A70" s="18"/>
      <c r="B70" s="20"/>
      <c r="C70" s="20"/>
    </row>
    <row r="71" spans="1:3" ht="13.5" customHeight="1" x14ac:dyDescent="0.35">
      <c r="A71" s="16"/>
      <c r="B71" s="2"/>
      <c r="C71" s="2"/>
    </row>
    <row r="72" spans="1:3" ht="13.5" customHeight="1" x14ac:dyDescent="0.35">
      <c r="A72" s="18"/>
      <c r="B72" s="19"/>
      <c r="C72" s="19"/>
    </row>
    <row r="73" spans="1:3" ht="13.5" customHeight="1" x14ac:dyDescent="0.35">
      <c r="A73" s="18"/>
      <c r="B73" s="20"/>
      <c r="C73" s="20"/>
    </row>
    <row r="74" spans="1:3" ht="13.5" customHeight="1" x14ac:dyDescent="0.35">
      <c r="A74" s="18"/>
      <c r="B74" s="20"/>
      <c r="C74" s="20"/>
    </row>
    <row r="75" spans="1:3" ht="13.5" customHeight="1" x14ac:dyDescent="0.35">
      <c r="A75" s="16"/>
      <c r="B75" s="2"/>
      <c r="C75" s="2"/>
    </row>
    <row r="76" spans="1:3" ht="13.5" customHeight="1" x14ac:dyDescent="0.35">
      <c r="A76" s="18"/>
      <c r="B76" s="19"/>
      <c r="C76" s="19"/>
    </row>
    <row r="77" spans="1:3" ht="13.5" customHeight="1" x14ac:dyDescent="0.35">
      <c r="A77" s="18"/>
      <c r="B77" s="20"/>
      <c r="C77" s="20"/>
    </row>
    <row r="78" spans="1:3" ht="13.5" customHeight="1" x14ac:dyDescent="0.35">
      <c r="A78" s="18"/>
      <c r="B78" s="20"/>
      <c r="C78" s="20"/>
    </row>
    <row r="79" spans="1:3" ht="13.5" customHeight="1" x14ac:dyDescent="0.35">
      <c r="A79" s="18"/>
      <c r="B79" s="20"/>
      <c r="C79" s="20"/>
    </row>
    <row r="80" spans="1:3"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sheetData>
  <mergeCells count="11">
    <mergeCell ref="A54:C54"/>
    <mergeCell ref="A55:C55"/>
    <mergeCell ref="A56:C56"/>
    <mergeCell ref="A57:C57"/>
    <mergeCell ref="A58:C58"/>
    <mergeCell ref="A53:C53"/>
    <mergeCell ref="A1:C1"/>
    <mergeCell ref="D1:F1"/>
    <mergeCell ref="A2:C2"/>
    <mergeCell ref="D2:F2"/>
    <mergeCell ref="A52:C52"/>
  </mergeCells>
  <printOptions horizontalCentered="1"/>
  <pageMargins left="0.8" right="0.8" top="0.5" bottom="0.5" header="0.3" footer="0.3"/>
  <pageSetup orientation="portrait" r:id="rId1"/>
  <headerFoot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G92"/>
  <sheetViews>
    <sheetView view="pageBreakPreview" zoomScaleNormal="100" zoomScaleSheetLayoutView="100" workbookViewId="0">
      <selection activeCell="F4" sqref="F4:F50"/>
    </sheetView>
  </sheetViews>
  <sheetFormatPr defaultColWidth="9.1328125" defaultRowHeight="13.5" x14ac:dyDescent="0.35"/>
  <cols>
    <col min="1" max="1" width="26.3984375" style="3" customWidth="1"/>
    <col min="2" max="2" width="27" style="1" customWidth="1"/>
    <col min="3" max="3" width="27.86328125" style="1" customWidth="1"/>
    <col min="4" max="4" width="30" style="4" customWidth="1"/>
    <col min="5" max="5" width="28.59765625" style="4" customWidth="1"/>
    <col min="6" max="6" width="25" style="4" customWidth="1"/>
    <col min="7" max="7" width="22.86328125" style="4" customWidth="1"/>
    <col min="8" max="16384" width="9.1328125" style="1"/>
  </cols>
  <sheetData>
    <row r="1" spans="1:7" ht="21.2" customHeight="1" x14ac:dyDescent="0.35">
      <c r="A1" s="376" t="s">
        <v>47</v>
      </c>
      <c r="B1" s="377"/>
      <c r="C1" s="378"/>
      <c r="D1" s="387" t="s">
        <v>47</v>
      </c>
      <c r="E1" s="388"/>
      <c r="F1" s="389"/>
      <c r="G1" s="22"/>
    </row>
    <row r="2" spans="1:7" ht="15.75" customHeight="1" x14ac:dyDescent="0.35">
      <c r="A2" s="379" t="s">
        <v>46</v>
      </c>
      <c r="B2" s="380"/>
      <c r="C2" s="381"/>
      <c r="D2" s="390" t="s">
        <v>46</v>
      </c>
      <c r="E2" s="391"/>
      <c r="F2" s="392"/>
      <c r="G2" s="68"/>
    </row>
    <row r="3" spans="1:7" s="6" customFormat="1" ht="13.5" customHeight="1" x14ac:dyDescent="0.35">
      <c r="A3" s="111" t="s">
        <v>40</v>
      </c>
      <c r="B3" s="104"/>
      <c r="C3" s="110"/>
      <c r="D3" s="122" t="s">
        <v>40</v>
      </c>
      <c r="E3" s="105"/>
      <c r="F3" s="112"/>
    </row>
    <row r="4" spans="1:7" s="2" customFormat="1" ht="11.45" customHeight="1" x14ac:dyDescent="0.35">
      <c r="A4" s="91" t="s">
        <v>25</v>
      </c>
      <c r="B4" s="92" t="s">
        <v>26</v>
      </c>
      <c r="C4" s="93">
        <f>F4+(F4*Markup!$C$6)</f>
        <v>552.92250000000001</v>
      </c>
      <c r="D4" s="113" t="s">
        <v>25</v>
      </c>
      <c r="E4" s="106" t="s">
        <v>26</v>
      </c>
      <c r="F4" s="114">
        <v>552.92250000000001</v>
      </c>
      <c r="G4" s="28"/>
    </row>
    <row r="5" spans="1:7" s="10" customFormat="1" ht="11.45" customHeight="1" x14ac:dyDescent="0.35">
      <c r="A5" s="94" t="s">
        <v>25</v>
      </c>
      <c r="B5" s="95" t="s">
        <v>27</v>
      </c>
      <c r="C5" s="96">
        <f>F5+(F5*Markup!$C$6)</f>
        <v>563.24372000000005</v>
      </c>
      <c r="D5" s="115" t="s">
        <v>25</v>
      </c>
      <c r="E5" s="107" t="s">
        <v>27</v>
      </c>
      <c r="F5" s="116">
        <v>563.24372000000005</v>
      </c>
      <c r="G5" s="29"/>
    </row>
    <row r="6" spans="1:7" s="2" customFormat="1" ht="11.45" customHeight="1" x14ac:dyDescent="0.35">
      <c r="A6" s="91" t="s">
        <v>25</v>
      </c>
      <c r="B6" s="97" t="s">
        <v>28</v>
      </c>
      <c r="C6" s="98">
        <f>F6+(F6*Markup!$C$6)</f>
        <v>575.0394</v>
      </c>
      <c r="D6" s="113" t="s">
        <v>25</v>
      </c>
      <c r="E6" s="108" t="s">
        <v>28</v>
      </c>
      <c r="F6" s="117">
        <v>575.0394</v>
      </c>
      <c r="G6" s="25"/>
    </row>
    <row r="7" spans="1:7" s="6" customFormat="1" ht="11.45" customHeight="1" x14ac:dyDescent="0.35">
      <c r="A7" s="94" t="s">
        <v>29</v>
      </c>
      <c r="B7" s="95" t="s">
        <v>26</v>
      </c>
      <c r="C7" s="96">
        <f>F7+(F7*Markup!$C$6)</f>
        <v>566.1926400000001</v>
      </c>
      <c r="D7" s="115" t="s">
        <v>29</v>
      </c>
      <c r="E7" s="107" t="s">
        <v>26</v>
      </c>
      <c r="F7" s="116">
        <v>566.1926400000001</v>
      </c>
      <c r="G7" s="25"/>
    </row>
    <row r="8" spans="1:7" s="2" customFormat="1" ht="11.45" customHeight="1" x14ac:dyDescent="0.35">
      <c r="A8" s="91" t="s">
        <v>29</v>
      </c>
      <c r="B8" s="92" t="s">
        <v>27</v>
      </c>
      <c r="C8" s="93">
        <f>F8+(F8*Markup!$C$6)</f>
        <v>576.51386000000014</v>
      </c>
      <c r="D8" s="113" t="s">
        <v>29</v>
      </c>
      <c r="E8" s="106" t="s">
        <v>27</v>
      </c>
      <c r="F8" s="114">
        <v>576.51386000000014</v>
      </c>
      <c r="G8" s="25"/>
    </row>
    <row r="9" spans="1:7" s="2" customFormat="1" ht="11.45" customHeight="1" x14ac:dyDescent="0.35">
      <c r="A9" s="94" t="s">
        <v>29</v>
      </c>
      <c r="B9" s="95" t="s">
        <v>28</v>
      </c>
      <c r="C9" s="96">
        <f>F9+(F9*Markup!$C$6)</f>
        <v>588.30954000000008</v>
      </c>
      <c r="D9" s="115" t="s">
        <v>29</v>
      </c>
      <c r="E9" s="107" t="s">
        <v>28</v>
      </c>
      <c r="F9" s="116">
        <v>588.30954000000008</v>
      </c>
      <c r="G9" s="5"/>
    </row>
    <row r="10" spans="1:7" s="2" customFormat="1" ht="11.45" customHeight="1" x14ac:dyDescent="0.35">
      <c r="A10" s="91" t="s">
        <v>31</v>
      </c>
      <c r="B10" s="92" t="s">
        <v>28</v>
      </c>
      <c r="C10" s="93">
        <f>F10+(F10*Markup!$C$6)</f>
        <v>657.60916000000009</v>
      </c>
      <c r="D10" s="113" t="s">
        <v>31</v>
      </c>
      <c r="E10" s="106" t="s">
        <v>28</v>
      </c>
      <c r="F10" s="114">
        <v>657.60916000000009</v>
      </c>
      <c r="G10" s="25"/>
    </row>
    <row r="11" spans="1:7" s="2" customFormat="1" ht="12.2" customHeight="1" x14ac:dyDescent="0.35">
      <c r="A11" s="111" t="s">
        <v>41</v>
      </c>
      <c r="B11" s="102"/>
      <c r="C11" s="103"/>
      <c r="D11" s="122" t="s">
        <v>41</v>
      </c>
      <c r="E11" s="109"/>
      <c r="F11" s="118"/>
      <c r="G11" s="25"/>
    </row>
    <row r="12" spans="1:7" s="2" customFormat="1" ht="10.9" customHeight="1" x14ac:dyDescent="0.35">
      <c r="A12" s="91" t="s">
        <v>25</v>
      </c>
      <c r="B12" s="92" t="s">
        <v>26</v>
      </c>
      <c r="C12" s="93">
        <f>F12+(F12*Markup!$C$6)</f>
        <v>570.61602000000016</v>
      </c>
      <c r="D12" s="113" t="s">
        <v>25</v>
      </c>
      <c r="E12" s="106" t="s">
        <v>26</v>
      </c>
      <c r="F12" s="114">
        <v>570.61602000000016</v>
      </c>
      <c r="G12" s="25"/>
    </row>
    <row r="13" spans="1:7" s="7" customFormat="1" ht="10.9" customHeight="1" x14ac:dyDescent="0.35">
      <c r="A13" s="94" t="s">
        <v>25</v>
      </c>
      <c r="B13" s="95" t="s">
        <v>27</v>
      </c>
      <c r="C13" s="96">
        <f>F13+(F13*Markup!$C$6)</f>
        <v>580.93724000000009</v>
      </c>
      <c r="D13" s="115" t="s">
        <v>25</v>
      </c>
      <c r="E13" s="107" t="s">
        <v>27</v>
      </c>
      <c r="F13" s="116">
        <v>580.93724000000009</v>
      </c>
      <c r="G13" s="5"/>
    </row>
    <row r="14" spans="1:7" s="2" customFormat="1" ht="10.9" customHeight="1" x14ac:dyDescent="0.35">
      <c r="A14" s="91" t="s">
        <v>25</v>
      </c>
      <c r="B14" s="97" t="s">
        <v>28</v>
      </c>
      <c r="C14" s="98">
        <f>F14+(F14*Markup!$C$6)</f>
        <v>592.73292000000004</v>
      </c>
      <c r="D14" s="113" t="s">
        <v>25</v>
      </c>
      <c r="E14" s="108" t="s">
        <v>28</v>
      </c>
      <c r="F14" s="117">
        <v>592.73292000000004</v>
      </c>
      <c r="G14" s="29"/>
    </row>
    <row r="15" spans="1:7" s="2" customFormat="1" ht="10.9" customHeight="1" x14ac:dyDescent="0.35">
      <c r="A15" s="94" t="s">
        <v>29</v>
      </c>
      <c r="B15" s="95" t="s">
        <v>26</v>
      </c>
      <c r="C15" s="96">
        <f>F15+(F15*Markup!$C$6)</f>
        <v>583.88616000000013</v>
      </c>
      <c r="D15" s="115" t="s">
        <v>29</v>
      </c>
      <c r="E15" s="107" t="s">
        <v>26</v>
      </c>
      <c r="F15" s="116">
        <v>583.88616000000013</v>
      </c>
      <c r="G15" s="68"/>
    </row>
    <row r="16" spans="1:7" s="6" customFormat="1" ht="10.9" customHeight="1" x14ac:dyDescent="0.35">
      <c r="A16" s="91" t="s">
        <v>29</v>
      </c>
      <c r="B16" s="92" t="s">
        <v>27</v>
      </c>
      <c r="C16" s="93">
        <f>F16+(F16*Markup!$C$6)</f>
        <v>594.20738000000017</v>
      </c>
      <c r="D16" s="113" t="s">
        <v>29</v>
      </c>
      <c r="E16" s="106" t="s">
        <v>27</v>
      </c>
      <c r="F16" s="114">
        <v>594.20738000000017</v>
      </c>
      <c r="G16" s="69"/>
    </row>
    <row r="17" spans="1:7" s="6" customFormat="1" ht="10.9" customHeight="1" x14ac:dyDescent="0.35">
      <c r="A17" s="94" t="s">
        <v>29</v>
      </c>
      <c r="B17" s="95" t="s">
        <v>28</v>
      </c>
      <c r="C17" s="96">
        <f>F17+(F17*Markup!$C$6)</f>
        <v>606.00306000000012</v>
      </c>
      <c r="D17" s="115" t="s">
        <v>29</v>
      </c>
      <c r="E17" s="107" t="s">
        <v>28</v>
      </c>
      <c r="F17" s="116">
        <v>606.00306000000012</v>
      </c>
      <c r="G17" s="69"/>
    </row>
    <row r="18" spans="1:7" s="6" customFormat="1" ht="10.9" customHeight="1" x14ac:dyDescent="0.35">
      <c r="A18" s="91" t="s">
        <v>31</v>
      </c>
      <c r="B18" s="92" t="s">
        <v>28</v>
      </c>
      <c r="C18" s="93">
        <f>F18+(F18*Markup!$C$6)</f>
        <v>675.30268000000001</v>
      </c>
      <c r="D18" s="113" t="s">
        <v>31</v>
      </c>
      <c r="E18" s="106" t="s">
        <v>28</v>
      </c>
      <c r="F18" s="114">
        <v>675.30268000000001</v>
      </c>
      <c r="G18" s="69"/>
    </row>
    <row r="19" spans="1:7" s="6" customFormat="1" ht="12.2" customHeight="1" x14ac:dyDescent="0.35">
      <c r="A19" s="111" t="s">
        <v>42</v>
      </c>
      <c r="B19" s="102"/>
      <c r="C19" s="103"/>
      <c r="D19" s="122" t="s">
        <v>42</v>
      </c>
      <c r="E19" s="109"/>
      <c r="F19" s="118"/>
      <c r="G19" s="69"/>
    </row>
    <row r="20" spans="1:7" s="2" customFormat="1" ht="10.9" customHeight="1" x14ac:dyDescent="0.35">
      <c r="A20" s="91" t="s">
        <v>25</v>
      </c>
      <c r="B20" s="92" t="s">
        <v>26</v>
      </c>
      <c r="C20" s="93">
        <f>F20+(F20*Markup!$C$6)</f>
        <v>579.46278000000007</v>
      </c>
      <c r="D20" s="113" t="s">
        <v>25</v>
      </c>
      <c r="E20" s="106" t="s">
        <v>26</v>
      </c>
      <c r="F20" s="114">
        <v>579.46278000000007</v>
      </c>
      <c r="G20" s="5"/>
    </row>
    <row r="21" spans="1:7" s="2" customFormat="1" ht="10.9" customHeight="1" x14ac:dyDescent="0.35">
      <c r="A21" s="94" t="s">
        <v>25</v>
      </c>
      <c r="B21" s="95" t="s">
        <v>27</v>
      </c>
      <c r="C21" s="96">
        <f>F21+(F21*Markup!$C$6)</f>
        <v>591.25846000000013</v>
      </c>
      <c r="D21" s="115" t="s">
        <v>25</v>
      </c>
      <c r="E21" s="107" t="s">
        <v>27</v>
      </c>
      <c r="F21" s="116">
        <v>591.25846000000013</v>
      </c>
      <c r="G21" s="29"/>
    </row>
    <row r="22" spans="1:7" s="2" customFormat="1" ht="10.9" customHeight="1" x14ac:dyDescent="0.35">
      <c r="A22" s="91" t="s">
        <v>25</v>
      </c>
      <c r="B22" s="97" t="s">
        <v>28</v>
      </c>
      <c r="C22" s="98">
        <f>F22+(F22*Markup!$C$6)</f>
        <v>603.05414000000007</v>
      </c>
      <c r="D22" s="113" t="s">
        <v>25</v>
      </c>
      <c r="E22" s="108" t="s">
        <v>28</v>
      </c>
      <c r="F22" s="117">
        <v>603.05414000000007</v>
      </c>
      <c r="G22" s="25"/>
    </row>
    <row r="23" spans="1:7" s="2" customFormat="1" ht="10.9" customHeight="1" x14ac:dyDescent="0.35">
      <c r="A23" s="94" t="s">
        <v>29</v>
      </c>
      <c r="B23" s="95" t="s">
        <v>26</v>
      </c>
      <c r="C23" s="96">
        <f>F23+(F23*Markup!$C$6)</f>
        <v>594.20738000000017</v>
      </c>
      <c r="D23" s="115" t="s">
        <v>29</v>
      </c>
      <c r="E23" s="107" t="s">
        <v>26</v>
      </c>
      <c r="F23" s="116">
        <v>594.20738000000017</v>
      </c>
      <c r="G23" s="25"/>
    </row>
    <row r="24" spans="1:7" ht="10.9" customHeight="1" x14ac:dyDescent="0.35">
      <c r="A24" s="91" t="s">
        <v>29</v>
      </c>
      <c r="B24" s="92" t="s">
        <v>27</v>
      </c>
      <c r="C24" s="93">
        <f>F24+(F24*Markup!$C$6)</f>
        <v>603.05414000000007</v>
      </c>
      <c r="D24" s="113" t="s">
        <v>29</v>
      </c>
      <c r="E24" s="106" t="s">
        <v>27</v>
      </c>
      <c r="F24" s="114">
        <v>603.05414000000007</v>
      </c>
      <c r="G24" s="5"/>
    </row>
    <row r="25" spans="1:7" ht="10.9" customHeight="1" x14ac:dyDescent="0.35">
      <c r="A25" s="94" t="s">
        <v>29</v>
      </c>
      <c r="B25" s="95" t="s">
        <v>28</v>
      </c>
      <c r="C25" s="96">
        <f>F25+(F25*Markup!$C$6)</f>
        <v>614.84982000000002</v>
      </c>
      <c r="D25" s="115" t="s">
        <v>29</v>
      </c>
      <c r="E25" s="107" t="s">
        <v>28</v>
      </c>
      <c r="F25" s="116">
        <v>614.84982000000002</v>
      </c>
      <c r="G25" s="29"/>
    </row>
    <row r="26" spans="1:7" ht="10.9" customHeight="1" x14ac:dyDescent="0.35">
      <c r="A26" s="91" t="s">
        <v>31</v>
      </c>
      <c r="B26" s="92" t="s">
        <v>28</v>
      </c>
      <c r="C26" s="93">
        <f>F26+(F26*Markup!$C$6)</f>
        <v>684.14944000000003</v>
      </c>
      <c r="D26" s="113" t="s">
        <v>31</v>
      </c>
      <c r="E26" s="106" t="s">
        <v>28</v>
      </c>
      <c r="F26" s="114">
        <v>684.14944000000003</v>
      </c>
      <c r="G26" s="5"/>
    </row>
    <row r="27" spans="1:7" ht="12.2" customHeight="1" x14ac:dyDescent="0.35">
      <c r="A27" s="111" t="s">
        <v>39</v>
      </c>
      <c r="B27" s="102"/>
      <c r="C27" s="103"/>
      <c r="D27" s="122" t="s">
        <v>39</v>
      </c>
      <c r="E27" s="109"/>
      <c r="F27" s="118"/>
      <c r="G27" s="29"/>
    </row>
    <row r="28" spans="1:7" ht="10.9" customHeight="1" x14ac:dyDescent="0.35">
      <c r="A28" s="91" t="s">
        <v>25</v>
      </c>
      <c r="B28" s="92" t="s">
        <v>26</v>
      </c>
      <c r="C28" s="93">
        <f>F28+(F28*Markup!$C$6)</f>
        <v>588.30954000000008</v>
      </c>
      <c r="D28" s="113" t="s">
        <v>25</v>
      </c>
      <c r="E28" s="106" t="s">
        <v>26</v>
      </c>
      <c r="F28" s="114">
        <v>588.30954000000008</v>
      </c>
      <c r="G28" s="25"/>
    </row>
    <row r="29" spans="1:7" ht="10.9" customHeight="1" x14ac:dyDescent="0.35">
      <c r="A29" s="94" t="s">
        <v>25</v>
      </c>
      <c r="B29" s="95" t="s">
        <v>27</v>
      </c>
      <c r="C29" s="96">
        <f>F29+(F29*Markup!$C$6)</f>
        <v>600.10522000000003</v>
      </c>
      <c r="D29" s="115" t="s">
        <v>25</v>
      </c>
      <c r="E29" s="107" t="s">
        <v>27</v>
      </c>
      <c r="F29" s="116">
        <v>600.10522000000003</v>
      </c>
      <c r="G29" s="25"/>
    </row>
    <row r="30" spans="1:7" ht="10.9" customHeight="1" x14ac:dyDescent="0.35">
      <c r="A30" s="91" t="s">
        <v>25</v>
      </c>
      <c r="B30" s="97" t="s">
        <v>28</v>
      </c>
      <c r="C30" s="98">
        <f>F30+(F30*Markup!$C$6)</f>
        <v>611.90090000000009</v>
      </c>
      <c r="D30" s="113" t="s">
        <v>25</v>
      </c>
      <c r="E30" s="108" t="s">
        <v>28</v>
      </c>
      <c r="F30" s="117">
        <v>611.90090000000009</v>
      </c>
      <c r="G30" s="5"/>
    </row>
    <row r="31" spans="1:7" ht="10.9" customHeight="1" x14ac:dyDescent="0.35">
      <c r="A31" s="94" t="s">
        <v>29</v>
      </c>
      <c r="B31" s="95" t="s">
        <v>26</v>
      </c>
      <c r="C31" s="96">
        <f>F31+(F31*Markup!$C$6)</f>
        <v>603.05414000000007</v>
      </c>
      <c r="D31" s="115" t="s">
        <v>29</v>
      </c>
      <c r="E31" s="107" t="s">
        <v>26</v>
      </c>
      <c r="F31" s="116">
        <v>603.05414000000007</v>
      </c>
      <c r="G31" s="29"/>
    </row>
    <row r="32" spans="1:7" ht="10.9" customHeight="1" x14ac:dyDescent="0.35">
      <c r="A32" s="91" t="s">
        <v>29</v>
      </c>
      <c r="B32" s="92" t="s">
        <v>27</v>
      </c>
      <c r="C32" s="93">
        <f>F32+(F32*Markup!$C$6)</f>
        <v>616.32428000000004</v>
      </c>
      <c r="D32" s="113" t="s">
        <v>29</v>
      </c>
      <c r="E32" s="106" t="s">
        <v>27</v>
      </c>
      <c r="F32" s="114">
        <v>616.32428000000004</v>
      </c>
      <c r="G32" s="25"/>
    </row>
    <row r="33" spans="1:7" ht="10.9" customHeight="1" x14ac:dyDescent="0.35">
      <c r="A33" s="94" t="s">
        <v>29</v>
      </c>
      <c r="B33" s="95" t="s">
        <v>28</v>
      </c>
      <c r="C33" s="96">
        <f>F33+(F33*Markup!$C$6)</f>
        <v>628.11996000000011</v>
      </c>
      <c r="D33" s="115" t="s">
        <v>29</v>
      </c>
      <c r="E33" s="107" t="s">
        <v>28</v>
      </c>
      <c r="F33" s="116">
        <v>628.11996000000011</v>
      </c>
      <c r="G33" s="25"/>
    </row>
    <row r="34" spans="1:7" ht="10.9" customHeight="1" x14ac:dyDescent="0.35">
      <c r="A34" s="91" t="s">
        <v>31</v>
      </c>
      <c r="B34" s="92" t="s">
        <v>28</v>
      </c>
      <c r="C34" s="93">
        <f>F34+(F34*Markup!$C$6)</f>
        <v>697.41958000000011</v>
      </c>
      <c r="D34" s="113" t="s">
        <v>31</v>
      </c>
      <c r="E34" s="106" t="s">
        <v>28</v>
      </c>
      <c r="F34" s="114">
        <v>697.41958000000011</v>
      </c>
      <c r="G34" s="25"/>
    </row>
    <row r="35" spans="1:7" ht="12.75" customHeight="1" x14ac:dyDescent="0.35">
      <c r="A35" s="111" t="s">
        <v>38</v>
      </c>
      <c r="B35" s="102"/>
      <c r="C35" s="103"/>
      <c r="D35" s="122" t="s">
        <v>38</v>
      </c>
      <c r="E35" s="109"/>
      <c r="F35" s="118"/>
      <c r="G35" s="25"/>
    </row>
    <row r="36" spans="1:7" ht="10.9" customHeight="1" x14ac:dyDescent="0.35">
      <c r="A36" s="91" t="s">
        <v>25</v>
      </c>
      <c r="B36" s="92" t="s">
        <v>26</v>
      </c>
      <c r="C36" s="93">
        <f>F36+(F36*Markup!$C$6)</f>
        <v>629.59442000000013</v>
      </c>
      <c r="D36" s="113" t="s">
        <v>25</v>
      </c>
      <c r="E36" s="106" t="s">
        <v>26</v>
      </c>
      <c r="F36" s="114">
        <v>629.59442000000013</v>
      </c>
      <c r="G36" s="25"/>
    </row>
    <row r="37" spans="1:7" ht="10.9" customHeight="1" x14ac:dyDescent="0.35">
      <c r="A37" s="94" t="s">
        <v>25</v>
      </c>
      <c r="B37" s="95" t="s">
        <v>27</v>
      </c>
      <c r="C37" s="96">
        <f>F37+(F37*Markup!$C$6)</f>
        <v>645.81348000000003</v>
      </c>
      <c r="D37" s="115" t="s">
        <v>25</v>
      </c>
      <c r="E37" s="107" t="s">
        <v>27</v>
      </c>
      <c r="F37" s="116">
        <v>645.81348000000003</v>
      </c>
    </row>
    <row r="38" spans="1:7" ht="10.9" customHeight="1" x14ac:dyDescent="0.35">
      <c r="A38" s="91" t="s">
        <v>25</v>
      </c>
      <c r="B38" s="97" t="s">
        <v>28</v>
      </c>
      <c r="C38" s="98">
        <f>F38+(F38*Markup!$C$6)</f>
        <v>657.60916000000009</v>
      </c>
      <c r="D38" s="113" t="s">
        <v>25</v>
      </c>
      <c r="E38" s="108" t="s">
        <v>28</v>
      </c>
      <c r="F38" s="117">
        <v>657.60916000000009</v>
      </c>
    </row>
    <row r="39" spans="1:7" ht="10.9" customHeight="1" x14ac:dyDescent="0.35">
      <c r="A39" s="94" t="s">
        <v>29</v>
      </c>
      <c r="B39" s="95" t="s">
        <v>26</v>
      </c>
      <c r="C39" s="96">
        <f>F39+(F39*Markup!$C$6)</f>
        <v>642.8645600000001</v>
      </c>
      <c r="D39" s="115" t="s">
        <v>29</v>
      </c>
      <c r="E39" s="107" t="s">
        <v>26</v>
      </c>
      <c r="F39" s="116">
        <v>642.8645600000001</v>
      </c>
    </row>
    <row r="40" spans="1:7" ht="10.9" customHeight="1" x14ac:dyDescent="0.35">
      <c r="A40" s="91" t="s">
        <v>29</v>
      </c>
      <c r="B40" s="92" t="s">
        <v>27</v>
      </c>
      <c r="C40" s="93">
        <f>F40+(F40*Markup!$C$6)</f>
        <v>662.03254000000004</v>
      </c>
      <c r="D40" s="113" t="s">
        <v>29</v>
      </c>
      <c r="E40" s="106" t="s">
        <v>27</v>
      </c>
      <c r="F40" s="114">
        <v>662.03254000000004</v>
      </c>
    </row>
    <row r="41" spans="1:7" ht="10.9" customHeight="1" x14ac:dyDescent="0.35">
      <c r="A41" s="94" t="s">
        <v>29</v>
      </c>
      <c r="B41" s="95" t="s">
        <v>28</v>
      </c>
      <c r="C41" s="96">
        <f>F41+(F41*Markup!$C$6)</f>
        <v>673.8282200000001</v>
      </c>
      <c r="D41" s="115" t="s">
        <v>29</v>
      </c>
      <c r="E41" s="107" t="s">
        <v>28</v>
      </c>
      <c r="F41" s="116">
        <v>673.8282200000001</v>
      </c>
    </row>
    <row r="42" spans="1:7" ht="10.9" customHeight="1" x14ac:dyDescent="0.35">
      <c r="A42" s="91" t="s">
        <v>31</v>
      </c>
      <c r="B42" s="92" t="s">
        <v>28</v>
      </c>
      <c r="C42" s="93">
        <f>F42+(F42*Markup!$C$6)</f>
        <v>743.12784000000022</v>
      </c>
      <c r="D42" s="113" t="s">
        <v>31</v>
      </c>
      <c r="E42" s="106" t="s">
        <v>28</v>
      </c>
      <c r="F42" s="114">
        <v>743.12784000000022</v>
      </c>
    </row>
    <row r="43" spans="1:7" ht="13.5" customHeight="1" x14ac:dyDescent="0.35">
      <c r="A43" s="111" t="s">
        <v>4</v>
      </c>
      <c r="B43" s="102"/>
      <c r="C43" s="103"/>
      <c r="D43" s="122" t="s">
        <v>4</v>
      </c>
      <c r="E43" s="109"/>
      <c r="F43" s="118"/>
    </row>
    <row r="44" spans="1:7" ht="10.9" customHeight="1" x14ac:dyDescent="0.35">
      <c r="A44" s="91" t="s">
        <v>25</v>
      </c>
      <c r="B44" s="92" t="s">
        <v>26</v>
      </c>
      <c r="C44" s="93">
        <f>F44+(F44*Markup!$C$6)</f>
        <v>645.81348000000003</v>
      </c>
      <c r="D44" s="113" t="s">
        <v>25</v>
      </c>
      <c r="E44" s="106" t="s">
        <v>26</v>
      </c>
      <c r="F44" s="114">
        <v>645.81348000000003</v>
      </c>
    </row>
    <row r="45" spans="1:7" ht="10.9" customHeight="1" x14ac:dyDescent="0.35">
      <c r="A45" s="94" t="s">
        <v>25</v>
      </c>
      <c r="B45" s="95" t="s">
        <v>27</v>
      </c>
      <c r="C45" s="96">
        <f>F45+(F45*Markup!$C$6)</f>
        <v>663.50700000000006</v>
      </c>
      <c r="D45" s="115" t="s">
        <v>25</v>
      </c>
      <c r="E45" s="107" t="s">
        <v>27</v>
      </c>
      <c r="F45" s="116">
        <v>663.50700000000006</v>
      </c>
    </row>
    <row r="46" spans="1:7" ht="10.9" customHeight="1" x14ac:dyDescent="0.35">
      <c r="A46" s="91" t="s">
        <v>25</v>
      </c>
      <c r="B46" s="97" t="s">
        <v>28</v>
      </c>
      <c r="C46" s="98">
        <f>F46+(F46*Markup!$C$6)</f>
        <v>675.30268000000001</v>
      </c>
      <c r="D46" s="113" t="s">
        <v>25</v>
      </c>
      <c r="E46" s="108" t="s">
        <v>28</v>
      </c>
      <c r="F46" s="117">
        <v>675.30268000000001</v>
      </c>
    </row>
    <row r="47" spans="1:7" ht="10.9" customHeight="1" x14ac:dyDescent="0.35">
      <c r="A47" s="94" t="s">
        <v>29</v>
      </c>
      <c r="B47" s="95" t="s">
        <v>26</v>
      </c>
      <c r="C47" s="96">
        <f>F47+(F47*Markup!$C$6)</f>
        <v>660.55808000000002</v>
      </c>
      <c r="D47" s="115" t="s">
        <v>29</v>
      </c>
      <c r="E47" s="107" t="s">
        <v>26</v>
      </c>
      <c r="F47" s="116">
        <v>660.55808000000002</v>
      </c>
    </row>
    <row r="48" spans="1:7" ht="10.9" customHeight="1" x14ac:dyDescent="0.35">
      <c r="A48" s="91" t="s">
        <v>29</v>
      </c>
      <c r="B48" s="92" t="s">
        <v>27</v>
      </c>
      <c r="C48" s="93">
        <f>F48+(F48*Markup!$C$6)</f>
        <v>679.72606000000007</v>
      </c>
      <c r="D48" s="113" t="s">
        <v>29</v>
      </c>
      <c r="E48" s="106" t="s">
        <v>27</v>
      </c>
      <c r="F48" s="114">
        <v>679.72606000000007</v>
      </c>
    </row>
    <row r="49" spans="1:6" ht="10.9" customHeight="1" x14ac:dyDescent="0.35">
      <c r="A49" s="94" t="s">
        <v>29</v>
      </c>
      <c r="B49" s="95" t="s">
        <v>28</v>
      </c>
      <c r="C49" s="96">
        <f>F49+(F49*Markup!$C$6)</f>
        <v>691.52174000000014</v>
      </c>
      <c r="D49" s="115" t="s">
        <v>29</v>
      </c>
      <c r="E49" s="107" t="s">
        <v>28</v>
      </c>
      <c r="F49" s="116">
        <v>691.52174000000014</v>
      </c>
    </row>
    <row r="50" spans="1:6" ht="10.9" customHeight="1" x14ac:dyDescent="0.35">
      <c r="A50" s="99" t="s">
        <v>31</v>
      </c>
      <c r="B50" s="100" t="s">
        <v>28</v>
      </c>
      <c r="C50" s="101">
        <f>F50+(F50*Markup!$C$6)</f>
        <v>760.82135999999991</v>
      </c>
      <c r="D50" s="119" t="s">
        <v>31</v>
      </c>
      <c r="E50" s="120" t="s">
        <v>28</v>
      </c>
      <c r="F50" s="121">
        <v>760.82135999999991</v>
      </c>
    </row>
    <row r="51" spans="1:6" ht="13.5" customHeight="1" x14ac:dyDescent="0.35"/>
    <row r="52" spans="1:6" ht="13.5" customHeight="1" x14ac:dyDescent="0.35"/>
    <row r="53" spans="1:6" ht="13.5" customHeight="1" x14ac:dyDescent="0.35"/>
    <row r="54" spans="1:6" ht="13.5" customHeight="1" x14ac:dyDescent="0.35"/>
    <row r="55" spans="1:6" ht="13.5" customHeight="1" x14ac:dyDescent="0.35"/>
    <row r="56" spans="1:6" ht="13.5" customHeight="1" x14ac:dyDescent="0.35"/>
    <row r="57" spans="1:6" ht="13.5" customHeight="1" x14ac:dyDescent="0.35"/>
    <row r="58" spans="1:6" ht="13.5" customHeight="1" x14ac:dyDescent="0.35"/>
    <row r="59" spans="1:6" ht="13.5" customHeight="1" x14ac:dyDescent="0.35"/>
    <row r="60" spans="1:6" ht="13.5" customHeight="1" x14ac:dyDescent="0.35"/>
    <row r="61" spans="1:6" ht="13.5" customHeight="1" x14ac:dyDescent="0.35"/>
    <row r="62" spans="1:6" ht="13.5" customHeight="1" x14ac:dyDescent="0.35"/>
    <row r="63" spans="1:6" ht="13.5" customHeight="1" x14ac:dyDescent="0.35"/>
    <row r="64" spans="1:6"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sheetData>
  <mergeCells count="4">
    <mergeCell ref="A1:C1"/>
    <mergeCell ref="D1:F1"/>
    <mergeCell ref="A2:C2"/>
    <mergeCell ref="D2:F2"/>
  </mergeCells>
  <printOptions horizontalCentered="1"/>
  <pageMargins left="0.8" right="0.8" top="0.5" bottom="0.5" header="0.3" footer="0.3"/>
  <pageSetup orientation="portrait" r:id="rId1"/>
  <headerFooter>
    <oddFooter>&amp;C&amp;P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I92"/>
  <sheetViews>
    <sheetView view="pageBreakPreview" zoomScaleNormal="100" zoomScaleSheetLayoutView="100" workbookViewId="0">
      <selection activeCell="B3" sqref="B3:D3"/>
    </sheetView>
  </sheetViews>
  <sheetFormatPr defaultColWidth="9.1328125" defaultRowHeight="13.5" x14ac:dyDescent="0.35"/>
  <cols>
    <col min="1" max="1" width="26.3984375" style="3" customWidth="1"/>
    <col min="2" max="2" width="30.3984375" style="1" customWidth="1"/>
    <col min="3" max="3" width="3.265625" style="1" customWidth="1"/>
    <col min="4" max="4" width="26" style="1" customWidth="1"/>
    <col min="5" max="5" width="28.73046875" style="4" customWidth="1"/>
    <col min="6" max="6" width="27.73046875" style="4" customWidth="1"/>
    <col min="7" max="7" width="15.86328125" style="4" customWidth="1"/>
    <col min="8" max="8" width="14.3984375" style="4" customWidth="1"/>
    <col min="9" max="9" width="22.86328125" style="4" customWidth="1"/>
    <col min="10" max="16384" width="9.1328125" style="1"/>
  </cols>
  <sheetData>
    <row r="1" spans="1:9" ht="21.6" customHeight="1" x14ac:dyDescent="0.35">
      <c r="A1" s="376" t="s">
        <v>186</v>
      </c>
      <c r="B1" s="377"/>
      <c r="C1" s="377"/>
      <c r="D1" s="378"/>
      <c r="E1" s="387" t="s">
        <v>186</v>
      </c>
      <c r="F1" s="388"/>
      <c r="G1" s="388"/>
      <c r="H1" s="389"/>
      <c r="I1" s="22"/>
    </row>
    <row r="2" spans="1:9" ht="12.2" customHeight="1" x14ac:dyDescent="0.35">
      <c r="A2" s="379" t="s">
        <v>45</v>
      </c>
      <c r="B2" s="380"/>
      <c r="C2" s="380"/>
      <c r="D2" s="381"/>
      <c r="E2" s="390" t="s">
        <v>45</v>
      </c>
      <c r="F2" s="391"/>
      <c r="G2" s="391"/>
      <c r="H2" s="392"/>
      <c r="I2" s="68"/>
    </row>
    <row r="3" spans="1:9" s="2" customFormat="1" ht="12.2" customHeight="1" x14ac:dyDescent="0.35">
      <c r="A3" s="42" t="s">
        <v>41</v>
      </c>
      <c r="B3" s="402" t="s">
        <v>187</v>
      </c>
      <c r="C3" s="402"/>
      <c r="D3" s="403"/>
      <c r="E3" s="70" t="s">
        <v>41</v>
      </c>
      <c r="F3" s="404" t="s">
        <v>187</v>
      </c>
      <c r="G3" s="404"/>
      <c r="H3" s="405"/>
      <c r="I3" s="25"/>
    </row>
    <row r="4" spans="1:9" s="2" customFormat="1" ht="11.45" customHeight="1" x14ac:dyDescent="0.35">
      <c r="A4" s="91" t="s">
        <v>25</v>
      </c>
      <c r="B4" s="92" t="s">
        <v>26</v>
      </c>
      <c r="C4" s="92"/>
      <c r="D4" s="93">
        <f>H4+(H4*Markup!$C$6)</f>
        <v>563.60200000000009</v>
      </c>
      <c r="E4" s="73" t="s">
        <v>25</v>
      </c>
      <c r="F4" s="74" t="s">
        <v>26</v>
      </c>
      <c r="G4" s="74"/>
      <c r="H4" s="75">
        <v>563.60200000000009</v>
      </c>
      <c r="I4" s="25"/>
    </row>
    <row r="5" spans="1:9" s="7" customFormat="1" ht="11.45" customHeight="1" x14ac:dyDescent="0.35">
      <c r="A5" s="94" t="s">
        <v>25</v>
      </c>
      <c r="B5" s="95" t="s">
        <v>27</v>
      </c>
      <c r="C5" s="95"/>
      <c r="D5" s="96">
        <f>H5+(H5*Markup!$C$6)</f>
        <v>573.24800000000005</v>
      </c>
      <c r="E5" s="76" t="s">
        <v>25</v>
      </c>
      <c r="F5" s="77" t="s">
        <v>27</v>
      </c>
      <c r="G5" s="77"/>
      <c r="H5" s="78">
        <v>573.24800000000005</v>
      </c>
      <c r="I5" s="5"/>
    </row>
    <row r="6" spans="1:9" s="2" customFormat="1" ht="11.45" customHeight="1" x14ac:dyDescent="0.35">
      <c r="A6" s="91" t="s">
        <v>25</v>
      </c>
      <c r="B6" s="97" t="s">
        <v>28</v>
      </c>
      <c r="C6" s="97"/>
      <c r="D6" s="98">
        <f>H6+(H6*Markup!$C$6)</f>
        <v>585.65</v>
      </c>
      <c r="E6" s="73" t="s">
        <v>25</v>
      </c>
      <c r="F6" s="79" t="s">
        <v>28</v>
      </c>
      <c r="G6" s="79"/>
      <c r="H6" s="80">
        <v>585.65</v>
      </c>
      <c r="I6" s="29"/>
    </row>
    <row r="7" spans="1:9" s="2" customFormat="1" ht="11.45" customHeight="1" x14ac:dyDescent="0.35">
      <c r="A7" s="94" t="s">
        <v>29</v>
      </c>
      <c r="B7" s="95" t="s">
        <v>26</v>
      </c>
      <c r="C7" s="95"/>
      <c r="D7" s="96">
        <f>H7+(H7*Markup!$C$6)</f>
        <v>576.00400000000002</v>
      </c>
      <c r="E7" s="76" t="s">
        <v>29</v>
      </c>
      <c r="F7" s="77" t="s">
        <v>26</v>
      </c>
      <c r="G7" s="77"/>
      <c r="H7" s="78">
        <v>576.00400000000002</v>
      </c>
      <c r="I7" s="68"/>
    </row>
    <row r="8" spans="1:9" s="6" customFormat="1" ht="11.45" customHeight="1" x14ac:dyDescent="0.35">
      <c r="A8" s="91" t="s">
        <v>29</v>
      </c>
      <c r="B8" s="92" t="s">
        <v>27</v>
      </c>
      <c r="C8" s="92"/>
      <c r="D8" s="93">
        <f>H8+(H8*Markup!$C$6)</f>
        <v>585.65</v>
      </c>
      <c r="E8" s="73" t="s">
        <v>29</v>
      </c>
      <c r="F8" s="74" t="s">
        <v>27</v>
      </c>
      <c r="G8" s="74"/>
      <c r="H8" s="75">
        <v>585.65</v>
      </c>
      <c r="I8" s="69"/>
    </row>
    <row r="9" spans="1:9" s="6" customFormat="1" ht="11.45" customHeight="1" x14ac:dyDescent="0.35">
      <c r="A9" s="94" t="s">
        <v>29</v>
      </c>
      <c r="B9" s="95" t="s">
        <v>28</v>
      </c>
      <c r="C9" s="95"/>
      <c r="D9" s="96">
        <f>H9+(H9*Markup!$C$6)</f>
        <v>598.05200000000002</v>
      </c>
      <c r="E9" s="76" t="s">
        <v>29</v>
      </c>
      <c r="F9" s="77" t="s">
        <v>28</v>
      </c>
      <c r="G9" s="77"/>
      <c r="H9" s="78">
        <v>598.05200000000002</v>
      </c>
      <c r="I9" s="69"/>
    </row>
    <row r="10" spans="1:9" s="6" customFormat="1" ht="11.45" customHeight="1" x14ac:dyDescent="0.35">
      <c r="A10" s="91" t="s">
        <v>31</v>
      </c>
      <c r="B10" s="92" t="s">
        <v>28</v>
      </c>
      <c r="C10" s="92"/>
      <c r="D10" s="93">
        <f>H10+(H10*Markup!$C$6)</f>
        <v>666.95200000000011</v>
      </c>
      <c r="E10" s="73" t="s">
        <v>31</v>
      </c>
      <c r="F10" s="74" t="s">
        <v>28</v>
      </c>
      <c r="G10" s="74"/>
      <c r="H10" s="75">
        <v>666.95200000000011</v>
      </c>
      <c r="I10" s="69"/>
    </row>
    <row r="11" spans="1:9" s="6" customFormat="1" ht="12.2" customHeight="1" x14ac:dyDescent="0.35">
      <c r="A11" s="42" t="s">
        <v>42</v>
      </c>
      <c r="B11" s="102"/>
      <c r="C11" s="102"/>
      <c r="D11" s="103"/>
      <c r="E11" s="70" t="s">
        <v>42</v>
      </c>
      <c r="F11" s="81"/>
      <c r="G11" s="81"/>
      <c r="H11" s="82"/>
      <c r="I11" s="69"/>
    </row>
    <row r="12" spans="1:9" s="2" customFormat="1" ht="10.9" customHeight="1" x14ac:dyDescent="0.35">
      <c r="A12" s="91" t="s">
        <v>25</v>
      </c>
      <c r="B12" s="92" t="s">
        <v>26</v>
      </c>
      <c r="C12" s="92"/>
      <c r="D12" s="93">
        <f>H12+(H12*Markup!$C$6)</f>
        <v>574.62600000000009</v>
      </c>
      <c r="E12" s="73" t="s">
        <v>25</v>
      </c>
      <c r="F12" s="74" t="s">
        <v>26</v>
      </c>
      <c r="G12" s="74"/>
      <c r="H12" s="75">
        <v>574.62600000000009</v>
      </c>
      <c r="I12" s="5"/>
    </row>
    <row r="13" spans="1:9" s="2" customFormat="1" ht="10.9" customHeight="1" x14ac:dyDescent="0.35">
      <c r="A13" s="94" t="s">
        <v>25</v>
      </c>
      <c r="B13" s="95" t="s">
        <v>27</v>
      </c>
      <c r="C13" s="95"/>
      <c r="D13" s="96">
        <f>H13+(H13*Markup!$C$6)</f>
        <v>587.02800000000002</v>
      </c>
      <c r="E13" s="76" t="s">
        <v>25</v>
      </c>
      <c r="F13" s="77" t="s">
        <v>27</v>
      </c>
      <c r="G13" s="77"/>
      <c r="H13" s="78">
        <v>587.02800000000002</v>
      </c>
      <c r="I13" s="29"/>
    </row>
    <row r="14" spans="1:9" s="2" customFormat="1" ht="10.9" customHeight="1" x14ac:dyDescent="0.35">
      <c r="A14" s="91" t="s">
        <v>25</v>
      </c>
      <c r="B14" s="97" t="s">
        <v>28</v>
      </c>
      <c r="C14" s="97"/>
      <c r="D14" s="98">
        <f>H14+(H14*Markup!$C$6)</f>
        <v>599.42999999999995</v>
      </c>
      <c r="E14" s="73" t="s">
        <v>25</v>
      </c>
      <c r="F14" s="79" t="s">
        <v>28</v>
      </c>
      <c r="G14" s="79"/>
      <c r="H14" s="80">
        <v>599.42999999999995</v>
      </c>
      <c r="I14" s="25"/>
    </row>
    <row r="15" spans="1:9" s="2" customFormat="1" ht="10.9" customHeight="1" x14ac:dyDescent="0.35">
      <c r="A15" s="94" t="s">
        <v>29</v>
      </c>
      <c r="B15" s="95" t="s">
        <v>26</v>
      </c>
      <c r="C15" s="95"/>
      <c r="D15" s="96">
        <f>H15+(H15*Markup!$C$6)</f>
        <v>588.40599999999995</v>
      </c>
      <c r="E15" s="76" t="s">
        <v>29</v>
      </c>
      <c r="F15" s="77" t="s">
        <v>26</v>
      </c>
      <c r="G15" s="77"/>
      <c r="H15" s="78">
        <v>588.40599999999995</v>
      </c>
      <c r="I15" s="25"/>
    </row>
    <row r="16" spans="1:9" ht="10.9" customHeight="1" x14ac:dyDescent="0.35">
      <c r="A16" s="91" t="s">
        <v>29</v>
      </c>
      <c r="B16" s="92" t="s">
        <v>27</v>
      </c>
      <c r="C16" s="92"/>
      <c r="D16" s="93">
        <f>H16+(H16*Markup!$C$6)</f>
        <v>599.42999999999995</v>
      </c>
      <c r="E16" s="73" t="s">
        <v>29</v>
      </c>
      <c r="F16" s="74" t="s">
        <v>27</v>
      </c>
      <c r="G16" s="74"/>
      <c r="H16" s="75">
        <v>599.42999999999995</v>
      </c>
      <c r="I16" s="5"/>
    </row>
    <row r="17" spans="1:9" ht="10.9" customHeight="1" x14ac:dyDescent="0.35">
      <c r="A17" s="94" t="s">
        <v>29</v>
      </c>
      <c r="B17" s="95" t="s">
        <v>28</v>
      </c>
      <c r="C17" s="95"/>
      <c r="D17" s="96">
        <f>H17+(H17*Markup!$C$6)</f>
        <v>610.45400000000006</v>
      </c>
      <c r="E17" s="76" t="s">
        <v>29</v>
      </c>
      <c r="F17" s="77" t="s">
        <v>28</v>
      </c>
      <c r="G17" s="77"/>
      <c r="H17" s="78">
        <v>610.45400000000006</v>
      </c>
      <c r="I17" s="29"/>
    </row>
    <row r="18" spans="1:9" ht="10.9" customHeight="1" x14ac:dyDescent="0.35">
      <c r="A18" s="91" t="s">
        <v>31</v>
      </c>
      <c r="B18" s="92" t="s">
        <v>28</v>
      </c>
      <c r="C18" s="92"/>
      <c r="D18" s="93">
        <f>H18+(H18*Markup!$C$6)</f>
        <v>679.35400000000004</v>
      </c>
      <c r="E18" s="73" t="s">
        <v>31</v>
      </c>
      <c r="F18" s="74" t="s">
        <v>28</v>
      </c>
      <c r="G18" s="74"/>
      <c r="H18" s="75">
        <v>679.35400000000004</v>
      </c>
      <c r="I18" s="5"/>
    </row>
    <row r="19" spans="1:9" ht="12.2" customHeight="1" x14ac:dyDescent="0.35">
      <c r="A19" s="42" t="s">
        <v>39</v>
      </c>
      <c r="B19" s="41"/>
      <c r="C19" s="41"/>
      <c r="D19" s="37"/>
      <c r="E19" s="70" t="s">
        <v>39</v>
      </c>
      <c r="F19" s="81"/>
      <c r="G19" s="81"/>
      <c r="H19" s="82"/>
      <c r="I19" s="29"/>
    </row>
    <row r="20" spans="1:9" ht="10.9" customHeight="1" x14ac:dyDescent="0.35">
      <c r="A20" s="91" t="s">
        <v>25</v>
      </c>
      <c r="B20" s="92" t="s">
        <v>26</v>
      </c>
      <c r="C20" s="92"/>
      <c r="D20" s="93">
        <f>H20+(H20*Markup!$C$6)</f>
        <v>585.65</v>
      </c>
      <c r="E20" s="73" t="s">
        <v>25</v>
      </c>
      <c r="F20" s="74" t="s">
        <v>26</v>
      </c>
      <c r="G20" s="74"/>
      <c r="H20" s="75">
        <v>585.65</v>
      </c>
      <c r="I20" s="25"/>
    </row>
    <row r="21" spans="1:9" ht="10.9" customHeight="1" x14ac:dyDescent="0.35">
      <c r="A21" s="94" t="s">
        <v>25</v>
      </c>
      <c r="B21" s="95" t="s">
        <v>27</v>
      </c>
      <c r="C21" s="95"/>
      <c r="D21" s="96">
        <f>H21+(H21*Markup!$C$6)</f>
        <v>596.67399999999998</v>
      </c>
      <c r="E21" s="76" t="s">
        <v>25</v>
      </c>
      <c r="F21" s="77" t="s">
        <v>27</v>
      </c>
      <c r="G21" s="77"/>
      <c r="H21" s="78">
        <v>596.67399999999998</v>
      </c>
      <c r="I21" s="25"/>
    </row>
    <row r="22" spans="1:9" ht="10.9" customHeight="1" x14ac:dyDescent="0.35">
      <c r="A22" s="91" t="s">
        <v>25</v>
      </c>
      <c r="B22" s="97" t="s">
        <v>28</v>
      </c>
      <c r="C22" s="97"/>
      <c r="D22" s="98">
        <f>H22+(H22*Markup!$C$6)</f>
        <v>613.21</v>
      </c>
      <c r="E22" s="73" t="s">
        <v>25</v>
      </c>
      <c r="F22" s="79" t="s">
        <v>28</v>
      </c>
      <c r="G22" s="79"/>
      <c r="H22" s="80">
        <v>613.21</v>
      </c>
      <c r="I22" s="5"/>
    </row>
    <row r="23" spans="1:9" ht="10.9" customHeight="1" x14ac:dyDescent="0.35">
      <c r="A23" s="94" t="s">
        <v>29</v>
      </c>
      <c r="B23" s="95" t="s">
        <v>26</v>
      </c>
      <c r="C23" s="95"/>
      <c r="D23" s="96">
        <f>H23+(H23*Markup!$C$6)</f>
        <v>595.29599999999994</v>
      </c>
      <c r="E23" s="76" t="s">
        <v>29</v>
      </c>
      <c r="F23" s="77" t="s">
        <v>26</v>
      </c>
      <c r="G23" s="77"/>
      <c r="H23" s="78">
        <v>595.29599999999994</v>
      </c>
      <c r="I23" s="29"/>
    </row>
    <row r="24" spans="1:9" ht="10.9" customHeight="1" x14ac:dyDescent="0.35">
      <c r="A24" s="91" t="s">
        <v>29</v>
      </c>
      <c r="B24" s="92" t="s">
        <v>27</v>
      </c>
      <c r="C24" s="92"/>
      <c r="D24" s="93">
        <f>H24+(H24*Markup!$C$6)</f>
        <v>610.45400000000006</v>
      </c>
      <c r="E24" s="73" t="s">
        <v>29</v>
      </c>
      <c r="F24" s="74" t="s">
        <v>27</v>
      </c>
      <c r="G24" s="74"/>
      <c r="H24" s="75">
        <v>610.45400000000006</v>
      </c>
      <c r="I24" s="25"/>
    </row>
    <row r="25" spans="1:9" ht="10.9" customHeight="1" x14ac:dyDescent="0.35">
      <c r="A25" s="94" t="s">
        <v>29</v>
      </c>
      <c r="B25" s="95" t="s">
        <v>28</v>
      </c>
      <c r="C25" s="95"/>
      <c r="D25" s="96">
        <f>H25+(H25*Markup!$C$6)</f>
        <v>628.36800000000005</v>
      </c>
      <c r="E25" s="76" t="s">
        <v>29</v>
      </c>
      <c r="F25" s="77" t="s">
        <v>28</v>
      </c>
      <c r="G25" s="77"/>
      <c r="H25" s="78">
        <v>628.36800000000005</v>
      </c>
      <c r="I25" s="25"/>
    </row>
    <row r="26" spans="1:9" ht="10.9" customHeight="1" x14ac:dyDescent="0.35">
      <c r="A26" s="91" t="s">
        <v>31</v>
      </c>
      <c r="B26" s="92" t="s">
        <v>28</v>
      </c>
      <c r="C26" s="92"/>
      <c r="D26" s="93">
        <f>H26+(H26*Markup!$C$6)</f>
        <v>689</v>
      </c>
      <c r="E26" s="73" t="s">
        <v>31</v>
      </c>
      <c r="F26" s="74" t="s">
        <v>28</v>
      </c>
      <c r="G26" s="74"/>
      <c r="H26" s="75">
        <v>689</v>
      </c>
      <c r="I26" s="25"/>
    </row>
    <row r="27" spans="1:9" ht="12.2" customHeight="1" x14ac:dyDescent="0.35">
      <c r="A27" s="42" t="s">
        <v>38</v>
      </c>
      <c r="B27" s="41"/>
      <c r="C27" s="41"/>
      <c r="D27" s="37"/>
      <c r="E27" s="70" t="s">
        <v>38</v>
      </c>
      <c r="F27" s="81"/>
      <c r="G27" s="81"/>
      <c r="H27" s="82"/>
      <c r="I27" s="25"/>
    </row>
    <row r="28" spans="1:9" ht="10.9" customHeight="1" x14ac:dyDescent="0.35">
      <c r="A28" s="91" t="s">
        <v>25</v>
      </c>
      <c r="B28" s="92" t="s">
        <v>26</v>
      </c>
      <c r="C28" s="92"/>
      <c r="D28" s="93">
        <f>H28+(H28*Markup!$C$6)</f>
        <v>632.50200000000007</v>
      </c>
      <c r="E28" s="73" t="s">
        <v>25</v>
      </c>
      <c r="F28" s="74" t="s">
        <v>26</v>
      </c>
      <c r="G28" s="74"/>
      <c r="H28" s="75">
        <v>632.50200000000007</v>
      </c>
      <c r="I28" s="25"/>
    </row>
    <row r="29" spans="1:9" ht="10.9" customHeight="1" x14ac:dyDescent="0.35">
      <c r="A29" s="94" t="s">
        <v>25</v>
      </c>
      <c r="B29" s="95" t="s">
        <v>27</v>
      </c>
      <c r="C29" s="95"/>
      <c r="D29" s="96">
        <f>H29+(H29*Markup!$C$6)</f>
        <v>650.41600000000005</v>
      </c>
      <c r="E29" s="76" t="s">
        <v>25</v>
      </c>
      <c r="F29" s="77" t="s">
        <v>27</v>
      </c>
      <c r="G29" s="77"/>
      <c r="H29" s="78">
        <v>650.41600000000005</v>
      </c>
    </row>
    <row r="30" spans="1:9" ht="10.9" customHeight="1" x14ac:dyDescent="0.35">
      <c r="A30" s="91" t="s">
        <v>25</v>
      </c>
      <c r="B30" s="97" t="s">
        <v>28</v>
      </c>
      <c r="C30" s="97"/>
      <c r="D30" s="98">
        <f>H30+(H30*Markup!$C$6)</f>
        <v>665.57400000000007</v>
      </c>
      <c r="E30" s="73" t="s">
        <v>25</v>
      </c>
      <c r="F30" s="79" t="s">
        <v>28</v>
      </c>
      <c r="G30" s="79"/>
      <c r="H30" s="80">
        <v>665.57400000000007</v>
      </c>
    </row>
    <row r="31" spans="1:9" ht="10.9" customHeight="1" x14ac:dyDescent="0.35">
      <c r="A31" s="94" t="s">
        <v>29</v>
      </c>
      <c r="B31" s="95" t="s">
        <v>26</v>
      </c>
      <c r="C31" s="95"/>
      <c r="D31" s="96">
        <f>H31+(H31*Markup!$C$6)</f>
        <v>643.52600000000007</v>
      </c>
      <c r="E31" s="76" t="s">
        <v>29</v>
      </c>
      <c r="F31" s="77" t="s">
        <v>26</v>
      </c>
      <c r="G31" s="77"/>
      <c r="H31" s="78">
        <v>643.52600000000007</v>
      </c>
    </row>
    <row r="32" spans="1:9" ht="10.9" customHeight="1" x14ac:dyDescent="0.35">
      <c r="A32" s="91" t="s">
        <v>29</v>
      </c>
      <c r="B32" s="92" t="s">
        <v>27</v>
      </c>
      <c r="C32" s="92"/>
      <c r="D32" s="93">
        <f>H32+(H32*Markup!$C$6)</f>
        <v>662.8180000000001</v>
      </c>
      <c r="E32" s="73" t="s">
        <v>29</v>
      </c>
      <c r="F32" s="74" t="s">
        <v>27</v>
      </c>
      <c r="G32" s="74"/>
      <c r="H32" s="75">
        <v>662.8180000000001</v>
      </c>
    </row>
    <row r="33" spans="1:8" ht="10.9" customHeight="1" x14ac:dyDescent="0.35">
      <c r="A33" s="94" t="s">
        <v>29</v>
      </c>
      <c r="B33" s="95" t="s">
        <v>28</v>
      </c>
      <c r="C33" s="95"/>
      <c r="D33" s="96">
        <f>H33+(H33*Markup!$C$6)</f>
        <v>679.35400000000004</v>
      </c>
      <c r="E33" s="76" t="s">
        <v>29</v>
      </c>
      <c r="F33" s="77" t="s">
        <v>28</v>
      </c>
      <c r="G33" s="77"/>
      <c r="H33" s="78">
        <v>679.35400000000004</v>
      </c>
    </row>
    <row r="34" spans="1:8" ht="10.9" customHeight="1" x14ac:dyDescent="0.35">
      <c r="A34" s="91" t="s">
        <v>31</v>
      </c>
      <c r="B34" s="92" t="s">
        <v>28</v>
      </c>
      <c r="C34" s="92"/>
      <c r="D34" s="93">
        <f>H34+(H34*Markup!$C$6)</f>
        <v>742.74200000000008</v>
      </c>
      <c r="E34" s="73" t="s">
        <v>31</v>
      </c>
      <c r="F34" s="74" t="s">
        <v>28</v>
      </c>
      <c r="G34" s="74"/>
      <c r="H34" s="75">
        <v>742.74200000000008</v>
      </c>
    </row>
    <row r="35" spans="1:8" ht="12.2" customHeight="1" x14ac:dyDescent="0.35">
      <c r="A35" s="42" t="s">
        <v>4</v>
      </c>
      <c r="B35" s="41"/>
      <c r="C35" s="41"/>
      <c r="D35" s="37"/>
      <c r="E35" s="89" t="s">
        <v>4</v>
      </c>
      <c r="F35" s="81"/>
      <c r="G35" s="81"/>
      <c r="H35" s="81"/>
    </row>
    <row r="36" spans="1:8" ht="10.9" customHeight="1" x14ac:dyDescent="0.35">
      <c r="A36" s="91" t="s">
        <v>25</v>
      </c>
      <c r="B36" s="92" t="s">
        <v>26</v>
      </c>
      <c r="C36" s="92"/>
      <c r="D36" s="93">
        <f>H36+(H36*Markup!$C$6)</f>
        <v>650.41600000000005</v>
      </c>
      <c r="E36" s="73" t="s">
        <v>25</v>
      </c>
      <c r="F36" s="74" t="s">
        <v>26</v>
      </c>
      <c r="G36" s="74"/>
      <c r="H36" s="75">
        <v>650.41600000000005</v>
      </c>
    </row>
    <row r="37" spans="1:8" ht="10.9" customHeight="1" x14ac:dyDescent="0.35">
      <c r="A37" s="94" t="s">
        <v>25</v>
      </c>
      <c r="B37" s="95" t="s">
        <v>27</v>
      </c>
      <c r="C37" s="95"/>
      <c r="D37" s="96">
        <f>H37+(H37*Markup!$C$6)</f>
        <v>666.95200000000011</v>
      </c>
      <c r="E37" s="76" t="s">
        <v>25</v>
      </c>
      <c r="F37" s="77" t="s">
        <v>27</v>
      </c>
      <c r="G37" s="77"/>
      <c r="H37" s="78">
        <v>666.95200000000011</v>
      </c>
    </row>
    <row r="38" spans="1:8" ht="10.9" customHeight="1" x14ac:dyDescent="0.35">
      <c r="A38" s="91" t="s">
        <v>25</v>
      </c>
      <c r="B38" s="97" t="s">
        <v>28</v>
      </c>
      <c r="C38" s="97"/>
      <c r="D38" s="98">
        <f>H38+(H38*Markup!$C$6)</f>
        <v>683.48800000000006</v>
      </c>
      <c r="E38" s="73" t="s">
        <v>25</v>
      </c>
      <c r="F38" s="79" t="s">
        <v>28</v>
      </c>
      <c r="G38" s="79"/>
      <c r="H38" s="80">
        <v>683.48800000000006</v>
      </c>
    </row>
    <row r="39" spans="1:8" ht="10.9" customHeight="1" x14ac:dyDescent="0.35">
      <c r="A39" s="94" t="s">
        <v>29</v>
      </c>
      <c r="B39" s="95" t="s">
        <v>26</v>
      </c>
      <c r="C39" s="95"/>
      <c r="D39" s="96">
        <f>H39+(H39*Markup!$C$6)</f>
        <v>661.44</v>
      </c>
      <c r="E39" s="76" t="s">
        <v>29</v>
      </c>
      <c r="F39" s="77" t="s">
        <v>26</v>
      </c>
      <c r="G39" s="77"/>
      <c r="H39" s="78">
        <v>661.44</v>
      </c>
    </row>
    <row r="40" spans="1:8" ht="10.9" customHeight="1" x14ac:dyDescent="0.35">
      <c r="A40" s="91" t="s">
        <v>29</v>
      </c>
      <c r="B40" s="92" t="s">
        <v>27</v>
      </c>
      <c r="C40" s="92"/>
      <c r="D40" s="93">
        <f>H40+(H40*Markup!$C$6)</f>
        <v>680.73199999999997</v>
      </c>
      <c r="E40" s="73" t="s">
        <v>29</v>
      </c>
      <c r="F40" s="74" t="s">
        <v>27</v>
      </c>
      <c r="G40" s="74"/>
      <c r="H40" s="75">
        <v>680.73199999999997</v>
      </c>
    </row>
    <row r="41" spans="1:8" ht="10.9" customHeight="1" x14ac:dyDescent="0.35">
      <c r="A41" s="94" t="s">
        <v>29</v>
      </c>
      <c r="B41" s="95" t="s">
        <v>28</v>
      </c>
      <c r="C41" s="95"/>
      <c r="D41" s="96">
        <f>H41+(H41*Markup!$C$6)</f>
        <v>697.26800000000003</v>
      </c>
      <c r="E41" s="76" t="s">
        <v>29</v>
      </c>
      <c r="F41" s="77" t="s">
        <v>28</v>
      </c>
      <c r="G41" s="77"/>
      <c r="H41" s="78">
        <v>697.26800000000003</v>
      </c>
    </row>
    <row r="42" spans="1:8" ht="10.9" customHeight="1" x14ac:dyDescent="0.35">
      <c r="A42" s="99" t="s">
        <v>31</v>
      </c>
      <c r="B42" s="100" t="s">
        <v>28</v>
      </c>
      <c r="C42" s="100"/>
      <c r="D42" s="101">
        <f>H42+(H42*Markup!$C$6)</f>
        <v>760.65599999999995</v>
      </c>
      <c r="E42" s="83" t="s">
        <v>31</v>
      </c>
      <c r="F42" s="84" t="s">
        <v>28</v>
      </c>
      <c r="G42" s="84"/>
      <c r="H42" s="85">
        <v>760.65599999999995</v>
      </c>
    </row>
    <row r="43" spans="1:8" ht="21.6" customHeight="1" x14ac:dyDescent="0.35">
      <c r="A43" s="376" t="s">
        <v>186</v>
      </c>
      <c r="B43" s="377"/>
      <c r="C43" s="377"/>
      <c r="D43" s="378"/>
      <c r="E43" s="387" t="s">
        <v>186</v>
      </c>
      <c r="F43" s="388"/>
      <c r="G43" s="388"/>
      <c r="H43" s="389"/>
    </row>
    <row r="44" spans="1:8" ht="12.2" customHeight="1" x14ac:dyDescent="0.35">
      <c r="A44" s="379" t="s">
        <v>45</v>
      </c>
      <c r="B44" s="380"/>
      <c r="C44" s="380"/>
      <c r="D44" s="381"/>
      <c r="E44" s="390" t="s">
        <v>45</v>
      </c>
      <c r="F44" s="391"/>
      <c r="G44" s="391"/>
      <c r="H44" s="392"/>
    </row>
    <row r="45" spans="1:8" ht="12.2" customHeight="1" x14ac:dyDescent="0.35">
      <c r="A45" s="42" t="s">
        <v>188</v>
      </c>
      <c r="B45" s="402" t="s">
        <v>187</v>
      </c>
      <c r="C45" s="402"/>
      <c r="D45" s="403"/>
      <c r="E45" s="70" t="s">
        <v>188</v>
      </c>
      <c r="F45" s="400" t="s">
        <v>187</v>
      </c>
      <c r="G45" s="400"/>
      <c r="H45" s="401"/>
    </row>
    <row r="46" spans="1:8" ht="11.45" customHeight="1" x14ac:dyDescent="0.35">
      <c r="A46" s="91" t="s">
        <v>25</v>
      </c>
      <c r="B46" s="92" t="s">
        <v>26</v>
      </c>
      <c r="C46" s="92"/>
      <c r="D46" s="93">
        <f>H46+(H46*Markup!$C$6)</f>
        <v>756.52200000000005</v>
      </c>
      <c r="E46" s="113" t="s">
        <v>25</v>
      </c>
      <c r="F46" s="74" t="s">
        <v>26</v>
      </c>
      <c r="G46" s="74"/>
      <c r="H46" s="74">
        <v>756.52200000000005</v>
      </c>
    </row>
    <row r="47" spans="1:8" ht="11.45" customHeight="1" x14ac:dyDescent="0.35">
      <c r="A47" s="94" t="s">
        <v>25</v>
      </c>
      <c r="B47" s="95" t="s">
        <v>27</v>
      </c>
      <c r="C47" s="95"/>
      <c r="D47" s="96">
        <f>H47+(H47*Markup!$C$6)</f>
        <v>781.32600000000002</v>
      </c>
      <c r="E47" s="115" t="s">
        <v>25</v>
      </c>
      <c r="F47" s="77" t="s">
        <v>27</v>
      </c>
      <c r="G47" s="77"/>
      <c r="H47" s="77">
        <v>781.32600000000002</v>
      </c>
    </row>
    <row r="48" spans="1:8" ht="11.45" customHeight="1" x14ac:dyDescent="0.35">
      <c r="A48" s="91" t="s">
        <v>25</v>
      </c>
      <c r="B48" s="97" t="s">
        <v>28</v>
      </c>
      <c r="C48" s="97"/>
      <c r="D48" s="98">
        <f>H48+(H48*Markup!$C$6)</f>
        <v>797.86199999999997</v>
      </c>
      <c r="E48" s="113" t="s">
        <v>25</v>
      </c>
      <c r="F48" s="79" t="s">
        <v>28</v>
      </c>
      <c r="G48" s="79"/>
      <c r="H48" s="79">
        <v>797.86199999999997</v>
      </c>
    </row>
    <row r="49" spans="1:8" ht="11.45" customHeight="1" x14ac:dyDescent="0.35">
      <c r="A49" s="94" t="s">
        <v>29</v>
      </c>
      <c r="B49" s="95" t="s">
        <v>26</v>
      </c>
      <c r="C49" s="95"/>
      <c r="D49" s="96">
        <f>H49+(H49*Markup!$C$6)</f>
        <v>775.81400000000019</v>
      </c>
      <c r="E49" s="115" t="s">
        <v>29</v>
      </c>
      <c r="F49" s="77" t="s">
        <v>26</v>
      </c>
      <c r="G49" s="77"/>
      <c r="H49" s="77">
        <v>775.81400000000019</v>
      </c>
    </row>
    <row r="50" spans="1:8" ht="11.45" customHeight="1" x14ac:dyDescent="0.35">
      <c r="A50" s="91" t="s">
        <v>29</v>
      </c>
      <c r="B50" s="92" t="s">
        <v>27</v>
      </c>
      <c r="C50" s="92"/>
      <c r="D50" s="93">
        <f>H50+(H50*Markup!$C$6)</f>
        <v>800.61800000000005</v>
      </c>
      <c r="E50" s="113" t="s">
        <v>29</v>
      </c>
      <c r="F50" s="74" t="s">
        <v>27</v>
      </c>
      <c r="G50" s="74"/>
      <c r="H50" s="74">
        <v>800.61800000000005</v>
      </c>
    </row>
    <row r="51" spans="1:8" ht="11.45" customHeight="1" x14ac:dyDescent="0.35">
      <c r="A51" s="94" t="s">
        <v>29</v>
      </c>
      <c r="B51" s="95" t="s">
        <v>28</v>
      </c>
      <c r="C51" s="95"/>
      <c r="D51" s="96">
        <f>H51+(H51*Markup!$C$6)</f>
        <v>817.154</v>
      </c>
      <c r="E51" s="115" t="s">
        <v>29</v>
      </c>
      <c r="F51" s="77" t="s">
        <v>28</v>
      </c>
      <c r="G51" s="77"/>
      <c r="H51" s="77">
        <v>817.154</v>
      </c>
    </row>
    <row r="52" spans="1:8" ht="11.45" customHeight="1" x14ac:dyDescent="0.35">
      <c r="A52" s="91" t="s">
        <v>31</v>
      </c>
      <c r="B52" s="92" t="s">
        <v>28</v>
      </c>
      <c r="C52" s="92"/>
      <c r="D52" s="93">
        <f>H52+(H52*Markup!$C$6)</f>
        <v>890.1880000000001</v>
      </c>
      <c r="E52" s="113" t="s">
        <v>31</v>
      </c>
      <c r="F52" s="74" t="s">
        <v>28</v>
      </c>
      <c r="G52" s="74"/>
      <c r="H52" s="74">
        <v>890.1880000000001</v>
      </c>
    </row>
    <row r="53" spans="1:8" ht="12.2" customHeight="1" x14ac:dyDescent="0.35">
      <c r="A53" s="42" t="s">
        <v>189</v>
      </c>
      <c r="B53" s="41"/>
      <c r="C53" s="41"/>
      <c r="D53" s="37"/>
      <c r="E53" s="70" t="s">
        <v>189</v>
      </c>
      <c r="F53" s="81"/>
      <c r="G53" s="82"/>
      <c r="H53" s="82"/>
    </row>
    <row r="54" spans="1:8" ht="11.45" customHeight="1" x14ac:dyDescent="0.35">
      <c r="A54" s="91" t="s">
        <v>25</v>
      </c>
      <c r="B54" s="92" t="s">
        <v>26</v>
      </c>
      <c r="C54" s="92"/>
      <c r="D54" s="93">
        <f>H54+(H54*Markup!$C$6)</f>
        <v>781.32600000000002</v>
      </c>
      <c r="E54" s="113" t="s">
        <v>25</v>
      </c>
      <c r="F54" s="74" t="s">
        <v>26</v>
      </c>
      <c r="G54" s="74"/>
      <c r="H54" s="74">
        <v>781.32600000000002</v>
      </c>
    </row>
    <row r="55" spans="1:8" ht="11.45" customHeight="1" x14ac:dyDescent="0.35">
      <c r="A55" s="94" t="s">
        <v>25</v>
      </c>
      <c r="B55" s="95" t="s">
        <v>27</v>
      </c>
      <c r="C55" s="95"/>
      <c r="D55" s="96">
        <f>H55+(H55*Markup!$C$6)</f>
        <v>806.13</v>
      </c>
      <c r="E55" s="115" t="s">
        <v>25</v>
      </c>
      <c r="F55" s="77" t="s">
        <v>27</v>
      </c>
      <c r="G55" s="77"/>
      <c r="H55" s="77">
        <v>806.13</v>
      </c>
    </row>
    <row r="56" spans="1:8" ht="11.45" customHeight="1" x14ac:dyDescent="0.35">
      <c r="A56" s="91" t="s">
        <v>25</v>
      </c>
      <c r="B56" s="97" t="s">
        <v>28</v>
      </c>
      <c r="C56" s="97"/>
      <c r="D56" s="98">
        <f>H56+(H56*Markup!$C$6)</f>
        <v>822.66600000000005</v>
      </c>
      <c r="E56" s="113" t="s">
        <v>25</v>
      </c>
      <c r="F56" s="79" t="s">
        <v>28</v>
      </c>
      <c r="G56" s="79"/>
      <c r="H56" s="79">
        <v>822.66600000000005</v>
      </c>
    </row>
    <row r="57" spans="1:8" ht="11.45" customHeight="1" x14ac:dyDescent="0.35">
      <c r="A57" s="94" t="s">
        <v>29</v>
      </c>
      <c r="B57" s="95" t="s">
        <v>26</v>
      </c>
      <c r="C57" s="95"/>
      <c r="D57" s="96">
        <f>H57+(H57*Markup!$C$6)</f>
        <v>800.61800000000005</v>
      </c>
      <c r="E57" s="115" t="s">
        <v>29</v>
      </c>
      <c r="F57" s="77" t="s">
        <v>26</v>
      </c>
      <c r="G57" s="77"/>
      <c r="H57" s="77">
        <v>800.61800000000005</v>
      </c>
    </row>
    <row r="58" spans="1:8" ht="11.45" customHeight="1" x14ac:dyDescent="0.35">
      <c r="A58" s="91" t="s">
        <v>29</v>
      </c>
      <c r="B58" s="92" t="s">
        <v>27</v>
      </c>
      <c r="C58" s="92"/>
      <c r="D58" s="93">
        <f>H58+(H58*Markup!$C$6)</f>
        <v>825.42200000000003</v>
      </c>
      <c r="E58" s="113" t="s">
        <v>29</v>
      </c>
      <c r="F58" s="74" t="s">
        <v>27</v>
      </c>
      <c r="G58" s="74"/>
      <c r="H58" s="74">
        <v>825.42200000000003</v>
      </c>
    </row>
    <row r="59" spans="1:8" ht="11.45" customHeight="1" x14ac:dyDescent="0.35">
      <c r="A59" s="94" t="s">
        <v>29</v>
      </c>
      <c r="B59" s="95" t="s">
        <v>28</v>
      </c>
      <c r="C59" s="95"/>
      <c r="D59" s="96">
        <f>H59+(H59*Markup!$C$6)</f>
        <v>841.95800000000008</v>
      </c>
      <c r="E59" s="115" t="s">
        <v>29</v>
      </c>
      <c r="F59" s="77" t="s">
        <v>28</v>
      </c>
      <c r="G59" s="77"/>
      <c r="H59" s="77">
        <v>841.95800000000008</v>
      </c>
    </row>
    <row r="60" spans="1:8" ht="11.45" customHeight="1" x14ac:dyDescent="0.35">
      <c r="A60" s="91" t="s">
        <v>31</v>
      </c>
      <c r="B60" s="92" t="s">
        <v>28</v>
      </c>
      <c r="C60" s="92"/>
      <c r="D60" s="93">
        <f>H60+(H60*Markup!$C$6)</f>
        <v>914.99200000000008</v>
      </c>
      <c r="E60" s="113" t="s">
        <v>31</v>
      </c>
      <c r="F60" s="74" t="s">
        <v>28</v>
      </c>
      <c r="G60" s="74"/>
      <c r="H60" s="74">
        <v>914.99200000000008</v>
      </c>
    </row>
    <row r="61" spans="1:8" ht="12.2" customHeight="1" x14ac:dyDescent="0.35">
      <c r="A61" s="42" t="s">
        <v>190</v>
      </c>
      <c r="B61" s="102"/>
      <c r="C61" s="102"/>
      <c r="D61" s="103"/>
      <c r="E61" s="70" t="s">
        <v>190</v>
      </c>
      <c r="F61" s="81"/>
      <c r="G61" s="81"/>
      <c r="H61" s="81"/>
    </row>
    <row r="62" spans="1:8" ht="10.9" customHeight="1" x14ac:dyDescent="0.35">
      <c r="A62" s="91" t="s">
        <v>25</v>
      </c>
      <c r="B62" s="92" t="s">
        <v>26</v>
      </c>
      <c r="C62" s="92"/>
      <c r="D62" s="93">
        <f>H62+(H62*Markup!$C$6)</f>
        <v>799.24000000000012</v>
      </c>
      <c r="E62" s="113" t="s">
        <v>25</v>
      </c>
      <c r="F62" s="74" t="s">
        <v>26</v>
      </c>
      <c r="G62" s="74"/>
      <c r="H62" s="74">
        <v>799.24000000000012</v>
      </c>
    </row>
    <row r="63" spans="1:8" ht="10.9" customHeight="1" x14ac:dyDescent="0.35">
      <c r="A63" s="94" t="s">
        <v>25</v>
      </c>
      <c r="B63" s="95" t="s">
        <v>27</v>
      </c>
      <c r="C63" s="95"/>
      <c r="D63" s="96">
        <f>H63+(H63*Markup!$C$6)</f>
        <v>826.8</v>
      </c>
      <c r="E63" s="115" t="s">
        <v>25</v>
      </c>
      <c r="F63" s="77" t="s">
        <v>27</v>
      </c>
      <c r="G63" s="77"/>
      <c r="H63" s="77">
        <v>826.8</v>
      </c>
    </row>
    <row r="64" spans="1:8" ht="10.9" customHeight="1" x14ac:dyDescent="0.35">
      <c r="A64" s="91" t="s">
        <v>25</v>
      </c>
      <c r="B64" s="97" t="s">
        <v>28</v>
      </c>
      <c r="C64" s="97"/>
      <c r="D64" s="98">
        <f>H64+(H64*Markup!$C$6)</f>
        <v>841.95800000000008</v>
      </c>
      <c r="E64" s="113" t="s">
        <v>25</v>
      </c>
      <c r="F64" s="79" t="s">
        <v>28</v>
      </c>
      <c r="G64" s="79"/>
      <c r="H64" s="79">
        <v>841.95800000000008</v>
      </c>
    </row>
    <row r="65" spans="1:8" ht="10.9" customHeight="1" x14ac:dyDescent="0.35">
      <c r="A65" s="94" t="s">
        <v>29</v>
      </c>
      <c r="B65" s="95" t="s">
        <v>26</v>
      </c>
      <c r="C65" s="95"/>
      <c r="D65" s="96">
        <f>H65+(H65*Markup!$C$6)</f>
        <v>817.154</v>
      </c>
      <c r="E65" s="115" t="s">
        <v>29</v>
      </c>
      <c r="F65" s="77" t="s">
        <v>26</v>
      </c>
      <c r="G65" s="77"/>
      <c r="H65" s="77">
        <v>817.154</v>
      </c>
    </row>
    <row r="66" spans="1:8" ht="10.9" customHeight="1" x14ac:dyDescent="0.35">
      <c r="A66" s="91" t="s">
        <v>29</v>
      </c>
      <c r="B66" s="92" t="s">
        <v>27</v>
      </c>
      <c r="C66" s="92"/>
      <c r="D66" s="93">
        <f>H66+(H66*Markup!$C$6)</f>
        <v>843.33600000000013</v>
      </c>
      <c r="E66" s="113" t="s">
        <v>29</v>
      </c>
      <c r="F66" s="74" t="s">
        <v>27</v>
      </c>
      <c r="G66" s="74"/>
      <c r="H66" s="74">
        <v>843.33600000000013</v>
      </c>
    </row>
    <row r="67" spans="1:8" ht="10.9" customHeight="1" x14ac:dyDescent="0.35">
      <c r="A67" s="94" t="s">
        <v>29</v>
      </c>
      <c r="B67" s="95" t="s">
        <v>28</v>
      </c>
      <c r="C67" s="95"/>
      <c r="D67" s="96">
        <f>H67+(H67*Markup!$C$6)</f>
        <v>859.87200000000007</v>
      </c>
      <c r="E67" s="115" t="s">
        <v>29</v>
      </c>
      <c r="F67" s="77" t="s">
        <v>28</v>
      </c>
      <c r="G67" s="77"/>
      <c r="H67" s="77">
        <v>859.87200000000007</v>
      </c>
    </row>
    <row r="68" spans="1:8" ht="10.9" customHeight="1" x14ac:dyDescent="0.35">
      <c r="A68" s="91" t="s">
        <v>31</v>
      </c>
      <c r="B68" s="92" t="s">
        <v>28</v>
      </c>
      <c r="C68" s="92"/>
      <c r="D68" s="93">
        <f>H68+(H68*Markup!$C$6)</f>
        <v>934.28400000000011</v>
      </c>
      <c r="E68" s="113" t="s">
        <v>31</v>
      </c>
      <c r="F68" s="74" t="s">
        <v>28</v>
      </c>
      <c r="G68" s="74"/>
      <c r="H68" s="74">
        <v>934.28400000000011</v>
      </c>
    </row>
    <row r="69" spans="1:8" ht="12.2" customHeight="1" x14ac:dyDescent="0.35">
      <c r="A69" s="42" t="s">
        <v>191</v>
      </c>
      <c r="B69" s="41"/>
      <c r="C69" s="41"/>
      <c r="D69" s="37"/>
      <c r="E69" s="70" t="s">
        <v>191</v>
      </c>
      <c r="F69" s="81"/>
      <c r="G69" s="81"/>
      <c r="H69" s="81"/>
    </row>
    <row r="70" spans="1:8" ht="10.9" customHeight="1" x14ac:dyDescent="0.35">
      <c r="A70" s="91" t="s">
        <v>25</v>
      </c>
      <c r="B70" s="92" t="s">
        <v>26</v>
      </c>
      <c r="C70" s="92"/>
      <c r="D70" s="93">
        <f>H70+(H70*Markup!$C$6)</f>
        <v>824.04399999999998</v>
      </c>
      <c r="E70" s="113" t="s">
        <v>25</v>
      </c>
      <c r="F70" s="74" t="s">
        <v>26</v>
      </c>
      <c r="G70" s="74"/>
      <c r="H70" s="74">
        <v>824.04399999999998</v>
      </c>
    </row>
    <row r="71" spans="1:8" ht="10.9" customHeight="1" x14ac:dyDescent="0.35">
      <c r="A71" s="94" t="s">
        <v>25</v>
      </c>
      <c r="B71" s="95" t="s">
        <v>27</v>
      </c>
      <c r="C71" s="95"/>
      <c r="D71" s="96">
        <f>H71+(H71*Markup!$C$6)</f>
        <v>851.60400000000004</v>
      </c>
      <c r="E71" s="115" t="s">
        <v>25</v>
      </c>
      <c r="F71" s="77" t="s">
        <v>27</v>
      </c>
      <c r="G71" s="77"/>
      <c r="H71" s="77">
        <v>851.60400000000004</v>
      </c>
    </row>
    <row r="72" spans="1:8" ht="10.9" customHeight="1" x14ac:dyDescent="0.35">
      <c r="A72" s="91" t="s">
        <v>25</v>
      </c>
      <c r="B72" s="97" t="s">
        <v>28</v>
      </c>
      <c r="C72" s="97"/>
      <c r="D72" s="98">
        <f>H72+(H72*Markup!$C$6)</f>
        <v>866.76199999999994</v>
      </c>
      <c r="E72" s="113" t="s">
        <v>25</v>
      </c>
      <c r="F72" s="79" t="s">
        <v>28</v>
      </c>
      <c r="G72" s="79"/>
      <c r="H72" s="79">
        <v>866.76199999999994</v>
      </c>
    </row>
    <row r="73" spans="1:8" ht="10.9" customHeight="1" x14ac:dyDescent="0.35">
      <c r="A73" s="94" t="s">
        <v>29</v>
      </c>
      <c r="B73" s="95" t="s">
        <v>26</v>
      </c>
      <c r="C73" s="95"/>
      <c r="D73" s="96">
        <f>H73+(H73*Markup!$C$6)</f>
        <v>841.95800000000008</v>
      </c>
      <c r="E73" s="115" t="s">
        <v>29</v>
      </c>
      <c r="F73" s="77" t="s">
        <v>26</v>
      </c>
      <c r="G73" s="77"/>
      <c r="H73" s="77">
        <v>841.95800000000008</v>
      </c>
    </row>
    <row r="74" spans="1:8" ht="10.9" customHeight="1" x14ac:dyDescent="0.35">
      <c r="A74" s="91" t="s">
        <v>29</v>
      </c>
      <c r="B74" s="92" t="s">
        <v>27</v>
      </c>
      <c r="C74" s="92"/>
      <c r="D74" s="93">
        <f>H74+(H74*Markup!$C$6)</f>
        <v>868.1400000000001</v>
      </c>
      <c r="E74" s="113" t="s">
        <v>29</v>
      </c>
      <c r="F74" s="74" t="s">
        <v>27</v>
      </c>
      <c r="G74" s="74"/>
      <c r="H74" s="74">
        <v>868.1400000000001</v>
      </c>
    </row>
    <row r="75" spans="1:8" ht="10.9" customHeight="1" x14ac:dyDescent="0.35">
      <c r="A75" s="94" t="s">
        <v>29</v>
      </c>
      <c r="B75" s="95" t="s">
        <v>28</v>
      </c>
      <c r="C75" s="95"/>
      <c r="D75" s="96">
        <f>H75+(H75*Markup!$C$6)</f>
        <v>884.67599999999993</v>
      </c>
      <c r="E75" s="115" t="s">
        <v>29</v>
      </c>
      <c r="F75" s="77" t="s">
        <v>28</v>
      </c>
      <c r="G75" s="77"/>
      <c r="H75" s="77">
        <v>884.67599999999993</v>
      </c>
    </row>
    <row r="76" spans="1:8" ht="10.9" customHeight="1" x14ac:dyDescent="0.35">
      <c r="A76" s="91" t="s">
        <v>31</v>
      </c>
      <c r="B76" s="92" t="s">
        <v>28</v>
      </c>
      <c r="C76" s="92"/>
      <c r="D76" s="93">
        <f>H76+(H76*Markup!$C$6)</f>
        <v>959.08800000000008</v>
      </c>
      <c r="E76" s="113" t="s">
        <v>31</v>
      </c>
      <c r="F76" s="74" t="s">
        <v>28</v>
      </c>
      <c r="G76" s="74"/>
      <c r="H76" s="74">
        <v>959.08800000000008</v>
      </c>
    </row>
    <row r="77" spans="1:8" ht="12.2" customHeight="1" x14ac:dyDescent="0.35">
      <c r="A77" s="42" t="s">
        <v>192</v>
      </c>
      <c r="B77" s="41"/>
      <c r="C77" s="41"/>
      <c r="D77" s="37"/>
      <c r="E77" s="70" t="s">
        <v>192</v>
      </c>
      <c r="F77" s="81"/>
      <c r="G77" s="81"/>
      <c r="H77" s="81"/>
    </row>
    <row r="78" spans="1:8" ht="10.9" customHeight="1" x14ac:dyDescent="0.35">
      <c r="A78" s="91" t="s">
        <v>25</v>
      </c>
      <c r="B78" s="92" t="s">
        <v>26</v>
      </c>
      <c r="C78" s="92"/>
      <c r="D78" s="93">
        <f>H78+(H78*Markup!$C$6)</f>
        <v>839.20200000000011</v>
      </c>
      <c r="E78" s="113" t="s">
        <v>25</v>
      </c>
      <c r="F78" s="74" t="s">
        <v>26</v>
      </c>
      <c r="G78" s="74"/>
      <c r="H78" s="74">
        <v>839.20200000000011</v>
      </c>
    </row>
    <row r="79" spans="1:8" ht="10.9" customHeight="1" x14ac:dyDescent="0.35">
      <c r="A79" s="94" t="s">
        <v>25</v>
      </c>
      <c r="B79" s="95" t="s">
        <v>27</v>
      </c>
      <c r="C79" s="95"/>
      <c r="D79" s="96">
        <f>H79+(H79*Markup!$C$6)</f>
        <v>859.87200000000007</v>
      </c>
      <c r="E79" s="115" t="s">
        <v>25</v>
      </c>
      <c r="F79" s="77" t="s">
        <v>27</v>
      </c>
      <c r="G79" s="77"/>
      <c r="H79" s="77">
        <v>859.87200000000007</v>
      </c>
    </row>
    <row r="80" spans="1:8" ht="10.9" customHeight="1" x14ac:dyDescent="0.35">
      <c r="A80" s="91" t="s">
        <v>25</v>
      </c>
      <c r="B80" s="97" t="s">
        <v>28</v>
      </c>
      <c r="C80" s="97"/>
      <c r="D80" s="98">
        <f>H80+(H80*Markup!$C$6)</f>
        <v>870.89600000000007</v>
      </c>
      <c r="E80" s="113" t="s">
        <v>25</v>
      </c>
      <c r="F80" s="79" t="s">
        <v>28</v>
      </c>
      <c r="G80" s="79"/>
      <c r="H80" s="79">
        <v>870.89600000000007</v>
      </c>
    </row>
    <row r="81" spans="1:8" ht="10.9" customHeight="1" x14ac:dyDescent="0.35">
      <c r="A81" s="94" t="s">
        <v>29</v>
      </c>
      <c r="B81" s="95" t="s">
        <v>26</v>
      </c>
      <c r="C81" s="95"/>
      <c r="D81" s="96">
        <f>H81+(H81*Markup!$C$6)</f>
        <v>843.33600000000013</v>
      </c>
      <c r="E81" s="115" t="s">
        <v>29</v>
      </c>
      <c r="F81" s="77" t="s">
        <v>26</v>
      </c>
      <c r="G81" s="77"/>
      <c r="H81" s="77">
        <v>843.33600000000013</v>
      </c>
    </row>
    <row r="82" spans="1:8" ht="10.9" customHeight="1" x14ac:dyDescent="0.35">
      <c r="A82" s="91" t="s">
        <v>29</v>
      </c>
      <c r="B82" s="92" t="s">
        <v>27</v>
      </c>
      <c r="C82" s="92"/>
      <c r="D82" s="93">
        <f>H82+(H82*Markup!$C$6)</f>
        <v>873.65200000000004</v>
      </c>
      <c r="E82" s="113" t="s">
        <v>29</v>
      </c>
      <c r="F82" s="74" t="s">
        <v>27</v>
      </c>
      <c r="G82" s="74"/>
      <c r="H82" s="74">
        <v>873.65200000000004</v>
      </c>
    </row>
    <row r="83" spans="1:8" ht="10.9" customHeight="1" x14ac:dyDescent="0.35">
      <c r="A83" s="94" t="s">
        <v>29</v>
      </c>
      <c r="B83" s="95" t="s">
        <v>28</v>
      </c>
      <c r="C83" s="95"/>
      <c r="D83" s="96">
        <f>H83+(H83*Markup!$C$6)</f>
        <v>888.81</v>
      </c>
      <c r="E83" s="115" t="s">
        <v>29</v>
      </c>
      <c r="F83" s="77" t="s">
        <v>28</v>
      </c>
      <c r="G83" s="77"/>
      <c r="H83" s="77">
        <v>888.81</v>
      </c>
    </row>
    <row r="84" spans="1:8" ht="10.9" customHeight="1" x14ac:dyDescent="0.35">
      <c r="A84" s="91" t="s">
        <v>31</v>
      </c>
      <c r="B84" s="92" t="s">
        <v>28</v>
      </c>
      <c r="C84" s="92"/>
      <c r="D84" s="93">
        <f>H84+(H84*Markup!$C$6)</f>
        <v>950.82000000000016</v>
      </c>
      <c r="E84" s="113" t="s">
        <v>31</v>
      </c>
      <c r="F84" s="74" t="s">
        <v>28</v>
      </c>
      <c r="G84" s="74"/>
      <c r="H84" s="74">
        <v>950.82000000000016</v>
      </c>
    </row>
    <row r="85" spans="1:8" ht="12.2" customHeight="1" x14ac:dyDescent="0.35">
      <c r="A85" s="42" t="s">
        <v>193</v>
      </c>
      <c r="B85" s="41"/>
      <c r="C85" s="41"/>
      <c r="D85" s="37"/>
      <c r="E85" s="70" t="s">
        <v>193</v>
      </c>
      <c r="F85" s="81"/>
      <c r="G85" s="81"/>
      <c r="H85" s="81"/>
    </row>
    <row r="86" spans="1:8" ht="10.9" customHeight="1" x14ac:dyDescent="0.35">
      <c r="A86" s="91" t="s">
        <v>25</v>
      </c>
      <c r="B86" s="92" t="s">
        <v>26</v>
      </c>
      <c r="C86" s="92"/>
      <c r="D86" s="93">
        <f>H86+(H86*Markup!$C$6)</f>
        <v>864.00599999999997</v>
      </c>
      <c r="E86" s="113" t="s">
        <v>25</v>
      </c>
      <c r="F86" s="74" t="s">
        <v>26</v>
      </c>
      <c r="G86" s="74"/>
      <c r="H86" s="74">
        <v>864.00599999999997</v>
      </c>
    </row>
    <row r="87" spans="1:8" ht="10.9" customHeight="1" x14ac:dyDescent="0.35">
      <c r="A87" s="94" t="s">
        <v>25</v>
      </c>
      <c r="B87" s="95" t="s">
        <v>27</v>
      </c>
      <c r="C87" s="95"/>
      <c r="D87" s="96">
        <f>H87+(H87*Markup!$C$6)</f>
        <v>884.67599999999993</v>
      </c>
      <c r="E87" s="115" t="s">
        <v>25</v>
      </c>
      <c r="F87" s="77" t="s">
        <v>27</v>
      </c>
      <c r="G87" s="77"/>
      <c r="H87" s="77">
        <v>884.67599999999993</v>
      </c>
    </row>
    <row r="88" spans="1:8" ht="10.9" customHeight="1" x14ac:dyDescent="0.35">
      <c r="A88" s="91" t="s">
        <v>25</v>
      </c>
      <c r="B88" s="97" t="s">
        <v>28</v>
      </c>
      <c r="C88" s="97"/>
      <c r="D88" s="98">
        <f>H88+(H88*Markup!$C$6)</f>
        <v>895.7</v>
      </c>
      <c r="E88" s="113" t="s">
        <v>25</v>
      </c>
      <c r="F88" s="79" t="s">
        <v>28</v>
      </c>
      <c r="G88" s="79"/>
      <c r="H88" s="79">
        <v>895.7</v>
      </c>
    </row>
    <row r="89" spans="1:8" ht="10.9" customHeight="1" x14ac:dyDescent="0.35">
      <c r="A89" s="94" t="s">
        <v>29</v>
      </c>
      <c r="B89" s="95" t="s">
        <v>26</v>
      </c>
      <c r="C89" s="95"/>
      <c r="D89" s="96">
        <f>H89+(H89*Markup!$C$6)</f>
        <v>868.1400000000001</v>
      </c>
      <c r="E89" s="115" t="s">
        <v>29</v>
      </c>
      <c r="F89" s="77" t="s">
        <v>26</v>
      </c>
      <c r="G89" s="77"/>
      <c r="H89" s="77">
        <v>868.1400000000001</v>
      </c>
    </row>
    <row r="90" spans="1:8" ht="10.9" customHeight="1" x14ac:dyDescent="0.35">
      <c r="A90" s="91" t="s">
        <v>29</v>
      </c>
      <c r="B90" s="92" t="s">
        <v>27</v>
      </c>
      <c r="C90" s="92"/>
      <c r="D90" s="93">
        <f>H90+(H90*Markup!$C$6)</f>
        <v>898.45600000000002</v>
      </c>
      <c r="E90" s="113" t="s">
        <v>29</v>
      </c>
      <c r="F90" s="74" t="s">
        <v>27</v>
      </c>
      <c r="G90" s="74"/>
      <c r="H90" s="74">
        <v>898.45600000000002</v>
      </c>
    </row>
    <row r="91" spans="1:8" ht="10.9" customHeight="1" x14ac:dyDescent="0.35">
      <c r="A91" s="94" t="s">
        <v>29</v>
      </c>
      <c r="B91" s="95" t="s">
        <v>28</v>
      </c>
      <c r="C91" s="95"/>
      <c r="D91" s="96">
        <f>H91+(H91*Markup!$C$6)</f>
        <v>913.61400000000015</v>
      </c>
      <c r="E91" s="115" t="s">
        <v>29</v>
      </c>
      <c r="F91" s="77" t="s">
        <v>28</v>
      </c>
      <c r="G91" s="77"/>
      <c r="H91" s="77">
        <v>913.61400000000015</v>
      </c>
    </row>
    <row r="92" spans="1:8" ht="10.9" customHeight="1" x14ac:dyDescent="0.35">
      <c r="A92" s="99" t="s">
        <v>31</v>
      </c>
      <c r="B92" s="100" t="s">
        <v>28</v>
      </c>
      <c r="C92" s="100"/>
      <c r="D92" s="101">
        <f>H92+(H92*Markup!$C$6)</f>
        <v>975.62400000000002</v>
      </c>
      <c r="E92" s="119" t="s">
        <v>31</v>
      </c>
      <c r="F92" s="84" t="s">
        <v>28</v>
      </c>
      <c r="G92" s="84"/>
      <c r="H92" s="84">
        <v>975.62400000000002</v>
      </c>
    </row>
  </sheetData>
  <mergeCells count="12">
    <mergeCell ref="A43:D43"/>
    <mergeCell ref="E43:H43"/>
    <mergeCell ref="E44:H44"/>
    <mergeCell ref="B45:D45"/>
    <mergeCell ref="A44:D44"/>
    <mergeCell ref="F45:H45"/>
    <mergeCell ref="A1:D1"/>
    <mergeCell ref="E1:H1"/>
    <mergeCell ref="A2:D2"/>
    <mergeCell ref="E2:H2"/>
    <mergeCell ref="B3:D3"/>
    <mergeCell ref="F3:H3"/>
  </mergeCells>
  <printOptions horizontalCentered="1"/>
  <pageMargins left="0.75" right="0.75" top="0.5" bottom="0.5" header="0.3" footer="0.3"/>
  <pageSetup orientation="portrait" r:id="rId1"/>
  <headerFooter>
    <oddFooter>&amp;C&amp;P</oddFooter>
  </headerFooter>
  <rowBreaks count="1" manualBreakCount="1">
    <brk id="42"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H54"/>
  <sheetViews>
    <sheetView tabSelected="1" view="pageBreakPreview" topLeftCell="A19" zoomScale="130" zoomScaleNormal="100" zoomScaleSheetLayoutView="130" workbookViewId="0">
      <selection activeCell="A37" sqref="A37"/>
    </sheetView>
  </sheetViews>
  <sheetFormatPr defaultColWidth="9.1328125" defaultRowHeight="13.5" x14ac:dyDescent="0.35"/>
  <cols>
    <col min="1" max="1" width="22" style="3" customWidth="1"/>
    <col min="2" max="2" width="20.86328125" style="1" customWidth="1"/>
    <col min="3" max="3" width="21.73046875" style="1" customWidth="1"/>
    <col min="4" max="4" width="21.59765625" style="1" customWidth="1"/>
    <col min="5" max="5" width="25.265625" style="4" customWidth="1"/>
    <col min="6" max="6" width="22.59765625" style="4" customWidth="1"/>
    <col min="7" max="7" width="20.3984375" style="4" customWidth="1"/>
    <col min="8" max="8" width="22.86328125" style="4" customWidth="1"/>
    <col min="9" max="16384" width="9.1328125" style="1"/>
  </cols>
  <sheetData>
    <row r="1" spans="1:8" ht="47.25" customHeight="1" x14ac:dyDescent="0.35">
      <c r="A1" s="350" t="s">
        <v>7</v>
      </c>
      <c r="B1" s="350"/>
      <c r="C1" s="350"/>
      <c r="D1" s="350"/>
    </row>
    <row r="2" spans="1:8" ht="21.2" customHeight="1" x14ac:dyDescent="0.35"/>
    <row r="3" spans="1:8" ht="45.2" customHeight="1" x14ac:dyDescent="0.35">
      <c r="A3" s="361" t="s">
        <v>6</v>
      </c>
      <c r="B3" s="362"/>
      <c r="C3" s="362"/>
      <c r="D3" s="362"/>
      <c r="E3" s="356"/>
      <c r="F3" s="357"/>
      <c r="G3" s="357"/>
      <c r="H3" s="357"/>
    </row>
    <row r="4" spans="1:8" ht="4.7" customHeight="1" x14ac:dyDescent="0.35">
      <c r="A4" s="46"/>
      <c r="B4" s="34"/>
      <c r="C4" s="34"/>
      <c r="D4" s="34"/>
      <c r="E4" s="21"/>
      <c r="F4" s="22"/>
      <c r="G4" s="22"/>
      <c r="H4" s="22"/>
    </row>
    <row r="5" spans="1:8" s="7" customFormat="1" ht="14.25" customHeight="1" x14ac:dyDescent="0.35">
      <c r="A5" s="351" t="s">
        <v>271</v>
      </c>
      <c r="B5" s="351"/>
      <c r="C5" s="351"/>
      <c r="D5" s="351"/>
      <c r="E5" s="21"/>
      <c r="F5" s="22"/>
      <c r="G5" s="22"/>
      <c r="H5" s="22"/>
    </row>
    <row r="6" spans="1:8" s="2" customFormat="1" ht="14.25" customHeight="1" x14ac:dyDescent="0.35">
      <c r="A6" s="351" t="s">
        <v>8</v>
      </c>
      <c r="B6" s="351"/>
      <c r="C6" s="351"/>
      <c r="D6" s="351"/>
      <c r="E6" s="21"/>
      <c r="F6" s="22"/>
      <c r="G6" s="22"/>
      <c r="H6" s="22"/>
    </row>
    <row r="7" spans="1:8" s="2" customFormat="1" ht="14.25" customHeight="1" x14ac:dyDescent="0.35">
      <c r="A7" s="352" t="s">
        <v>293</v>
      </c>
      <c r="B7" s="352"/>
      <c r="C7" s="352"/>
      <c r="D7" s="352"/>
      <c r="E7" s="360"/>
      <c r="F7" s="360"/>
      <c r="G7" s="360"/>
      <c r="H7" s="360"/>
    </row>
    <row r="8" spans="1:8" s="2" customFormat="1" ht="14.25" customHeight="1" x14ac:dyDescent="0.35">
      <c r="A8" s="351" t="s">
        <v>270</v>
      </c>
      <c r="B8" s="351"/>
      <c r="C8" s="351"/>
      <c r="D8" s="351"/>
      <c r="E8" s="23"/>
      <c r="F8" s="23"/>
      <c r="G8" s="23"/>
      <c r="H8" s="23"/>
    </row>
    <row r="9" spans="1:8" s="2" customFormat="1" ht="15" customHeight="1" x14ac:dyDescent="0.35">
      <c r="A9" s="351" t="s">
        <v>290</v>
      </c>
      <c r="B9" s="351"/>
      <c r="C9" s="351"/>
      <c r="D9" s="351"/>
      <c r="E9" s="358"/>
      <c r="F9" s="358"/>
      <c r="G9" s="358"/>
      <c r="H9" s="358"/>
    </row>
    <row r="10" spans="1:8" s="2" customFormat="1" ht="14.25" customHeight="1" x14ac:dyDescent="0.35">
      <c r="E10" s="358"/>
      <c r="F10" s="358"/>
      <c r="G10" s="358"/>
      <c r="H10" s="358"/>
    </row>
    <row r="11" spans="1:8" s="2" customFormat="1" ht="14.25" customHeight="1" x14ac:dyDescent="0.35">
      <c r="A11" s="353"/>
      <c r="B11" s="353"/>
      <c r="C11" s="353"/>
      <c r="D11" s="353"/>
      <c r="E11" s="358"/>
      <c r="F11" s="358"/>
      <c r="G11" s="358"/>
      <c r="H11" s="358"/>
    </row>
    <row r="12" spans="1:8" s="2" customFormat="1" ht="14.25" customHeight="1" x14ac:dyDescent="0.35">
      <c r="A12" s="17"/>
      <c r="B12" s="17"/>
      <c r="C12" s="17"/>
      <c r="D12" s="17"/>
      <c r="E12" s="358"/>
      <c r="F12" s="358"/>
      <c r="G12" s="358"/>
      <c r="H12" s="358"/>
    </row>
    <row r="13" spans="1:8" s="6" customFormat="1" ht="14.25" customHeight="1" x14ac:dyDescent="0.35">
      <c r="A13" s="17"/>
      <c r="B13" s="355" t="s">
        <v>9</v>
      </c>
      <c r="C13" s="355"/>
      <c r="D13" s="17"/>
      <c r="E13" s="358"/>
      <c r="F13" s="358"/>
      <c r="G13" s="358"/>
      <c r="H13" s="358"/>
    </row>
    <row r="14" spans="1:8" s="2" customFormat="1" ht="14.25" customHeight="1" x14ac:dyDescent="0.35">
      <c r="A14" s="17"/>
      <c r="B14" s="355"/>
      <c r="C14" s="355"/>
      <c r="D14" s="17"/>
      <c r="E14" s="358"/>
      <c r="F14" s="358"/>
      <c r="G14" s="358"/>
      <c r="H14" s="358"/>
    </row>
    <row r="15" spans="1:8" s="10" customFormat="1" ht="14.25" customHeight="1" x14ac:dyDescent="0.35">
      <c r="A15" s="30"/>
      <c r="B15" s="355"/>
      <c r="C15" s="355"/>
      <c r="D15" s="30"/>
      <c r="E15" s="358"/>
      <c r="F15" s="358"/>
      <c r="G15" s="358"/>
      <c r="H15" s="358"/>
    </row>
    <row r="16" spans="1:8" s="2" customFormat="1" ht="14.25" customHeight="1" x14ac:dyDescent="0.35">
      <c r="B16" s="355"/>
      <c r="C16" s="355"/>
      <c r="D16" s="31"/>
      <c r="E16" s="358"/>
      <c r="F16" s="358"/>
      <c r="G16" s="358"/>
      <c r="H16" s="358"/>
    </row>
    <row r="17" spans="1:8" s="6" customFormat="1" ht="14.25" customHeight="1" x14ac:dyDescent="0.35">
      <c r="A17" s="31"/>
      <c r="B17" s="355"/>
      <c r="C17" s="355"/>
      <c r="D17" s="31"/>
      <c r="E17" s="359"/>
      <c r="F17" s="359"/>
      <c r="G17" s="359"/>
      <c r="H17" s="359"/>
    </row>
    <row r="18" spans="1:8" s="2" customFormat="1" ht="14.25" customHeight="1" x14ac:dyDescent="0.35">
      <c r="A18" s="31"/>
      <c r="B18" s="355"/>
      <c r="C18" s="355"/>
      <c r="D18" s="31"/>
      <c r="E18" s="24"/>
      <c r="F18" s="25"/>
      <c r="G18" s="25"/>
      <c r="H18" s="25"/>
    </row>
    <row r="19" spans="1:8" s="2" customFormat="1" ht="14.25" customHeight="1" x14ac:dyDescent="0.35">
      <c r="A19" s="353"/>
      <c r="B19" s="353"/>
      <c r="C19" s="353"/>
      <c r="D19" s="353"/>
      <c r="E19" s="26"/>
      <c r="F19" s="25"/>
      <c r="G19" s="25"/>
      <c r="H19" s="25"/>
    </row>
    <row r="20" spans="1:8" s="2" customFormat="1" ht="15.75" customHeight="1" x14ac:dyDescent="0.35">
      <c r="A20" s="348" t="s">
        <v>403</v>
      </c>
      <c r="B20" s="348"/>
      <c r="C20" s="348"/>
      <c r="D20" s="348"/>
      <c r="E20" s="27"/>
      <c r="F20" s="28"/>
      <c r="G20" s="28"/>
      <c r="H20" s="28"/>
    </row>
    <row r="21" spans="1:8" s="2" customFormat="1" ht="15.75" customHeight="1" x14ac:dyDescent="0.35">
      <c r="A21" s="348" t="s">
        <v>404</v>
      </c>
      <c r="B21" s="348"/>
      <c r="C21" s="348"/>
      <c r="D21" s="348"/>
      <c r="E21" s="24"/>
      <c r="F21" s="29"/>
      <c r="G21" s="29"/>
      <c r="H21" s="29"/>
    </row>
    <row r="22" spans="1:8" s="7" customFormat="1" ht="14.25" customHeight="1" x14ac:dyDescent="0.35">
      <c r="A22" s="15"/>
      <c r="B22" s="15"/>
      <c r="C22" s="15"/>
      <c r="D22" s="15"/>
      <c r="E22" s="24"/>
      <c r="F22" s="25"/>
      <c r="G22" s="25"/>
      <c r="H22" s="25"/>
    </row>
    <row r="23" spans="1:8" s="2" customFormat="1" ht="14.25" customHeight="1" x14ac:dyDescent="0.35">
      <c r="A23" s="349"/>
      <c r="B23" s="349"/>
      <c r="C23" s="349"/>
      <c r="D23" s="349"/>
      <c r="E23" s="24"/>
      <c r="F23" s="25"/>
      <c r="G23" s="25"/>
      <c r="H23" s="25"/>
    </row>
    <row r="24" spans="1:8" s="2" customFormat="1" ht="14.25" customHeight="1" x14ac:dyDescent="0.35">
      <c r="A24" s="349"/>
      <c r="B24" s="349"/>
      <c r="C24" s="349"/>
      <c r="D24" s="349"/>
      <c r="E24" s="24"/>
      <c r="F24" s="25"/>
      <c r="G24" s="25"/>
      <c r="H24" s="25"/>
    </row>
    <row r="25" spans="1:8" s="2" customFormat="1" ht="14.25" customHeight="1" x14ac:dyDescent="0.35">
      <c r="A25" s="353"/>
      <c r="B25" s="353"/>
      <c r="C25" s="353"/>
      <c r="D25" s="353"/>
      <c r="E25" s="24"/>
      <c r="F25" s="25"/>
      <c r="G25" s="25"/>
      <c r="H25" s="25"/>
    </row>
    <row r="26" spans="1:8" s="2" customFormat="1" ht="14.25" customHeight="1" x14ac:dyDescent="0.35">
      <c r="E26" s="24"/>
      <c r="F26" s="25"/>
      <c r="G26" s="25"/>
      <c r="H26" s="25"/>
    </row>
    <row r="27" spans="1:8" s="2" customFormat="1" ht="14.25" customHeight="1" x14ac:dyDescent="0.35">
      <c r="E27" s="27"/>
      <c r="F27" s="5"/>
      <c r="G27" s="5"/>
      <c r="H27" s="5"/>
    </row>
    <row r="28" spans="1:8" s="7" customFormat="1" ht="14.25" customHeight="1" x14ac:dyDescent="0.35">
      <c r="E28" s="24"/>
      <c r="F28" s="29"/>
      <c r="G28" s="29"/>
      <c r="H28" s="29"/>
    </row>
    <row r="29" spans="1:8" s="2" customFormat="1" ht="14.25" customHeight="1" x14ac:dyDescent="0.35">
      <c r="A29" s="349" t="s">
        <v>10</v>
      </c>
      <c r="B29" s="349"/>
      <c r="C29" s="349"/>
      <c r="D29" s="349"/>
      <c r="E29" s="24"/>
      <c r="F29" s="25"/>
      <c r="G29" s="25"/>
      <c r="H29" s="25"/>
    </row>
    <row r="30" spans="1:8" s="2" customFormat="1" ht="14.25" customHeight="1" x14ac:dyDescent="0.35">
      <c r="A30" s="349"/>
      <c r="B30" s="349"/>
      <c r="C30" s="349"/>
      <c r="D30" s="349"/>
      <c r="E30" s="24"/>
      <c r="F30" s="25"/>
      <c r="G30" s="25"/>
      <c r="H30" s="25"/>
    </row>
    <row r="31" spans="1:8" s="2" customFormat="1" ht="14.25" customHeight="1" x14ac:dyDescent="0.35">
      <c r="A31" s="16"/>
      <c r="E31" s="24"/>
      <c r="F31" s="25"/>
      <c r="G31" s="25"/>
      <c r="H31" s="25"/>
    </row>
    <row r="32" spans="1:8" s="2" customFormat="1" ht="14.25" customHeight="1" x14ac:dyDescent="0.35">
      <c r="A32" s="18"/>
      <c r="B32" s="19"/>
      <c r="C32" s="19"/>
      <c r="D32" s="19"/>
      <c r="E32" s="24"/>
      <c r="F32" s="25"/>
      <c r="G32" s="25"/>
      <c r="H32" s="25"/>
    </row>
    <row r="33" spans="1:8" s="2" customFormat="1" ht="14.25" customHeight="1" x14ac:dyDescent="0.35">
      <c r="A33" s="47" t="s">
        <v>11</v>
      </c>
      <c r="B33" s="20"/>
      <c r="C33" s="20"/>
      <c r="D33" s="20"/>
      <c r="E33" s="24"/>
      <c r="F33" s="25"/>
      <c r="G33" s="25"/>
      <c r="H33" s="25"/>
    </row>
    <row r="34" spans="1:8" s="2" customFormat="1" ht="14.25" customHeight="1" x14ac:dyDescent="0.35">
      <c r="B34" s="33"/>
      <c r="C34" s="33"/>
      <c r="D34" s="33"/>
      <c r="E34" s="27"/>
      <c r="F34" s="5"/>
      <c r="G34" s="5"/>
      <c r="H34" s="5"/>
    </row>
    <row r="35" spans="1:8" s="7" customFormat="1" ht="14.25" customHeight="1" x14ac:dyDescent="0.35">
      <c r="A35" s="47"/>
      <c r="B35" s="33"/>
      <c r="C35" s="33"/>
      <c r="D35" s="33"/>
      <c r="E35" s="24"/>
      <c r="F35" s="29"/>
      <c r="G35" s="29"/>
      <c r="H35" s="29"/>
    </row>
    <row r="36" spans="1:8" s="2" customFormat="1" ht="14.25" customHeight="1" x14ac:dyDescent="0.35">
      <c r="A36" s="354" t="s">
        <v>405</v>
      </c>
      <c r="B36" s="354"/>
      <c r="C36" s="354"/>
      <c r="D36" s="354"/>
      <c r="E36" s="24"/>
      <c r="F36" s="25"/>
      <c r="G36" s="25"/>
      <c r="H36" s="25"/>
    </row>
    <row r="37" spans="1:8" s="2" customFormat="1" ht="14.25" customHeight="1" x14ac:dyDescent="0.35">
      <c r="A37" s="16"/>
      <c r="E37" s="24"/>
      <c r="F37" s="25"/>
      <c r="G37" s="25"/>
      <c r="H37" s="25"/>
    </row>
    <row r="38" spans="1:8" s="2" customFormat="1" ht="14.25" customHeight="1" x14ac:dyDescent="0.35">
      <c r="A38" s="18"/>
      <c r="B38" s="19"/>
      <c r="C38" s="19"/>
      <c r="D38" s="19"/>
      <c r="E38" s="24"/>
      <c r="F38" s="25"/>
      <c r="G38" s="25"/>
      <c r="H38" s="25"/>
    </row>
    <row r="39" spans="1:8" ht="14.25" customHeight="1" x14ac:dyDescent="0.35">
      <c r="A39" s="18"/>
      <c r="B39" s="20"/>
      <c r="C39" s="20"/>
      <c r="D39" s="20"/>
      <c r="E39" s="24"/>
      <c r="F39" s="25"/>
      <c r="G39" s="25"/>
      <c r="H39" s="25"/>
    </row>
    <row r="40" spans="1:8" ht="14.25" customHeight="1" x14ac:dyDescent="0.35">
      <c r="A40" s="18"/>
      <c r="B40" s="20"/>
      <c r="C40" s="20"/>
      <c r="D40" s="20"/>
      <c r="E40" s="24"/>
      <c r="F40" s="25"/>
      <c r="G40" s="25"/>
      <c r="H40" s="25"/>
    </row>
    <row r="41" spans="1:8" ht="14.25" customHeight="1" x14ac:dyDescent="0.35">
      <c r="A41" s="18"/>
      <c r="B41" s="20"/>
      <c r="C41" s="20"/>
      <c r="D41" s="20"/>
      <c r="E41" s="24"/>
      <c r="F41" s="25"/>
      <c r="G41" s="25"/>
      <c r="H41" s="25"/>
    </row>
    <row r="42" spans="1:8" ht="14.25" customHeight="1" x14ac:dyDescent="0.35">
      <c r="A42" s="18"/>
      <c r="B42" s="20"/>
      <c r="C42" s="20"/>
      <c r="D42" s="20"/>
      <c r="E42" s="24"/>
      <c r="F42" s="25"/>
      <c r="G42" s="25"/>
      <c r="H42" s="25"/>
    </row>
    <row r="43" spans="1:8" ht="14.25" customHeight="1" x14ac:dyDescent="0.35">
      <c r="A43" s="16"/>
      <c r="B43" s="2"/>
      <c r="C43" s="2"/>
      <c r="D43" s="2"/>
      <c r="E43" s="24"/>
      <c r="F43" s="25"/>
      <c r="G43" s="25"/>
      <c r="H43" s="25"/>
    </row>
    <row r="44" spans="1:8" ht="14.25" customHeight="1" x14ac:dyDescent="0.35">
      <c r="A44" s="18"/>
      <c r="B44" s="19"/>
      <c r="C44" s="19"/>
      <c r="D44" s="19"/>
      <c r="E44" s="24"/>
      <c r="F44" s="25"/>
      <c r="G44" s="25"/>
      <c r="H44" s="25"/>
    </row>
    <row r="45" spans="1:8" x14ac:dyDescent="0.35">
      <c r="A45" s="18"/>
      <c r="B45" s="20"/>
      <c r="C45" s="20"/>
      <c r="D45" s="20"/>
      <c r="E45" s="24"/>
      <c r="F45" s="25"/>
      <c r="G45" s="25"/>
      <c r="H45" s="25"/>
    </row>
    <row r="46" spans="1:8" x14ac:dyDescent="0.35">
      <c r="A46" s="18"/>
      <c r="B46" s="20"/>
      <c r="C46" s="20"/>
      <c r="D46" s="20"/>
      <c r="E46" s="24"/>
      <c r="F46" s="25"/>
      <c r="G46" s="25"/>
      <c r="H46" s="25"/>
    </row>
    <row r="47" spans="1:8" x14ac:dyDescent="0.35">
      <c r="A47" s="18"/>
      <c r="B47" s="20"/>
      <c r="C47" s="20"/>
      <c r="D47" s="20"/>
      <c r="E47" s="5"/>
      <c r="F47" s="5"/>
      <c r="G47" s="5"/>
      <c r="H47" s="5"/>
    </row>
    <row r="48" spans="1:8" x14ac:dyDescent="0.35">
      <c r="A48" s="18"/>
      <c r="B48" s="20"/>
      <c r="C48" s="20"/>
      <c r="D48" s="20"/>
      <c r="E48" s="5"/>
      <c r="F48" s="5"/>
      <c r="G48" s="5"/>
      <c r="H48" s="5"/>
    </row>
    <row r="49" spans="1:8" x14ac:dyDescent="0.35">
      <c r="A49" s="18"/>
      <c r="B49" s="20"/>
      <c r="C49" s="20"/>
      <c r="D49" s="20"/>
      <c r="E49" s="5"/>
      <c r="F49" s="5"/>
      <c r="G49" s="5"/>
      <c r="H49" s="5"/>
    </row>
    <row r="50" spans="1:8" x14ac:dyDescent="0.35">
      <c r="A50" s="18"/>
      <c r="B50" s="20"/>
      <c r="C50" s="20"/>
      <c r="D50" s="20"/>
      <c r="E50" s="5"/>
      <c r="F50" s="5"/>
      <c r="G50" s="5"/>
      <c r="H50" s="5"/>
    </row>
    <row r="51" spans="1:8" x14ac:dyDescent="0.35">
      <c r="B51" s="2"/>
      <c r="C51" s="2"/>
      <c r="D51" s="2"/>
    </row>
    <row r="52" spans="1:8" x14ac:dyDescent="0.35">
      <c r="B52" s="2"/>
      <c r="C52" s="2"/>
      <c r="D52" s="2"/>
    </row>
    <row r="53" spans="1:8" x14ac:dyDescent="0.35">
      <c r="B53" s="2"/>
      <c r="C53" s="2"/>
      <c r="D53" s="2"/>
    </row>
    <row r="54" spans="1:8" x14ac:dyDescent="0.35">
      <c r="B54" s="2"/>
      <c r="C54" s="2"/>
      <c r="D54" s="2"/>
    </row>
  </sheetData>
  <mergeCells count="27">
    <mergeCell ref="A36:D36"/>
    <mergeCell ref="B13:C18"/>
    <mergeCell ref="E3:H3"/>
    <mergeCell ref="E14:H14"/>
    <mergeCell ref="E15:H15"/>
    <mergeCell ref="E16:H16"/>
    <mergeCell ref="E17:H17"/>
    <mergeCell ref="E9:H9"/>
    <mergeCell ref="E7:H7"/>
    <mergeCell ref="E10:H10"/>
    <mergeCell ref="E11:H11"/>
    <mergeCell ref="E12:H12"/>
    <mergeCell ref="E13:H13"/>
    <mergeCell ref="A3:D3"/>
    <mergeCell ref="A11:D11"/>
    <mergeCell ref="A19:D19"/>
    <mergeCell ref="A20:D20"/>
    <mergeCell ref="A21:D21"/>
    <mergeCell ref="A29:D30"/>
    <mergeCell ref="A1:D1"/>
    <mergeCell ref="A5:D5"/>
    <mergeCell ref="A6:D6"/>
    <mergeCell ref="A7:D7"/>
    <mergeCell ref="A8:D8"/>
    <mergeCell ref="A23:D24"/>
    <mergeCell ref="A25:D25"/>
    <mergeCell ref="A9:D9"/>
  </mergeCells>
  <printOptions horizontalCentered="1"/>
  <pageMargins left="0.8" right="0.8" top="1"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sheetPr>
  <dimension ref="A1:I92"/>
  <sheetViews>
    <sheetView view="pageBreakPreview" zoomScale="85" zoomScaleNormal="100" zoomScaleSheetLayoutView="85" workbookViewId="0">
      <selection activeCell="F3" sqref="F3:H3"/>
    </sheetView>
  </sheetViews>
  <sheetFormatPr defaultColWidth="9.1328125" defaultRowHeight="13.5" x14ac:dyDescent="0.35"/>
  <cols>
    <col min="1" max="1" width="26.3984375" style="3" customWidth="1"/>
    <col min="2" max="2" width="27.59765625" style="1" customWidth="1"/>
    <col min="3" max="3" width="3.3984375" style="1" customWidth="1"/>
    <col min="4" max="4" width="25.3984375" style="1" customWidth="1"/>
    <col min="5" max="5" width="30" style="4" customWidth="1"/>
    <col min="6" max="6" width="23.265625" style="4" customWidth="1"/>
    <col min="7" max="7" width="13.3984375" style="4" customWidth="1"/>
    <col min="8" max="8" width="17.73046875" style="4" customWidth="1"/>
    <col min="9" max="9" width="22.86328125" style="4" customWidth="1"/>
    <col min="10" max="16384" width="9.1328125" style="1"/>
  </cols>
  <sheetData>
    <row r="1" spans="1:9" ht="21.6" customHeight="1" x14ac:dyDescent="0.35">
      <c r="A1" s="376" t="s">
        <v>194</v>
      </c>
      <c r="B1" s="377"/>
      <c r="C1" s="377"/>
      <c r="D1" s="378"/>
      <c r="E1" s="387" t="s">
        <v>194</v>
      </c>
      <c r="F1" s="388"/>
      <c r="G1" s="388"/>
      <c r="H1" s="389"/>
      <c r="I1" s="22"/>
    </row>
    <row r="2" spans="1:9" ht="12.2" customHeight="1" x14ac:dyDescent="0.35">
      <c r="A2" s="379" t="s">
        <v>46</v>
      </c>
      <c r="B2" s="380"/>
      <c r="C2" s="380"/>
      <c r="D2" s="381"/>
      <c r="E2" s="390" t="s">
        <v>46</v>
      </c>
      <c r="F2" s="391"/>
      <c r="G2" s="391"/>
      <c r="H2" s="392"/>
      <c r="I2" s="68"/>
    </row>
    <row r="3" spans="1:9" s="2" customFormat="1" ht="12.2" customHeight="1" x14ac:dyDescent="0.35">
      <c r="A3" s="42" t="s">
        <v>41</v>
      </c>
      <c r="B3" s="402" t="s">
        <v>187</v>
      </c>
      <c r="C3" s="402"/>
      <c r="D3" s="403"/>
      <c r="E3" s="122" t="s">
        <v>41</v>
      </c>
      <c r="F3" s="404" t="s">
        <v>187</v>
      </c>
      <c r="G3" s="404"/>
      <c r="H3" s="405"/>
    </row>
    <row r="4" spans="1:9" s="2" customFormat="1" ht="11.45" customHeight="1" x14ac:dyDescent="0.35">
      <c r="A4" s="91" t="s">
        <v>25</v>
      </c>
      <c r="B4" s="92" t="s">
        <v>26</v>
      </c>
      <c r="C4" s="92"/>
      <c r="D4" s="93">
        <f>H4+(H4*Markup!$C$6)</f>
        <v>591.16199999999992</v>
      </c>
      <c r="E4" s="113" t="s">
        <v>25</v>
      </c>
      <c r="F4" s="106" t="s">
        <v>26</v>
      </c>
      <c r="G4" s="106"/>
      <c r="H4" s="114">
        <v>591.16199999999992</v>
      </c>
      <c r="I4" s="25"/>
    </row>
    <row r="5" spans="1:9" s="7" customFormat="1" ht="11.45" customHeight="1" x14ac:dyDescent="0.35">
      <c r="A5" s="94" t="s">
        <v>25</v>
      </c>
      <c r="B5" s="95" t="s">
        <v>27</v>
      </c>
      <c r="C5" s="95"/>
      <c r="D5" s="96">
        <f>H5+(H5*Markup!$C$6)</f>
        <v>600.80799999999999</v>
      </c>
      <c r="E5" s="115" t="s">
        <v>25</v>
      </c>
      <c r="F5" s="107" t="s">
        <v>27</v>
      </c>
      <c r="G5" s="107"/>
      <c r="H5" s="116">
        <v>600.80799999999999</v>
      </c>
      <c r="I5" s="5"/>
    </row>
    <row r="6" spans="1:9" s="2" customFormat="1" ht="11.45" customHeight="1" x14ac:dyDescent="0.35">
      <c r="A6" s="91" t="s">
        <v>25</v>
      </c>
      <c r="B6" s="97" t="s">
        <v>28</v>
      </c>
      <c r="C6" s="97"/>
      <c r="D6" s="98">
        <f>H6+(H6*Markup!$C$6)</f>
        <v>613.21</v>
      </c>
      <c r="E6" s="113" t="s">
        <v>25</v>
      </c>
      <c r="F6" s="108" t="s">
        <v>28</v>
      </c>
      <c r="G6" s="108"/>
      <c r="H6" s="117">
        <v>613.21</v>
      </c>
      <c r="I6" s="29"/>
    </row>
    <row r="7" spans="1:9" s="2" customFormat="1" ht="11.45" customHeight="1" x14ac:dyDescent="0.35">
      <c r="A7" s="94" t="s">
        <v>29</v>
      </c>
      <c r="B7" s="95" t="s">
        <v>26</v>
      </c>
      <c r="C7" s="95"/>
      <c r="D7" s="96">
        <f>H7+(H7*Markup!$C$6)</f>
        <v>603.56400000000008</v>
      </c>
      <c r="E7" s="115" t="s">
        <v>29</v>
      </c>
      <c r="F7" s="107" t="s">
        <v>26</v>
      </c>
      <c r="G7" s="107"/>
      <c r="H7" s="116">
        <v>603.56400000000008</v>
      </c>
      <c r="I7" s="68"/>
    </row>
    <row r="8" spans="1:9" s="6" customFormat="1" ht="11.45" customHeight="1" x14ac:dyDescent="0.35">
      <c r="A8" s="91" t="s">
        <v>29</v>
      </c>
      <c r="B8" s="92" t="s">
        <v>27</v>
      </c>
      <c r="C8" s="92"/>
      <c r="D8" s="93">
        <f>H8+(H8*Markup!$C$6)</f>
        <v>613.21</v>
      </c>
      <c r="E8" s="113" t="s">
        <v>29</v>
      </c>
      <c r="F8" s="106" t="s">
        <v>27</v>
      </c>
      <c r="G8" s="106"/>
      <c r="H8" s="114">
        <v>613.21</v>
      </c>
      <c r="I8" s="69"/>
    </row>
    <row r="9" spans="1:9" s="6" customFormat="1" ht="11.45" customHeight="1" x14ac:dyDescent="0.35">
      <c r="A9" s="94" t="s">
        <v>29</v>
      </c>
      <c r="B9" s="95" t="s">
        <v>28</v>
      </c>
      <c r="C9" s="95"/>
      <c r="D9" s="96">
        <f>H9+(H9*Markup!$C$6)</f>
        <v>626.99</v>
      </c>
      <c r="E9" s="115" t="s">
        <v>29</v>
      </c>
      <c r="F9" s="107" t="s">
        <v>28</v>
      </c>
      <c r="G9" s="107"/>
      <c r="H9" s="116">
        <v>626.99</v>
      </c>
      <c r="I9" s="69"/>
    </row>
    <row r="10" spans="1:9" s="6" customFormat="1" ht="11.45" customHeight="1" x14ac:dyDescent="0.35">
      <c r="A10" s="91" t="s">
        <v>31</v>
      </c>
      <c r="B10" s="92" t="s">
        <v>28</v>
      </c>
      <c r="C10" s="92"/>
      <c r="D10" s="93">
        <f>H10+(H10*Markup!$C$6)</f>
        <v>694.51199999999994</v>
      </c>
      <c r="E10" s="113" t="s">
        <v>31</v>
      </c>
      <c r="F10" s="106" t="s">
        <v>28</v>
      </c>
      <c r="G10" s="106"/>
      <c r="H10" s="114">
        <v>694.51199999999994</v>
      </c>
      <c r="I10" s="69"/>
    </row>
    <row r="11" spans="1:9" s="6" customFormat="1" ht="12.2" customHeight="1" x14ac:dyDescent="0.35">
      <c r="A11" s="42" t="s">
        <v>42</v>
      </c>
      <c r="B11" s="102"/>
      <c r="C11" s="102"/>
      <c r="D11" s="103"/>
      <c r="E11" s="122" t="s">
        <v>42</v>
      </c>
      <c r="F11" s="109"/>
      <c r="G11" s="109"/>
      <c r="H11" s="118"/>
      <c r="I11" s="69"/>
    </row>
    <row r="12" spans="1:9" s="2" customFormat="1" ht="10.9" customHeight="1" x14ac:dyDescent="0.35">
      <c r="A12" s="91" t="s">
        <v>25</v>
      </c>
      <c r="B12" s="92" t="s">
        <v>26</v>
      </c>
      <c r="C12" s="92"/>
      <c r="D12" s="93">
        <f>H12+(H12*Markup!$C$6)</f>
        <v>602.18600000000015</v>
      </c>
      <c r="E12" s="113" t="s">
        <v>25</v>
      </c>
      <c r="F12" s="106" t="s">
        <v>26</v>
      </c>
      <c r="G12" s="106"/>
      <c r="H12" s="114">
        <v>602.18600000000015</v>
      </c>
      <c r="I12" s="5"/>
    </row>
    <row r="13" spans="1:9" s="2" customFormat="1" ht="10.9" customHeight="1" x14ac:dyDescent="0.35">
      <c r="A13" s="94" t="s">
        <v>25</v>
      </c>
      <c r="B13" s="95" t="s">
        <v>27</v>
      </c>
      <c r="C13" s="95"/>
      <c r="D13" s="96">
        <f>H13+(H13*Markup!$C$6)</f>
        <v>614.58800000000008</v>
      </c>
      <c r="E13" s="115" t="s">
        <v>25</v>
      </c>
      <c r="F13" s="107" t="s">
        <v>27</v>
      </c>
      <c r="G13" s="107"/>
      <c r="H13" s="116">
        <v>614.58800000000008</v>
      </c>
      <c r="I13" s="29"/>
    </row>
    <row r="14" spans="1:9" s="2" customFormat="1" ht="10.9" customHeight="1" x14ac:dyDescent="0.35">
      <c r="A14" s="91" t="s">
        <v>25</v>
      </c>
      <c r="B14" s="97" t="s">
        <v>28</v>
      </c>
      <c r="C14" s="97"/>
      <c r="D14" s="98">
        <f>H14+(H14*Markup!$C$6)</f>
        <v>626.99</v>
      </c>
      <c r="E14" s="113" t="s">
        <v>25</v>
      </c>
      <c r="F14" s="108" t="s">
        <v>28</v>
      </c>
      <c r="G14" s="108"/>
      <c r="H14" s="117">
        <v>626.99</v>
      </c>
      <c r="I14" s="25"/>
    </row>
    <row r="15" spans="1:9" s="2" customFormat="1" ht="10.9" customHeight="1" x14ac:dyDescent="0.35">
      <c r="A15" s="94" t="s">
        <v>29</v>
      </c>
      <c r="B15" s="95" t="s">
        <v>26</v>
      </c>
      <c r="C15" s="95"/>
      <c r="D15" s="96">
        <f>H15+(H15*Markup!$C$6)</f>
        <v>615.96600000000012</v>
      </c>
      <c r="E15" s="115" t="s">
        <v>29</v>
      </c>
      <c r="F15" s="107" t="s">
        <v>26</v>
      </c>
      <c r="G15" s="107"/>
      <c r="H15" s="116">
        <v>615.96600000000012</v>
      </c>
      <c r="I15" s="25"/>
    </row>
    <row r="16" spans="1:9" ht="10.9" customHeight="1" x14ac:dyDescent="0.35">
      <c r="A16" s="91" t="s">
        <v>29</v>
      </c>
      <c r="B16" s="92" t="s">
        <v>27</v>
      </c>
      <c r="C16" s="92"/>
      <c r="D16" s="93">
        <f>H16+(H16*Markup!$C$6)</f>
        <v>626.99</v>
      </c>
      <c r="E16" s="113" t="s">
        <v>29</v>
      </c>
      <c r="F16" s="106" t="s">
        <v>27</v>
      </c>
      <c r="G16" s="106"/>
      <c r="H16" s="114">
        <v>626.99</v>
      </c>
      <c r="I16" s="5"/>
    </row>
    <row r="17" spans="1:9" ht="10.9" customHeight="1" x14ac:dyDescent="0.35">
      <c r="A17" s="94" t="s">
        <v>29</v>
      </c>
      <c r="B17" s="95" t="s">
        <v>28</v>
      </c>
      <c r="C17" s="95"/>
      <c r="D17" s="96">
        <f>H17+(H17*Markup!$C$6)</f>
        <v>638.01400000000001</v>
      </c>
      <c r="E17" s="115" t="s">
        <v>29</v>
      </c>
      <c r="F17" s="107" t="s">
        <v>28</v>
      </c>
      <c r="G17" s="107"/>
      <c r="H17" s="116">
        <v>638.01400000000001</v>
      </c>
      <c r="I17" s="29"/>
    </row>
    <row r="18" spans="1:9" ht="10.9" customHeight="1" x14ac:dyDescent="0.35">
      <c r="A18" s="91" t="s">
        <v>31</v>
      </c>
      <c r="B18" s="92" t="s">
        <v>28</v>
      </c>
      <c r="C18" s="92"/>
      <c r="D18" s="93">
        <f>H18+(H18*Markup!$C$6)</f>
        <v>706.91399999999987</v>
      </c>
      <c r="E18" s="113" t="s">
        <v>31</v>
      </c>
      <c r="F18" s="106" t="s">
        <v>28</v>
      </c>
      <c r="G18" s="106"/>
      <c r="H18" s="114">
        <v>706.91399999999987</v>
      </c>
      <c r="I18" s="5"/>
    </row>
    <row r="19" spans="1:9" ht="12.2" customHeight="1" x14ac:dyDescent="0.35">
      <c r="A19" s="42" t="s">
        <v>39</v>
      </c>
      <c r="B19" s="102"/>
      <c r="C19" s="102"/>
      <c r="D19" s="103"/>
      <c r="E19" s="122" t="s">
        <v>39</v>
      </c>
      <c r="F19" s="109"/>
      <c r="G19" s="109"/>
      <c r="H19" s="118"/>
      <c r="I19" s="29"/>
    </row>
    <row r="20" spans="1:9" ht="10.9" customHeight="1" x14ac:dyDescent="0.35">
      <c r="A20" s="91" t="s">
        <v>25</v>
      </c>
      <c r="B20" s="92" t="s">
        <v>26</v>
      </c>
      <c r="C20" s="92"/>
      <c r="D20" s="93">
        <f>H20+(H20*Markup!$C$6)</f>
        <v>613.21</v>
      </c>
      <c r="E20" s="113" t="s">
        <v>25</v>
      </c>
      <c r="F20" s="106" t="s">
        <v>26</v>
      </c>
      <c r="G20" s="106"/>
      <c r="H20" s="114">
        <v>613.21</v>
      </c>
      <c r="I20" s="25"/>
    </row>
    <row r="21" spans="1:9" ht="10.9" customHeight="1" x14ac:dyDescent="0.35">
      <c r="A21" s="94" t="s">
        <v>25</v>
      </c>
      <c r="B21" s="95" t="s">
        <v>27</v>
      </c>
      <c r="C21" s="95"/>
      <c r="D21" s="96">
        <f>H21+(H21*Markup!$C$6)</f>
        <v>624.23400000000004</v>
      </c>
      <c r="E21" s="115" t="s">
        <v>25</v>
      </c>
      <c r="F21" s="107" t="s">
        <v>27</v>
      </c>
      <c r="G21" s="107"/>
      <c r="H21" s="116">
        <v>624.23400000000004</v>
      </c>
      <c r="I21" s="25"/>
    </row>
    <row r="22" spans="1:9" ht="10.9" customHeight="1" x14ac:dyDescent="0.35">
      <c r="A22" s="91" t="s">
        <v>25</v>
      </c>
      <c r="B22" s="97" t="s">
        <v>28</v>
      </c>
      <c r="C22" s="97"/>
      <c r="D22" s="98">
        <f>H22+(H22*Markup!$C$6)</f>
        <v>640.77</v>
      </c>
      <c r="E22" s="113" t="s">
        <v>25</v>
      </c>
      <c r="F22" s="108" t="s">
        <v>28</v>
      </c>
      <c r="G22" s="108"/>
      <c r="H22" s="117">
        <v>640.77</v>
      </c>
      <c r="I22" s="5"/>
    </row>
    <row r="23" spans="1:9" ht="10.9" customHeight="1" x14ac:dyDescent="0.35">
      <c r="A23" s="94" t="s">
        <v>29</v>
      </c>
      <c r="B23" s="95" t="s">
        <v>26</v>
      </c>
      <c r="C23" s="95"/>
      <c r="D23" s="96">
        <f>H23+(H23*Markup!$C$6)</f>
        <v>622.85599999999999</v>
      </c>
      <c r="E23" s="115" t="s">
        <v>29</v>
      </c>
      <c r="F23" s="107" t="s">
        <v>26</v>
      </c>
      <c r="G23" s="107"/>
      <c r="H23" s="116">
        <v>622.85599999999999</v>
      </c>
      <c r="I23" s="29"/>
    </row>
    <row r="24" spans="1:9" ht="10.9" customHeight="1" x14ac:dyDescent="0.35">
      <c r="A24" s="91" t="s">
        <v>29</v>
      </c>
      <c r="B24" s="92" t="s">
        <v>27</v>
      </c>
      <c r="C24" s="92"/>
      <c r="D24" s="93">
        <f>H24+(H24*Markup!$C$6)</f>
        <v>638.01400000000001</v>
      </c>
      <c r="E24" s="113" t="s">
        <v>29</v>
      </c>
      <c r="F24" s="106" t="s">
        <v>27</v>
      </c>
      <c r="G24" s="106"/>
      <c r="H24" s="114">
        <v>638.01400000000001</v>
      </c>
      <c r="I24" s="25"/>
    </row>
    <row r="25" spans="1:9" ht="10.9" customHeight="1" x14ac:dyDescent="0.35">
      <c r="A25" s="94" t="s">
        <v>29</v>
      </c>
      <c r="B25" s="95" t="s">
        <v>28</v>
      </c>
      <c r="C25" s="95"/>
      <c r="D25" s="96">
        <f>H25+(H25*Markup!$C$6)</f>
        <v>655.928</v>
      </c>
      <c r="E25" s="115" t="s">
        <v>29</v>
      </c>
      <c r="F25" s="107" t="s">
        <v>28</v>
      </c>
      <c r="G25" s="107"/>
      <c r="H25" s="116">
        <v>655.928</v>
      </c>
      <c r="I25" s="25"/>
    </row>
    <row r="26" spans="1:9" ht="10.9" customHeight="1" x14ac:dyDescent="0.35">
      <c r="A26" s="91" t="s">
        <v>31</v>
      </c>
      <c r="B26" s="92" t="s">
        <v>28</v>
      </c>
      <c r="C26" s="92"/>
      <c r="D26" s="93">
        <f>H26+(H26*Markup!$C$6)</f>
        <v>716.56</v>
      </c>
      <c r="E26" s="113" t="s">
        <v>31</v>
      </c>
      <c r="F26" s="106" t="s">
        <v>28</v>
      </c>
      <c r="G26" s="106"/>
      <c r="H26" s="114">
        <v>716.56</v>
      </c>
      <c r="I26" s="25"/>
    </row>
    <row r="27" spans="1:9" ht="11.25" customHeight="1" x14ac:dyDescent="0.35">
      <c r="A27" s="42" t="s">
        <v>38</v>
      </c>
      <c r="B27" s="102"/>
      <c r="C27" s="102"/>
      <c r="D27" s="103"/>
      <c r="E27" s="122" t="s">
        <v>38</v>
      </c>
      <c r="F27" s="109"/>
      <c r="G27" s="109"/>
      <c r="H27" s="118"/>
      <c r="I27" s="25"/>
    </row>
    <row r="28" spans="1:9" ht="10.9" customHeight="1" x14ac:dyDescent="0.35">
      <c r="A28" s="91" t="s">
        <v>25</v>
      </c>
      <c r="B28" s="92" t="s">
        <v>26</v>
      </c>
      <c r="C28" s="92"/>
      <c r="D28" s="93">
        <f>H28+(H28*Markup!$C$6)</f>
        <v>660.0619999999999</v>
      </c>
      <c r="E28" s="113" t="s">
        <v>25</v>
      </c>
      <c r="F28" s="106" t="s">
        <v>26</v>
      </c>
      <c r="G28" s="106"/>
      <c r="H28" s="114">
        <v>660.0619999999999</v>
      </c>
      <c r="I28" s="25"/>
    </row>
    <row r="29" spans="1:9" ht="10.9" customHeight="1" x14ac:dyDescent="0.35">
      <c r="A29" s="94" t="s">
        <v>25</v>
      </c>
      <c r="B29" s="95" t="s">
        <v>27</v>
      </c>
      <c r="C29" s="95"/>
      <c r="D29" s="96">
        <f>H29+(H29*Markup!$C$6)</f>
        <v>677.976</v>
      </c>
      <c r="E29" s="115" t="s">
        <v>25</v>
      </c>
      <c r="F29" s="107" t="s">
        <v>27</v>
      </c>
      <c r="G29" s="107"/>
      <c r="H29" s="116">
        <v>677.976</v>
      </c>
    </row>
    <row r="30" spans="1:9" ht="10.9" customHeight="1" x14ac:dyDescent="0.35">
      <c r="A30" s="91" t="s">
        <v>25</v>
      </c>
      <c r="B30" s="97" t="s">
        <v>28</v>
      </c>
      <c r="C30" s="97"/>
      <c r="D30" s="98">
        <f>H30+(H30*Markup!$C$6)</f>
        <v>693.13400000000013</v>
      </c>
      <c r="E30" s="113" t="s">
        <v>25</v>
      </c>
      <c r="F30" s="108" t="s">
        <v>28</v>
      </c>
      <c r="G30" s="108"/>
      <c r="H30" s="117">
        <v>693.13400000000013</v>
      </c>
    </row>
    <row r="31" spans="1:9" ht="10.9" customHeight="1" x14ac:dyDescent="0.35">
      <c r="A31" s="94" t="s">
        <v>29</v>
      </c>
      <c r="B31" s="95" t="s">
        <v>26</v>
      </c>
      <c r="C31" s="95"/>
      <c r="D31" s="96">
        <f>H31+(H31*Markup!$C$6)</f>
        <v>671.08600000000013</v>
      </c>
      <c r="E31" s="115" t="s">
        <v>29</v>
      </c>
      <c r="F31" s="107" t="s">
        <v>26</v>
      </c>
      <c r="G31" s="107"/>
      <c r="H31" s="116">
        <v>671.08600000000013</v>
      </c>
    </row>
    <row r="32" spans="1:9" ht="10.9" customHeight="1" x14ac:dyDescent="0.35">
      <c r="A32" s="91" t="s">
        <v>29</v>
      </c>
      <c r="B32" s="92" t="s">
        <v>27</v>
      </c>
      <c r="C32" s="92"/>
      <c r="D32" s="93">
        <f>H32+(H32*Markup!$C$6)</f>
        <v>690.37800000000004</v>
      </c>
      <c r="E32" s="113" t="s">
        <v>29</v>
      </c>
      <c r="F32" s="106" t="s">
        <v>27</v>
      </c>
      <c r="G32" s="106"/>
      <c r="H32" s="114">
        <v>690.37800000000004</v>
      </c>
    </row>
    <row r="33" spans="1:8" ht="10.9" customHeight="1" x14ac:dyDescent="0.35">
      <c r="A33" s="94" t="s">
        <v>29</v>
      </c>
      <c r="B33" s="95" t="s">
        <v>28</v>
      </c>
      <c r="C33" s="95"/>
      <c r="D33" s="96">
        <f>H33+(H33*Markup!$C$6)</f>
        <v>706.91399999999987</v>
      </c>
      <c r="E33" s="115" t="s">
        <v>29</v>
      </c>
      <c r="F33" s="107" t="s">
        <v>28</v>
      </c>
      <c r="G33" s="107"/>
      <c r="H33" s="116">
        <v>706.91399999999987</v>
      </c>
    </row>
    <row r="34" spans="1:8" ht="10.9" customHeight="1" x14ac:dyDescent="0.35">
      <c r="A34" s="91" t="s">
        <v>31</v>
      </c>
      <c r="B34" s="92" t="s">
        <v>28</v>
      </c>
      <c r="C34" s="92"/>
      <c r="D34" s="93">
        <f>H34+(H34*Markup!$C$6)</f>
        <v>770.30200000000002</v>
      </c>
      <c r="E34" s="113" t="s">
        <v>31</v>
      </c>
      <c r="F34" s="106" t="s">
        <v>28</v>
      </c>
      <c r="G34" s="106"/>
      <c r="H34" s="114">
        <v>770.30200000000002</v>
      </c>
    </row>
    <row r="35" spans="1:8" ht="12" customHeight="1" x14ac:dyDescent="0.35">
      <c r="A35" s="42" t="s">
        <v>4</v>
      </c>
      <c r="B35" s="102"/>
      <c r="C35" s="102"/>
      <c r="D35" s="103"/>
      <c r="E35" s="122" t="s">
        <v>4</v>
      </c>
      <c r="F35" s="109"/>
      <c r="G35" s="109"/>
      <c r="H35" s="118"/>
    </row>
    <row r="36" spans="1:8" ht="10.9" customHeight="1" x14ac:dyDescent="0.35">
      <c r="A36" s="91" t="s">
        <v>25</v>
      </c>
      <c r="B36" s="92" t="s">
        <v>26</v>
      </c>
      <c r="C36" s="92"/>
      <c r="D36" s="93">
        <f>H36+(H36*Markup!$C$6)</f>
        <v>677.976</v>
      </c>
      <c r="E36" s="113" t="s">
        <v>25</v>
      </c>
      <c r="F36" s="106" t="s">
        <v>26</v>
      </c>
      <c r="G36" s="106"/>
      <c r="H36" s="114">
        <v>677.976</v>
      </c>
    </row>
    <row r="37" spans="1:8" ht="10.9" customHeight="1" x14ac:dyDescent="0.35">
      <c r="A37" s="94" t="s">
        <v>25</v>
      </c>
      <c r="B37" s="95" t="s">
        <v>27</v>
      </c>
      <c r="C37" s="95"/>
      <c r="D37" s="96">
        <f>H37+(H37*Markup!$C$6)</f>
        <v>694.51199999999994</v>
      </c>
      <c r="E37" s="115" t="s">
        <v>25</v>
      </c>
      <c r="F37" s="107" t="s">
        <v>27</v>
      </c>
      <c r="G37" s="107"/>
      <c r="H37" s="116">
        <v>694.51199999999994</v>
      </c>
    </row>
    <row r="38" spans="1:8" ht="10.9" customHeight="1" x14ac:dyDescent="0.35">
      <c r="A38" s="91" t="s">
        <v>25</v>
      </c>
      <c r="B38" s="97" t="s">
        <v>28</v>
      </c>
      <c r="C38" s="97"/>
      <c r="D38" s="98">
        <f>H38+(H38*Markup!$C$6)</f>
        <v>711.048</v>
      </c>
      <c r="E38" s="113" t="s">
        <v>25</v>
      </c>
      <c r="F38" s="108" t="s">
        <v>28</v>
      </c>
      <c r="G38" s="108"/>
      <c r="H38" s="117">
        <v>711.048</v>
      </c>
    </row>
    <row r="39" spans="1:8" ht="10.9" customHeight="1" x14ac:dyDescent="0.35">
      <c r="A39" s="94" t="s">
        <v>29</v>
      </c>
      <c r="B39" s="95" t="s">
        <v>26</v>
      </c>
      <c r="C39" s="95"/>
      <c r="D39" s="96">
        <f>H39+(H39*Markup!$C$6)</f>
        <v>689</v>
      </c>
      <c r="E39" s="115" t="s">
        <v>29</v>
      </c>
      <c r="F39" s="107" t="s">
        <v>26</v>
      </c>
      <c r="G39" s="107"/>
      <c r="H39" s="116">
        <v>689</v>
      </c>
    </row>
    <row r="40" spans="1:8" ht="10.9" customHeight="1" x14ac:dyDescent="0.35">
      <c r="A40" s="91" t="s">
        <v>29</v>
      </c>
      <c r="B40" s="92" t="s">
        <v>27</v>
      </c>
      <c r="C40" s="92"/>
      <c r="D40" s="93">
        <f>H40+(H40*Markup!$C$6)</f>
        <v>708.29200000000003</v>
      </c>
      <c r="E40" s="113" t="s">
        <v>29</v>
      </c>
      <c r="F40" s="106" t="s">
        <v>27</v>
      </c>
      <c r="G40" s="106"/>
      <c r="H40" s="114">
        <v>708.29200000000003</v>
      </c>
    </row>
    <row r="41" spans="1:8" ht="10.9" customHeight="1" x14ac:dyDescent="0.35">
      <c r="A41" s="94" t="s">
        <v>29</v>
      </c>
      <c r="B41" s="95" t="s">
        <v>28</v>
      </c>
      <c r="C41" s="95"/>
      <c r="D41" s="96">
        <f>H41+(H41*Markup!$C$6)</f>
        <v>724.82800000000009</v>
      </c>
      <c r="E41" s="115" t="s">
        <v>29</v>
      </c>
      <c r="F41" s="107" t="s">
        <v>28</v>
      </c>
      <c r="G41" s="107"/>
      <c r="H41" s="116">
        <v>724.82800000000009</v>
      </c>
    </row>
    <row r="42" spans="1:8" ht="10.9" customHeight="1" x14ac:dyDescent="0.35">
      <c r="A42" s="99" t="s">
        <v>31</v>
      </c>
      <c r="B42" s="100" t="s">
        <v>28</v>
      </c>
      <c r="C42" s="100"/>
      <c r="D42" s="101">
        <f>H42+(H42*Markup!$C$6)</f>
        <v>788.21600000000012</v>
      </c>
      <c r="E42" s="119" t="s">
        <v>31</v>
      </c>
      <c r="F42" s="120" t="s">
        <v>28</v>
      </c>
      <c r="G42" s="120"/>
      <c r="H42" s="121">
        <v>788.21600000000012</v>
      </c>
    </row>
    <row r="43" spans="1:8" ht="21.6" customHeight="1" x14ac:dyDescent="0.35">
      <c r="A43" s="376" t="s">
        <v>194</v>
      </c>
      <c r="B43" s="377"/>
      <c r="C43" s="377"/>
      <c r="D43" s="378"/>
      <c r="E43" s="387" t="s">
        <v>194</v>
      </c>
      <c r="F43" s="388"/>
      <c r="G43" s="388"/>
      <c r="H43" s="389"/>
    </row>
    <row r="44" spans="1:8" ht="12.2" customHeight="1" x14ac:dyDescent="0.35">
      <c r="A44" s="379" t="s">
        <v>46</v>
      </c>
      <c r="B44" s="380"/>
      <c r="C44" s="380"/>
      <c r="D44" s="381"/>
      <c r="E44" s="390" t="s">
        <v>46</v>
      </c>
      <c r="F44" s="391"/>
      <c r="G44" s="391"/>
      <c r="H44" s="392"/>
    </row>
    <row r="45" spans="1:8" ht="12.2" customHeight="1" x14ac:dyDescent="0.35">
      <c r="A45" s="42" t="s">
        <v>188</v>
      </c>
      <c r="B45" s="402" t="s">
        <v>187</v>
      </c>
      <c r="C45" s="402"/>
      <c r="D45" s="403"/>
      <c r="E45" s="70" t="s">
        <v>188</v>
      </c>
      <c r="F45" s="404" t="s">
        <v>187</v>
      </c>
      <c r="G45" s="404"/>
      <c r="H45" s="405"/>
    </row>
    <row r="46" spans="1:8" ht="11.1" customHeight="1" x14ac:dyDescent="0.35">
      <c r="A46" s="239" t="s">
        <v>25</v>
      </c>
      <c r="B46" s="240" t="s">
        <v>26</v>
      </c>
      <c r="C46" s="240"/>
      <c r="D46" s="241">
        <f>H46+(H46*Markup!$C$6)</f>
        <v>784.08199999999999</v>
      </c>
      <c r="E46" s="242" t="s">
        <v>25</v>
      </c>
      <c r="F46" s="243" t="s">
        <v>26</v>
      </c>
      <c r="G46" s="243"/>
      <c r="H46" s="244">
        <v>784.08199999999999</v>
      </c>
    </row>
    <row r="47" spans="1:8" ht="11.1" customHeight="1" x14ac:dyDescent="0.35">
      <c r="A47" s="245" t="s">
        <v>25</v>
      </c>
      <c r="B47" s="246" t="s">
        <v>27</v>
      </c>
      <c r="C47" s="246"/>
      <c r="D47" s="247">
        <f>H47+(H47*Markup!$C$6)</f>
        <v>808.88600000000008</v>
      </c>
      <c r="E47" s="248" t="s">
        <v>25</v>
      </c>
      <c r="F47" s="249" t="s">
        <v>27</v>
      </c>
      <c r="G47" s="249"/>
      <c r="H47" s="250">
        <v>808.88600000000008</v>
      </c>
    </row>
    <row r="48" spans="1:8" ht="11.1" customHeight="1" x14ac:dyDescent="0.35">
      <c r="A48" s="239" t="s">
        <v>25</v>
      </c>
      <c r="B48" s="251" t="s">
        <v>28</v>
      </c>
      <c r="C48" s="251"/>
      <c r="D48" s="252">
        <f>H48+(H48*Markup!$C$6)</f>
        <v>822.66600000000005</v>
      </c>
      <c r="E48" s="242" t="s">
        <v>25</v>
      </c>
      <c r="F48" s="253" t="s">
        <v>28</v>
      </c>
      <c r="G48" s="253"/>
      <c r="H48" s="254">
        <v>822.66600000000005</v>
      </c>
    </row>
    <row r="49" spans="1:8" ht="11.1" customHeight="1" x14ac:dyDescent="0.35">
      <c r="A49" s="245" t="s">
        <v>29</v>
      </c>
      <c r="B49" s="246" t="s">
        <v>26</v>
      </c>
      <c r="C49" s="246"/>
      <c r="D49" s="247">
        <f>H49+(H49*Markup!$C$6)</f>
        <v>803.37400000000002</v>
      </c>
      <c r="E49" s="248" t="s">
        <v>29</v>
      </c>
      <c r="F49" s="249" t="s">
        <v>26</v>
      </c>
      <c r="G49" s="249"/>
      <c r="H49" s="250">
        <v>803.37400000000002</v>
      </c>
    </row>
    <row r="50" spans="1:8" ht="11.1" customHeight="1" x14ac:dyDescent="0.35">
      <c r="A50" s="239" t="s">
        <v>29</v>
      </c>
      <c r="B50" s="240" t="s">
        <v>27</v>
      </c>
      <c r="C50" s="240"/>
      <c r="D50" s="241">
        <f>H50+(H50*Markup!$C$6)</f>
        <v>828.178</v>
      </c>
      <c r="E50" s="242" t="s">
        <v>29</v>
      </c>
      <c r="F50" s="243" t="s">
        <v>27</v>
      </c>
      <c r="G50" s="243"/>
      <c r="H50" s="244">
        <v>828.178</v>
      </c>
    </row>
    <row r="51" spans="1:8" ht="11.1" customHeight="1" x14ac:dyDescent="0.35">
      <c r="A51" s="245" t="s">
        <v>29</v>
      </c>
      <c r="B51" s="246" t="s">
        <v>28</v>
      </c>
      <c r="C51" s="246"/>
      <c r="D51" s="247">
        <f>H51+(H51*Markup!$C$6)</f>
        <v>844.71400000000017</v>
      </c>
      <c r="E51" s="248" t="s">
        <v>29</v>
      </c>
      <c r="F51" s="249" t="s">
        <v>28</v>
      </c>
      <c r="G51" s="249"/>
      <c r="H51" s="250">
        <v>844.71400000000017</v>
      </c>
    </row>
    <row r="52" spans="1:8" ht="11.1" customHeight="1" x14ac:dyDescent="0.35">
      <c r="A52" s="239" t="s">
        <v>31</v>
      </c>
      <c r="B52" s="240" t="s">
        <v>28</v>
      </c>
      <c r="C52" s="240"/>
      <c r="D52" s="241">
        <f>H52+(H52*Markup!$C$6)</f>
        <v>917.74800000000005</v>
      </c>
      <c r="E52" s="242" t="s">
        <v>31</v>
      </c>
      <c r="F52" s="243" t="s">
        <v>28</v>
      </c>
      <c r="G52" s="243"/>
      <c r="H52" s="244">
        <v>917.74800000000005</v>
      </c>
    </row>
    <row r="53" spans="1:8" ht="12.2" customHeight="1" x14ac:dyDescent="0.35">
      <c r="A53" s="42" t="s">
        <v>189</v>
      </c>
      <c r="B53" s="102"/>
      <c r="C53" s="102"/>
      <c r="D53" s="103"/>
      <c r="E53" s="70" t="s">
        <v>189</v>
      </c>
      <c r="F53" s="109"/>
      <c r="G53" s="109"/>
      <c r="H53" s="118"/>
    </row>
    <row r="54" spans="1:8" ht="11.1" customHeight="1" x14ac:dyDescent="0.35">
      <c r="A54" s="239" t="s">
        <v>25</v>
      </c>
      <c r="B54" s="240" t="s">
        <v>26</v>
      </c>
      <c r="C54" s="240"/>
      <c r="D54" s="241">
        <f>H54+(H54*Markup!$C$6)</f>
        <v>808.88600000000008</v>
      </c>
      <c r="E54" s="242" t="s">
        <v>25</v>
      </c>
      <c r="F54" s="243" t="s">
        <v>26</v>
      </c>
      <c r="G54" s="243"/>
      <c r="H54" s="244">
        <v>808.88600000000008</v>
      </c>
    </row>
    <row r="55" spans="1:8" ht="11.1" customHeight="1" x14ac:dyDescent="0.35">
      <c r="A55" s="245" t="s">
        <v>25</v>
      </c>
      <c r="B55" s="246" t="s">
        <v>27</v>
      </c>
      <c r="C55" s="246"/>
      <c r="D55" s="247">
        <f>H55+(H55*Markup!$C$6)</f>
        <v>833.69000000000017</v>
      </c>
      <c r="E55" s="248" t="s">
        <v>25</v>
      </c>
      <c r="F55" s="249" t="s">
        <v>27</v>
      </c>
      <c r="G55" s="249"/>
      <c r="H55" s="250">
        <v>833.69000000000017</v>
      </c>
    </row>
    <row r="56" spans="1:8" ht="11.1" customHeight="1" x14ac:dyDescent="0.35">
      <c r="A56" s="239" t="s">
        <v>25</v>
      </c>
      <c r="B56" s="251" t="s">
        <v>28</v>
      </c>
      <c r="C56" s="251"/>
      <c r="D56" s="252">
        <f>H56+(H56*Markup!$C$6)</f>
        <v>850.226</v>
      </c>
      <c r="E56" s="242" t="s">
        <v>25</v>
      </c>
      <c r="F56" s="253" t="s">
        <v>28</v>
      </c>
      <c r="G56" s="253"/>
      <c r="H56" s="254">
        <v>850.226</v>
      </c>
    </row>
    <row r="57" spans="1:8" ht="11.1" customHeight="1" x14ac:dyDescent="0.35">
      <c r="A57" s="245" t="s">
        <v>29</v>
      </c>
      <c r="B57" s="246" t="s">
        <v>26</v>
      </c>
      <c r="C57" s="246"/>
      <c r="D57" s="247">
        <f>H57+(H57*Markup!$C$6)</f>
        <v>828.178</v>
      </c>
      <c r="E57" s="248" t="s">
        <v>29</v>
      </c>
      <c r="F57" s="249" t="s">
        <v>26</v>
      </c>
      <c r="G57" s="249"/>
      <c r="H57" s="250">
        <v>828.178</v>
      </c>
    </row>
    <row r="58" spans="1:8" ht="11.1" customHeight="1" x14ac:dyDescent="0.35">
      <c r="A58" s="239" t="s">
        <v>29</v>
      </c>
      <c r="B58" s="240" t="s">
        <v>27</v>
      </c>
      <c r="C58" s="240"/>
      <c r="D58" s="241">
        <f>H58+(H58*Markup!$C$6)</f>
        <v>852.98199999999997</v>
      </c>
      <c r="E58" s="242" t="s">
        <v>29</v>
      </c>
      <c r="F58" s="243" t="s">
        <v>27</v>
      </c>
      <c r="G58" s="243"/>
      <c r="H58" s="244">
        <v>852.98199999999997</v>
      </c>
    </row>
    <row r="59" spans="1:8" ht="11.1" customHeight="1" x14ac:dyDescent="0.35">
      <c r="A59" s="245" t="s">
        <v>29</v>
      </c>
      <c r="B59" s="246" t="s">
        <v>28</v>
      </c>
      <c r="C59" s="246"/>
      <c r="D59" s="247">
        <f>H59+(H59*Markup!$C$6)</f>
        <v>869.51800000000003</v>
      </c>
      <c r="E59" s="248" t="s">
        <v>29</v>
      </c>
      <c r="F59" s="249" t="s">
        <v>28</v>
      </c>
      <c r="G59" s="249"/>
      <c r="H59" s="250">
        <v>869.51800000000003</v>
      </c>
    </row>
    <row r="60" spans="1:8" ht="11.1" customHeight="1" x14ac:dyDescent="0.35">
      <c r="A60" s="239" t="s">
        <v>31</v>
      </c>
      <c r="B60" s="240" t="s">
        <v>28</v>
      </c>
      <c r="C60" s="240"/>
      <c r="D60" s="241">
        <f>H60+(H60*Markup!$C$6)</f>
        <v>942.55200000000002</v>
      </c>
      <c r="E60" s="242" t="s">
        <v>31</v>
      </c>
      <c r="F60" s="243" t="s">
        <v>28</v>
      </c>
      <c r="G60" s="243"/>
      <c r="H60" s="244">
        <v>942.55200000000002</v>
      </c>
    </row>
    <row r="61" spans="1:8" ht="12.2" customHeight="1" x14ac:dyDescent="0.35">
      <c r="A61" s="42" t="s">
        <v>190</v>
      </c>
      <c r="B61" s="102"/>
      <c r="C61" s="102"/>
      <c r="D61" s="103"/>
      <c r="E61" s="70" t="s">
        <v>190</v>
      </c>
      <c r="F61" s="109"/>
      <c r="G61" s="109"/>
      <c r="H61" s="118"/>
    </row>
    <row r="62" spans="1:8" ht="11.1" customHeight="1" x14ac:dyDescent="0.35">
      <c r="A62" s="239" t="s">
        <v>25</v>
      </c>
      <c r="B62" s="240" t="s">
        <v>26</v>
      </c>
      <c r="C62" s="240"/>
      <c r="D62" s="241">
        <f>H62+(H62*Markup!$C$6)</f>
        <v>826.8</v>
      </c>
      <c r="E62" s="242" t="s">
        <v>25</v>
      </c>
      <c r="F62" s="243" t="s">
        <v>26</v>
      </c>
      <c r="G62" s="243"/>
      <c r="H62" s="244">
        <v>826.8</v>
      </c>
    </row>
    <row r="63" spans="1:8" ht="11.1" customHeight="1" x14ac:dyDescent="0.35">
      <c r="A63" s="245" t="s">
        <v>25</v>
      </c>
      <c r="B63" s="246" t="s">
        <v>27</v>
      </c>
      <c r="C63" s="246"/>
      <c r="D63" s="247">
        <f>H63+(H63*Markup!$C$6)</f>
        <v>854.36</v>
      </c>
      <c r="E63" s="248" t="s">
        <v>25</v>
      </c>
      <c r="F63" s="249" t="s">
        <v>27</v>
      </c>
      <c r="G63" s="249"/>
      <c r="H63" s="250">
        <v>854.36</v>
      </c>
    </row>
    <row r="64" spans="1:8" ht="11.1" customHeight="1" x14ac:dyDescent="0.35">
      <c r="A64" s="239" t="s">
        <v>25</v>
      </c>
      <c r="B64" s="251" t="s">
        <v>28</v>
      </c>
      <c r="C64" s="251"/>
      <c r="D64" s="252">
        <f>H64+(H64*Markup!$C$6)</f>
        <v>869.51800000000003</v>
      </c>
      <c r="E64" s="242" t="s">
        <v>25</v>
      </c>
      <c r="F64" s="253" t="s">
        <v>28</v>
      </c>
      <c r="G64" s="253"/>
      <c r="H64" s="254">
        <v>869.51800000000003</v>
      </c>
    </row>
    <row r="65" spans="1:8" ht="11.1" customHeight="1" x14ac:dyDescent="0.35">
      <c r="A65" s="245" t="s">
        <v>29</v>
      </c>
      <c r="B65" s="246" t="s">
        <v>26</v>
      </c>
      <c r="C65" s="246"/>
      <c r="D65" s="247">
        <f>H65+(H65*Markup!$C$6)</f>
        <v>844.71400000000017</v>
      </c>
      <c r="E65" s="248" t="s">
        <v>29</v>
      </c>
      <c r="F65" s="249" t="s">
        <v>26</v>
      </c>
      <c r="G65" s="249"/>
      <c r="H65" s="250">
        <v>844.71400000000017</v>
      </c>
    </row>
    <row r="66" spans="1:8" ht="11.1" customHeight="1" x14ac:dyDescent="0.35">
      <c r="A66" s="239" t="s">
        <v>29</v>
      </c>
      <c r="B66" s="240" t="s">
        <v>27</v>
      </c>
      <c r="C66" s="240"/>
      <c r="D66" s="241">
        <f>H66+(H66*Markup!$C$6)</f>
        <v>872.274</v>
      </c>
      <c r="E66" s="242" t="s">
        <v>29</v>
      </c>
      <c r="F66" s="243" t="s">
        <v>27</v>
      </c>
      <c r="G66" s="243"/>
      <c r="H66" s="244">
        <v>872.274</v>
      </c>
    </row>
    <row r="67" spans="1:8" ht="11.1" customHeight="1" x14ac:dyDescent="0.35">
      <c r="A67" s="245" t="s">
        <v>29</v>
      </c>
      <c r="B67" s="246" t="s">
        <v>28</v>
      </c>
      <c r="C67" s="246"/>
      <c r="D67" s="247">
        <f>H67+(H67*Markup!$C$6)</f>
        <v>887.4319999999999</v>
      </c>
      <c r="E67" s="248" t="s">
        <v>29</v>
      </c>
      <c r="F67" s="249" t="s">
        <v>28</v>
      </c>
      <c r="G67" s="249"/>
      <c r="H67" s="250">
        <v>887.4319999999999</v>
      </c>
    </row>
    <row r="68" spans="1:8" ht="11.1" customHeight="1" x14ac:dyDescent="0.35">
      <c r="A68" s="239" t="s">
        <v>31</v>
      </c>
      <c r="B68" s="240" t="s">
        <v>28</v>
      </c>
      <c r="C68" s="240"/>
      <c r="D68" s="241">
        <f>H68+(H68*Markup!$C$6)</f>
        <v>961.84400000000005</v>
      </c>
      <c r="E68" s="242" t="s">
        <v>31</v>
      </c>
      <c r="F68" s="243" t="s">
        <v>28</v>
      </c>
      <c r="G68" s="243"/>
      <c r="H68" s="244">
        <v>961.84400000000005</v>
      </c>
    </row>
    <row r="69" spans="1:8" ht="11.45" customHeight="1" x14ac:dyDescent="0.35">
      <c r="A69" s="42" t="s">
        <v>191</v>
      </c>
      <c r="B69" s="102"/>
      <c r="C69" s="102"/>
      <c r="D69" s="103"/>
      <c r="E69" s="70" t="s">
        <v>191</v>
      </c>
      <c r="F69" s="109"/>
      <c r="G69" s="109"/>
      <c r="H69" s="118"/>
    </row>
    <row r="70" spans="1:8" ht="11.1" customHeight="1" x14ac:dyDescent="0.35">
      <c r="A70" s="239" t="s">
        <v>25</v>
      </c>
      <c r="B70" s="240" t="s">
        <v>26</v>
      </c>
      <c r="C70" s="240"/>
      <c r="D70" s="241">
        <f>H70+(H70*Markup!$C$6)</f>
        <v>851.60400000000004</v>
      </c>
      <c r="E70" s="242" t="s">
        <v>25</v>
      </c>
      <c r="F70" s="243" t="s">
        <v>26</v>
      </c>
      <c r="G70" s="243"/>
      <c r="H70" s="244">
        <v>851.60400000000004</v>
      </c>
    </row>
    <row r="71" spans="1:8" ht="11.1" customHeight="1" x14ac:dyDescent="0.35">
      <c r="A71" s="245" t="s">
        <v>25</v>
      </c>
      <c r="B71" s="246" t="s">
        <v>27</v>
      </c>
      <c r="C71" s="246"/>
      <c r="D71" s="247">
        <f>H71+(H71*Markup!$C$6)</f>
        <v>879.1640000000001</v>
      </c>
      <c r="E71" s="248" t="s">
        <v>25</v>
      </c>
      <c r="F71" s="249" t="s">
        <v>27</v>
      </c>
      <c r="G71" s="249"/>
      <c r="H71" s="250">
        <v>879.1640000000001</v>
      </c>
    </row>
    <row r="72" spans="1:8" ht="11.1" customHeight="1" x14ac:dyDescent="0.35">
      <c r="A72" s="239" t="s">
        <v>25</v>
      </c>
      <c r="B72" s="251" t="s">
        <v>28</v>
      </c>
      <c r="C72" s="251"/>
      <c r="D72" s="252">
        <f>H72+(H72*Markup!$C$6)</f>
        <v>894.32200000000012</v>
      </c>
      <c r="E72" s="242" t="s">
        <v>25</v>
      </c>
      <c r="F72" s="253" t="s">
        <v>28</v>
      </c>
      <c r="G72" s="253"/>
      <c r="H72" s="254">
        <v>894.32200000000012</v>
      </c>
    </row>
    <row r="73" spans="1:8" ht="11.1" customHeight="1" x14ac:dyDescent="0.35">
      <c r="A73" s="245" t="s">
        <v>29</v>
      </c>
      <c r="B73" s="246" t="s">
        <v>26</v>
      </c>
      <c r="C73" s="246"/>
      <c r="D73" s="247">
        <f>H73+(H73*Markup!$C$6)</f>
        <v>869.51800000000003</v>
      </c>
      <c r="E73" s="248" t="s">
        <v>29</v>
      </c>
      <c r="F73" s="249" t="s">
        <v>26</v>
      </c>
      <c r="G73" s="249"/>
      <c r="H73" s="250">
        <v>869.51800000000003</v>
      </c>
    </row>
    <row r="74" spans="1:8" ht="11.1" customHeight="1" x14ac:dyDescent="0.35">
      <c r="A74" s="239" t="s">
        <v>29</v>
      </c>
      <c r="B74" s="240" t="s">
        <v>27</v>
      </c>
      <c r="C74" s="240"/>
      <c r="D74" s="241">
        <f>H74+(H74*Markup!$C$6)</f>
        <v>895.7</v>
      </c>
      <c r="E74" s="242" t="s">
        <v>29</v>
      </c>
      <c r="F74" s="243" t="s">
        <v>27</v>
      </c>
      <c r="G74" s="243"/>
      <c r="H74" s="244">
        <v>895.7</v>
      </c>
    </row>
    <row r="75" spans="1:8" ht="11.1" customHeight="1" x14ac:dyDescent="0.35">
      <c r="A75" s="245" t="s">
        <v>29</v>
      </c>
      <c r="B75" s="246" t="s">
        <v>28</v>
      </c>
      <c r="C75" s="246"/>
      <c r="D75" s="247">
        <f>H75+(H75*Markup!$C$6)</f>
        <v>912.2360000000001</v>
      </c>
      <c r="E75" s="248" t="s">
        <v>29</v>
      </c>
      <c r="F75" s="249" t="s">
        <v>28</v>
      </c>
      <c r="G75" s="249"/>
      <c r="H75" s="250">
        <v>912.2360000000001</v>
      </c>
    </row>
    <row r="76" spans="1:8" ht="11.1" customHeight="1" x14ac:dyDescent="0.35">
      <c r="A76" s="239" t="s">
        <v>31</v>
      </c>
      <c r="B76" s="240" t="s">
        <v>28</v>
      </c>
      <c r="C76" s="240"/>
      <c r="D76" s="241">
        <f>H76+(H76*Markup!$C$6)</f>
        <v>986.64800000000002</v>
      </c>
      <c r="E76" s="242" t="s">
        <v>31</v>
      </c>
      <c r="F76" s="243" t="s">
        <v>28</v>
      </c>
      <c r="G76" s="243"/>
      <c r="H76" s="244">
        <v>986.64800000000002</v>
      </c>
    </row>
    <row r="77" spans="1:8" ht="11.45" customHeight="1" x14ac:dyDescent="0.35">
      <c r="A77" s="42" t="s">
        <v>192</v>
      </c>
      <c r="B77" s="102"/>
      <c r="C77" s="102"/>
      <c r="D77" s="103"/>
      <c r="E77" s="70" t="s">
        <v>192</v>
      </c>
      <c r="F77" s="109"/>
      <c r="G77" s="109"/>
      <c r="H77" s="118"/>
    </row>
    <row r="78" spans="1:8" ht="11.1" customHeight="1" x14ac:dyDescent="0.35">
      <c r="A78" s="239" t="s">
        <v>25</v>
      </c>
      <c r="B78" s="240" t="s">
        <v>26</v>
      </c>
      <c r="C78" s="240"/>
      <c r="D78" s="241">
        <f>H78+(H78*Markup!$C$6)</f>
        <v>866.76199999999994</v>
      </c>
      <c r="E78" s="242" t="s">
        <v>25</v>
      </c>
      <c r="F78" s="243" t="s">
        <v>26</v>
      </c>
      <c r="G78" s="243"/>
      <c r="H78" s="244">
        <v>866.76199999999994</v>
      </c>
    </row>
    <row r="79" spans="1:8" ht="11.1" customHeight="1" x14ac:dyDescent="0.35">
      <c r="A79" s="245" t="s">
        <v>25</v>
      </c>
      <c r="B79" s="246" t="s">
        <v>27</v>
      </c>
      <c r="C79" s="246"/>
      <c r="D79" s="247">
        <f>H79+(H79*Markup!$C$6)</f>
        <v>887.4319999999999</v>
      </c>
      <c r="E79" s="248" t="s">
        <v>25</v>
      </c>
      <c r="F79" s="249" t="s">
        <v>27</v>
      </c>
      <c r="G79" s="249"/>
      <c r="H79" s="250">
        <v>887.4319999999999</v>
      </c>
    </row>
    <row r="80" spans="1:8" ht="11.1" customHeight="1" x14ac:dyDescent="0.35">
      <c r="A80" s="239" t="s">
        <v>25</v>
      </c>
      <c r="B80" s="251" t="s">
        <v>28</v>
      </c>
      <c r="C80" s="251"/>
      <c r="D80" s="252">
        <f>H80+(H80*Markup!$C$6)</f>
        <v>898.45600000000002</v>
      </c>
      <c r="E80" s="242" t="s">
        <v>25</v>
      </c>
      <c r="F80" s="253" t="s">
        <v>28</v>
      </c>
      <c r="G80" s="253"/>
      <c r="H80" s="254">
        <v>898.45600000000002</v>
      </c>
    </row>
    <row r="81" spans="1:8" ht="11.1" customHeight="1" x14ac:dyDescent="0.35">
      <c r="A81" s="245" t="s">
        <v>29</v>
      </c>
      <c r="B81" s="246" t="s">
        <v>26</v>
      </c>
      <c r="C81" s="246"/>
      <c r="D81" s="247">
        <f>H81+(H81*Markup!$C$6)</f>
        <v>870.89600000000007</v>
      </c>
      <c r="E81" s="248" t="s">
        <v>29</v>
      </c>
      <c r="F81" s="249" t="s">
        <v>26</v>
      </c>
      <c r="G81" s="249"/>
      <c r="H81" s="250">
        <v>870.89600000000007</v>
      </c>
    </row>
    <row r="82" spans="1:8" ht="11.1" customHeight="1" x14ac:dyDescent="0.35">
      <c r="A82" s="239" t="s">
        <v>29</v>
      </c>
      <c r="B82" s="240" t="s">
        <v>27</v>
      </c>
      <c r="C82" s="240"/>
      <c r="D82" s="241">
        <f>H82+(H82*Markup!$C$6)</f>
        <v>901.21199999999999</v>
      </c>
      <c r="E82" s="242" t="s">
        <v>29</v>
      </c>
      <c r="F82" s="243" t="s">
        <v>27</v>
      </c>
      <c r="G82" s="243"/>
      <c r="H82" s="244">
        <v>901.21199999999999</v>
      </c>
    </row>
    <row r="83" spans="1:8" ht="11.1" customHeight="1" x14ac:dyDescent="0.35">
      <c r="A83" s="245" t="s">
        <v>29</v>
      </c>
      <c r="B83" s="246" t="s">
        <v>28</v>
      </c>
      <c r="C83" s="246"/>
      <c r="D83" s="247">
        <f>H83+(H83*Markup!$C$6)</f>
        <v>916.37000000000012</v>
      </c>
      <c r="E83" s="248" t="s">
        <v>29</v>
      </c>
      <c r="F83" s="249" t="s">
        <v>28</v>
      </c>
      <c r="G83" s="249"/>
      <c r="H83" s="250">
        <v>916.37000000000012</v>
      </c>
    </row>
    <row r="84" spans="1:8" ht="11.1" customHeight="1" x14ac:dyDescent="0.35">
      <c r="A84" s="239" t="s">
        <v>31</v>
      </c>
      <c r="B84" s="240" t="s">
        <v>28</v>
      </c>
      <c r="C84" s="240"/>
      <c r="D84" s="241">
        <f>H84+(H84*Markup!$C$6)</f>
        <v>978.38</v>
      </c>
      <c r="E84" s="242" t="s">
        <v>31</v>
      </c>
      <c r="F84" s="243" t="s">
        <v>28</v>
      </c>
      <c r="G84" s="243"/>
      <c r="H84" s="244">
        <v>978.38</v>
      </c>
    </row>
    <row r="85" spans="1:8" ht="11.45" customHeight="1" x14ac:dyDescent="0.35">
      <c r="A85" s="42" t="s">
        <v>193</v>
      </c>
      <c r="B85" s="102"/>
      <c r="C85" s="102"/>
      <c r="D85" s="103"/>
      <c r="E85" s="70" t="s">
        <v>193</v>
      </c>
      <c r="F85" s="109"/>
      <c r="G85" s="109"/>
      <c r="H85" s="118"/>
    </row>
    <row r="86" spans="1:8" ht="11.1" customHeight="1" x14ac:dyDescent="0.35">
      <c r="A86" s="239" t="s">
        <v>25</v>
      </c>
      <c r="B86" s="240" t="s">
        <v>26</v>
      </c>
      <c r="C86" s="240"/>
      <c r="D86" s="241">
        <f>H86+(H86*Markup!$C$6)</f>
        <v>891.56600000000014</v>
      </c>
      <c r="E86" s="242" t="s">
        <v>25</v>
      </c>
      <c r="F86" s="243" t="s">
        <v>26</v>
      </c>
      <c r="G86" s="243"/>
      <c r="H86" s="244">
        <v>891.56600000000014</v>
      </c>
    </row>
    <row r="87" spans="1:8" ht="11.1" customHeight="1" x14ac:dyDescent="0.35">
      <c r="A87" s="245" t="s">
        <v>25</v>
      </c>
      <c r="B87" s="246" t="s">
        <v>27</v>
      </c>
      <c r="C87" s="246"/>
      <c r="D87" s="247">
        <f>H87+(H87*Markup!$C$6)</f>
        <v>912.2360000000001</v>
      </c>
      <c r="E87" s="248" t="s">
        <v>25</v>
      </c>
      <c r="F87" s="249" t="s">
        <v>27</v>
      </c>
      <c r="G87" s="249"/>
      <c r="H87" s="250">
        <v>912.2360000000001</v>
      </c>
    </row>
    <row r="88" spans="1:8" ht="11.1" customHeight="1" x14ac:dyDescent="0.35">
      <c r="A88" s="239" t="s">
        <v>25</v>
      </c>
      <c r="B88" s="251" t="s">
        <v>28</v>
      </c>
      <c r="C88" s="251"/>
      <c r="D88" s="252">
        <f>H88+(H88*Markup!$C$6)</f>
        <v>923.26</v>
      </c>
      <c r="E88" s="242" t="s">
        <v>25</v>
      </c>
      <c r="F88" s="253" t="s">
        <v>28</v>
      </c>
      <c r="G88" s="253"/>
      <c r="H88" s="254">
        <v>923.26</v>
      </c>
    </row>
    <row r="89" spans="1:8" ht="11.1" customHeight="1" x14ac:dyDescent="0.35">
      <c r="A89" s="245" t="s">
        <v>29</v>
      </c>
      <c r="B89" s="246" t="s">
        <v>26</v>
      </c>
      <c r="C89" s="246"/>
      <c r="D89" s="247">
        <f>H89+(H89*Markup!$C$6)</f>
        <v>895.7</v>
      </c>
      <c r="E89" s="248" t="s">
        <v>29</v>
      </c>
      <c r="F89" s="249" t="s">
        <v>26</v>
      </c>
      <c r="G89" s="249"/>
      <c r="H89" s="250">
        <v>895.7</v>
      </c>
    </row>
    <row r="90" spans="1:8" ht="11.1" customHeight="1" x14ac:dyDescent="0.35">
      <c r="A90" s="239" t="s">
        <v>29</v>
      </c>
      <c r="B90" s="240" t="s">
        <v>27</v>
      </c>
      <c r="C90" s="240"/>
      <c r="D90" s="241">
        <f>H90+(H90*Markup!$C$6)</f>
        <v>926.01600000000008</v>
      </c>
      <c r="E90" s="242" t="s">
        <v>29</v>
      </c>
      <c r="F90" s="243" t="s">
        <v>27</v>
      </c>
      <c r="G90" s="243"/>
      <c r="H90" s="244">
        <v>926.01600000000008</v>
      </c>
    </row>
    <row r="91" spans="1:8" ht="11.1" customHeight="1" x14ac:dyDescent="0.35">
      <c r="A91" s="245" t="s">
        <v>29</v>
      </c>
      <c r="B91" s="246" t="s">
        <v>28</v>
      </c>
      <c r="C91" s="246"/>
      <c r="D91" s="247">
        <f>H91+(H91*Markup!$C$6)</f>
        <v>941.17399999999998</v>
      </c>
      <c r="E91" s="248" t="s">
        <v>29</v>
      </c>
      <c r="F91" s="249" t="s">
        <v>28</v>
      </c>
      <c r="G91" s="249"/>
      <c r="H91" s="250">
        <v>941.17399999999998</v>
      </c>
    </row>
    <row r="92" spans="1:8" ht="11.1" customHeight="1" x14ac:dyDescent="0.35">
      <c r="A92" s="255" t="s">
        <v>31</v>
      </c>
      <c r="B92" s="256" t="s">
        <v>28</v>
      </c>
      <c r="C92" s="256"/>
      <c r="D92" s="257">
        <f>H92+(H92*Markup!$C$6)</f>
        <v>1003.1840000000002</v>
      </c>
      <c r="E92" s="258" t="s">
        <v>31</v>
      </c>
      <c r="F92" s="259" t="s">
        <v>28</v>
      </c>
      <c r="G92" s="259"/>
      <c r="H92" s="260">
        <v>1003.1840000000002</v>
      </c>
    </row>
  </sheetData>
  <mergeCells count="12">
    <mergeCell ref="A44:D44"/>
    <mergeCell ref="E44:H44"/>
    <mergeCell ref="B45:D45"/>
    <mergeCell ref="F45:H45"/>
    <mergeCell ref="B3:D3"/>
    <mergeCell ref="F3:H3"/>
    <mergeCell ref="A1:D1"/>
    <mergeCell ref="E1:H1"/>
    <mergeCell ref="A2:D2"/>
    <mergeCell ref="E2:H2"/>
    <mergeCell ref="A43:D43"/>
    <mergeCell ref="E43:H43"/>
  </mergeCells>
  <printOptions horizontalCentered="1"/>
  <pageMargins left="0.8" right="0.8" top="0.5" bottom="0.5" header="0.3" footer="0.3"/>
  <pageSetup orientation="portrait" r:id="rId1"/>
  <headerFooter>
    <oddFooter>&amp;C&amp;P</oddFooter>
  </headerFooter>
  <rowBreaks count="1" manualBreakCount="1">
    <brk id="42" max="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2A47E-61A4-41BF-BF74-84666C1E54F0}">
  <sheetPr>
    <tabColor theme="7" tint="0.39997558519241921"/>
  </sheetPr>
  <dimension ref="A1:I92"/>
  <sheetViews>
    <sheetView view="pageBreakPreview" zoomScale="85" zoomScaleNormal="100" zoomScaleSheetLayoutView="85" workbookViewId="0">
      <selection activeCell="F45" sqref="F45:H45"/>
    </sheetView>
  </sheetViews>
  <sheetFormatPr defaultColWidth="9.1328125" defaultRowHeight="13.5" x14ac:dyDescent="0.35"/>
  <cols>
    <col min="1" max="1" width="26.3984375" style="3" customWidth="1"/>
    <col min="2" max="2" width="27.59765625" style="1" customWidth="1"/>
    <col min="3" max="3" width="3.3984375" style="1" customWidth="1"/>
    <col min="4" max="4" width="25.3984375" style="1" customWidth="1"/>
    <col min="5" max="5" width="30" style="4" customWidth="1"/>
    <col min="6" max="6" width="23.265625" style="4" customWidth="1"/>
    <col min="7" max="7" width="13.3984375" style="4" customWidth="1"/>
    <col min="8" max="8" width="17.73046875" style="4" customWidth="1"/>
    <col min="9" max="9" width="22.86328125" style="4" customWidth="1"/>
    <col min="10" max="16384" width="9.1328125" style="1"/>
  </cols>
  <sheetData>
    <row r="1" spans="1:9" ht="21.6" customHeight="1" x14ac:dyDescent="0.35">
      <c r="A1" s="376" t="s">
        <v>341</v>
      </c>
      <c r="B1" s="377"/>
      <c r="C1" s="377"/>
      <c r="D1" s="378"/>
      <c r="E1" s="387" t="s">
        <v>341</v>
      </c>
      <c r="F1" s="388"/>
      <c r="G1" s="388"/>
      <c r="H1" s="389"/>
      <c r="I1" s="22"/>
    </row>
    <row r="2" spans="1:9" ht="12.2" customHeight="1" x14ac:dyDescent="0.35">
      <c r="A2" s="379" t="s">
        <v>45</v>
      </c>
      <c r="B2" s="380"/>
      <c r="C2" s="380"/>
      <c r="D2" s="381"/>
      <c r="E2" s="390" t="s">
        <v>45</v>
      </c>
      <c r="F2" s="391"/>
      <c r="G2" s="391"/>
      <c r="H2" s="392"/>
      <c r="I2" s="68"/>
    </row>
    <row r="3" spans="1:9" s="2" customFormat="1" ht="12.2" customHeight="1" x14ac:dyDescent="0.35">
      <c r="A3" s="42" t="s">
        <v>41</v>
      </c>
      <c r="B3" s="402"/>
      <c r="C3" s="402"/>
      <c r="D3" s="403"/>
      <c r="E3" s="122" t="s">
        <v>41</v>
      </c>
      <c r="F3" s="404"/>
      <c r="G3" s="404"/>
      <c r="H3" s="405"/>
    </row>
    <row r="4" spans="1:9" s="2" customFormat="1" ht="11.45" customHeight="1" x14ac:dyDescent="0.35">
      <c r="A4" s="91" t="s">
        <v>25</v>
      </c>
      <c r="B4" s="92" t="s">
        <v>26</v>
      </c>
      <c r="C4" s="92"/>
      <c r="D4" s="93">
        <f>H4+(H4*Markup!$C$6)</f>
        <v>563.67999999999995</v>
      </c>
      <c r="E4" s="113" t="s">
        <v>25</v>
      </c>
      <c r="F4" s="106" t="s">
        <v>26</v>
      </c>
      <c r="G4" s="106"/>
      <c r="H4" s="114">
        <v>563.67999999999995</v>
      </c>
      <c r="I4" s="25"/>
    </row>
    <row r="5" spans="1:9" s="7" customFormat="1" ht="11.45" customHeight="1" x14ac:dyDescent="0.35">
      <c r="A5" s="94" t="s">
        <v>25</v>
      </c>
      <c r="B5" s="95" t="s">
        <v>27</v>
      </c>
      <c r="C5" s="95"/>
      <c r="D5" s="96">
        <f>H5+(H5*Markup!$C$6)</f>
        <v>573.04</v>
      </c>
      <c r="E5" s="115" t="s">
        <v>25</v>
      </c>
      <c r="F5" s="107" t="s">
        <v>27</v>
      </c>
      <c r="G5" s="107"/>
      <c r="H5" s="116">
        <v>573.04</v>
      </c>
      <c r="I5" s="5"/>
    </row>
    <row r="6" spans="1:9" s="2" customFormat="1" ht="11.45" customHeight="1" x14ac:dyDescent="0.35">
      <c r="A6" s="91" t="s">
        <v>25</v>
      </c>
      <c r="B6" s="97" t="s">
        <v>316</v>
      </c>
      <c r="C6" s="97"/>
      <c r="D6" s="98">
        <f>H6+(H6*Markup!$C$6)</f>
        <v>585.52</v>
      </c>
      <c r="E6" s="113" t="s">
        <v>25</v>
      </c>
      <c r="F6" s="108" t="s">
        <v>316</v>
      </c>
      <c r="G6" s="108"/>
      <c r="H6" s="117">
        <v>585.52</v>
      </c>
      <c r="I6" s="29"/>
    </row>
    <row r="7" spans="1:9" s="2" customFormat="1" ht="11.45" customHeight="1" x14ac:dyDescent="0.35">
      <c r="A7" s="94" t="s">
        <v>29</v>
      </c>
      <c r="B7" s="95" t="s">
        <v>26</v>
      </c>
      <c r="C7" s="95"/>
      <c r="D7" s="96">
        <f>H7+(H7*Markup!$C$6)</f>
        <v>576.16</v>
      </c>
      <c r="E7" s="115" t="s">
        <v>29</v>
      </c>
      <c r="F7" s="107" t="s">
        <v>26</v>
      </c>
      <c r="G7" s="107"/>
      <c r="H7" s="116">
        <v>576.16</v>
      </c>
      <c r="I7" s="68"/>
    </row>
    <row r="8" spans="1:9" s="6" customFormat="1" ht="11.45" customHeight="1" x14ac:dyDescent="0.35">
      <c r="A8" s="91" t="s">
        <v>29</v>
      </c>
      <c r="B8" s="92" t="s">
        <v>27</v>
      </c>
      <c r="C8" s="92"/>
      <c r="D8" s="93">
        <f>H8+(H8*Markup!$C$6)</f>
        <v>585.52</v>
      </c>
      <c r="E8" s="113" t="s">
        <v>29</v>
      </c>
      <c r="F8" s="106" t="s">
        <v>27</v>
      </c>
      <c r="G8" s="106"/>
      <c r="H8" s="114">
        <v>585.52</v>
      </c>
      <c r="I8" s="69"/>
    </row>
    <row r="9" spans="1:9" s="6" customFormat="1" ht="11.45" customHeight="1" x14ac:dyDescent="0.35">
      <c r="A9" s="94" t="s">
        <v>29</v>
      </c>
      <c r="B9" s="95" t="s">
        <v>316</v>
      </c>
      <c r="C9" s="95"/>
      <c r="D9" s="96">
        <f>H9+(H9*Markup!$C$6)</f>
        <v>598</v>
      </c>
      <c r="E9" s="115" t="s">
        <v>29</v>
      </c>
      <c r="F9" s="107" t="s">
        <v>316</v>
      </c>
      <c r="G9" s="107"/>
      <c r="H9" s="116">
        <v>598</v>
      </c>
      <c r="I9" s="69"/>
    </row>
    <row r="10" spans="1:9" s="6" customFormat="1" ht="11.45" customHeight="1" x14ac:dyDescent="0.35">
      <c r="A10" s="91" t="s">
        <v>315</v>
      </c>
      <c r="B10" s="92" t="s">
        <v>316</v>
      </c>
      <c r="C10" s="92"/>
      <c r="D10" s="93">
        <f>H10+(H10*Markup!$C$6)</f>
        <v>666.64</v>
      </c>
      <c r="E10" s="113" t="s">
        <v>315</v>
      </c>
      <c r="F10" s="106" t="s">
        <v>316</v>
      </c>
      <c r="G10" s="106"/>
      <c r="H10" s="114">
        <v>666.64</v>
      </c>
      <c r="I10" s="69"/>
    </row>
    <row r="11" spans="1:9" s="6" customFormat="1" ht="12.2" customHeight="1" x14ac:dyDescent="0.35">
      <c r="A11" s="42" t="s">
        <v>42</v>
      </c>
      <c r="B11" s="102"/>
      <c r="C11" s="102"/>
      <c r="D11" s="103"/>
      <c r="E11" s="122" t="s">
        <v>42</v>
      </c>
      <c r="F11" s="109"/>
      <c r="G11" s="109"/>
      <c r="H11" s="118"/>
      <c r="I11" s="69"/>
    </row>
    <row r="12" spans="1:9" s="2" customFormat="1" ht="10.9" customHeight="1" x14ac:dyDescent="0.35">
      <c r="A12" s="91" t="s">
        <v>25</v>
      </c>
      <c r="B12" s="92" t="s">
        <v>26</v>
      </c>
      <c r="C12" s="92"/>
      <c r="D12" s="93">
        <f>H12+(H12*Markup!$C$6)</f>
        <v>575.12</v>
      </c>
      <c r="E12" s="113" t="s">
        <v>25</v>
      </c>
      <c r="F12" s="106" t="s">
        <v>26</v>
      </c>
      <c r="G12" s="106"/>
      <c r="H12" s="114">
        <v>575.12</v>
      </c>
      <c r="I12" s="5"/>
    </row>
    <row r="13" spans="1:9" s="2" customFormat="1" ht="10.9" customHeight="1" x14ac:dyDescent="0.35">
      <c r="A13" s="94" t="s">
        <v>25</v>
      </c>
      <c r="B13" s="95" t="s">
        <v>27</v>
      </c>
      <c r="C13" s="95"/>
      <c r="D13" s="96">
        <f>H13+(H13*Markup!$C$6)</f>
        <v>586.55999999999995</v>
      </c>
      <c r="E13" s="115" t="s">
        <v>25</v>
      </c>
      <c r="F13" s="107" t="s">
        <v>27</v>
      </c>
      <c r="G13" s="107"/>
      <c r="H13" s="116">
        <v>586.55999999999995</v>
      </c>
      <c r="I13" s="29"/>
    </row>
    <row r="14" spans="1:9" s="2" customFormat="1" ht="10.9" customHeight="1" x14ac:dyDescent="0.35">
      <c r="A14" s="91" t="s">
        <v>25</v>
      </c>
      <c r="B14" s="97" t="s">
        <v>316</v>
      </c>
      <c r="C14" s="97"/>
      <c r="D14" s="98">
        <f>H14+(H14*Markup!$C$6)</f>
        <v>599.04</v>
      </c>
      <c r="E14" s="113" t="s">
        <v>25</v>
      </c>
      <c r="F14" s="108" t="s">
        <v>316</v>
      </c>
      <c r="G14" s="108"/>
      <c r="H14" s="117">
        <v>599.04</v>
      </c>
      <c r="I14" s="25"/>
    </row>
    <row r="15" spans="1:9" s="2" customFormat="1" ht="10.9" customHeight="1" x14ac:dyDescent="0.35">
      <c r="A15" s="94" t="s">
        <v>29</v>
      </c>
      <c r="B15" s="95" t="s">
        <v>26</v>
      </c>
      <c r="C15" s="95"/>
      <c r="D15" s="96">
        <f>H15+(H15*Markup!$C$6)</f>
        <v>588.64</v>
      </c>
      <c r="E15" s="115" t="s">
        <v>29</v>
      </c>
      <c r="F15" s="107" t="s">
        <v>26</v>
      </c>
      <c r="G15" s="107"/>
      <c r="H15" s="116">
        <v>588.64</v>
      </c>
      <c r="I15" s="25"/>
    </row>
    <row r="16" spans="1:9" ht="10.9" customHeight="1" x14ac:dyDescent="0.35">
      <c r="A16" s="91" t="s">
        <v>29</v>
      </c>
      <c r="B16" s="92" t="s">
        <v>27</v>
      </c>
      <c r="C16" s="92"/>
      <c r="D16" s="93">
        <f>H16+(H16*Markup!$C$6)</f>
        <v>599.04</v>
      </c>
      <c r="E16" s="113" t="s">
        <v>29</v>
      </c>
      <c r="F16" s="106" t="s">
        <v>27</v>
      </c>
      <c r="G16" s="106"/>
      <c r="H16" s="114">
        <v>599.04</v>
      </c>
      <c r="I16" s="5"/>
    </row>
    <row r="17" spans="1:9" ht="10.9" customHeight="1" x14ac:dyDescent="0.35">
      <c r="A17" s="94" t="s">
        <v>29</v>
      </c>
      <c r="B17" s="95" t="s">
        <v>316</v>
      </c>
      <c r="C17" s="95"/>
      <c r="D17" s="96">
        <f>H17+(H17*Markup!$C$6)</f>
        <v>610.48</v>
      </c>
      <c r="E17" s="115" t="s">
        <v>29</v>
      </c>
      <c r="F17" s="107" t="s">
        <v>316</v>
      </c>
      <c r="G17" s="107"/>
      <c r="H17" s="116">
        <v>610.48</v>
      </c>
      <c r="I17" s="29"/>
    </row>
    <row r="18" spans="1:9" ht="10.9" customHeight="1" x14ac:dyDescent="0.35">
      <c r="A18" s="91" t="s">
        <v>315</v>
      </c>
      <c r="B18" s="92" t="s">
        <v>316</v>
      </c>
      <c r="C18" s="92"/>
      <c r="D18" s="93">
        <f>H18+(H18*Markup!$C$6)</f>
        <v>679.12</v>
      </c>
      <c r="E18" s="113" t="s">
        <v>315</v>
      </c>
      <c r="F18" s="106" t="s">
        <v>316</v>
      </c>
      <c r="G18" s="106"/>
      <c r="H18" s="114">
        <v>679.12</v>
      </c>
      <c r="I18" s="5"/>
    </row>
    <row r="19" spans="1:9" ht="12.2" customHeight="1" x14ac:dyDescent="0.35">
      <c r="A19" s="42" t="s">
        <v>39</v>
      </c>
      <c r="B19" s="102"/>
      <c r="C19" s="102"/>
      <c r="D19" s="103"/>
      <c r="E19" s="122" t="s">
        <v>39</v>
      </c>
      <c r="F19" s="109"/>
      <c r="G19" s="109"/>
      <c r="H19" s="118"/>
      <c r="I19" s="29"/>
    </row>
    <row r="20" spans="1:9" ht="10.9" customHeight="1" x14ac:dyDescent="0.35">
      <c r="A20" s="91" t="s">
        <v>25</v>
      </c>
      <c r="B20" s="92" t="s">
        <v>26</v>
      </c>
      <c r="C20" s="92"/>
      <c r="D20" s="93">
        <f>H20+(H20*Markup!$C$6)</f>
        <v>585.52</v>
      </c>
      <c r="E20" s="113" t="s">
        <v>25</v>
      </c>
      <c r="F20" s="106" t="s">
        <v>26</v>
      </c>
      <c r="G20" s="106"/>
      <c r="H20" s="114">
        <v>585.52</v>
      </c>
      <c r="I20" s="25"/>
    </row>
    <row r="21" spans="1:9" ht="10.9" customHeight="1" x14ac:dyDescent="0.35">
      <c r="A21" s="94" t="s">
        <v>25</v>
      </c>
      <c r="B21" s="95" t="s">
        <v>27</v>
      </c>
      <c r="C21" s="95"/>
      <c r="D21" s="96">
        <f>H21+(H21*Markup!$C$6)</f>
        <v>596.96</v>
      </c>
      <c r="E21" s="115" t="s">
        <v>25</v>
      </c>
      <c r="F21" s="107" t="s">
        <v>27</v>
      </c>
      <c r="G21" s="107"/>
      <c r="H21" s="116">
        <v>596.96</v>
      </c>
      <c r="I21" s="25"/>
    </row>
    <row r="22" spans="1:9" ht="10.9" customHeight="1" x14ac:dyDescent="0.35">
      <c r="A22" s="91" t="s">
        <v>25</v>
      </c>
      <c r="B22" s="97" t="s">
        <v>316</v>
      </c>
      <c r="C22" s="97"/>
      <c r="D22" s="98">
        <f>H22+(H22*Markup!$C$6)</f>
        <v>613.6</v>
      </c>
      <c r="E22" s="113" t="s">
        <v>25</v>
      </c>
      <c r="F22" s="108" t="s">
        <v>316</v>
      </c>
      <c r="G22" s="108"/>
      <c r="H22" s="117">
        <v>613.6</v>
      </c>
      <c r="I22" s="5"/>
    </row>
    <row r="23" spans="1:9" ht="10.9" customHeight="1" x14ac:dyDescent="0.35">
      <c r="A23" s="94" t="s">
        <v>29</v>
      </c>
      <c r="B23" s="95" t="s">
        <v>26</v>
      </c>
      <c r="C23" s="95"/>
      <c r="D23" s="96">
        <f>H23+(H23*Markup!$C$6)</f>
        <v>594.88</v>
      </c>
      <c r="E23" s="115" t="s">
        <v>29</v>
      </c>
      <c r="F23" s="107" t="s">
        <v>26</v>
      </c>
      <c r="G23" s="107"/>
      <c r="H23" s="116">
        <v>594.88</v>
      </c>
      <c r="I23" s="29"/>
    </row>
    <row r="24" spans="1:9" ht="10.9" customHeight="1" x14ac:dyDescent="0.35">
      <c r="A24" s="91" t="s">
        <v>29</v>
      </c>
      <c r="B24" s="92" t="s">
        <v>27</v>
      </c>
      <c r="C24" s="92"/>
      <c r="D24" s="93">
        <f>H24+(H24*Markup!$C$6)</f>
        <v>610.48</v>
      </c>
      <c r="E24" s="113" t="s">
        <v>29</v>
      </c>
      <c r="F24" s="106" t="s">
        <v>27</v>
      </c>
      <c r="G24" s="106"/>
      <c r="H24" s="114">
        <v>610.48</v>
      </c>
      <c r="I24" s="25"/>
    </row>
    <row r="25" spans="1:9" ht="10.9" customHeight="1" x14ac:dyDescent="0.35">
      <c r="A25" s="94" t="s">
        <v>29</v>
      </c>
      <c r="B25" s="95" t="s">
        <v>316</v>
      </c>
      <c r="C25" s="95"/>
      <c r="D25" s="96">
        <f>H25+(H25*Markup!$C$6)</f>
        <v>628.16</v>
      </c>
      <c r="E25" s="115" t="s">
        <v>29</v>
      </c>
      <c r="F25" s="107" t="s">
        <v>316</v>
      </c>
      <c r="G25" s="107"/>
      <c r="H25" s="116">
        <v>628.16</v>
      </c>
      <c r="I25" s="25"/>
    </row>
    <row r="26" spans="1:9" ht="10.9" customHeight="1" x14ac:dyDescent="0.35">
      <c r="A26" s="91" t="s">
        <v>315</v>
      </c>
      <c r="B26" s="92" t="s">
        <v>316</v>
      </c>
      <c r="C26" s="92"/>
      <c r="D26" s="93">
        <f>H26+(H26*Markup!$C$6)</f>
        <v>689.52</v>
      </c>
      <c r="E26" s="113" t="s">
        <v>315</v>
      </c>
      <c r="F26" s="106" t="s">
        <v>316</v>
      </c>
      <c r="G26" s="106"/>
      <c r="H26" s="114">
        <v>689.52</v>
      </c>
      <c r="I26" s="25"/>
    </row>
    <row r="27" spans="1:9" ht="11.25" customHeight="1" x14ac:dyDescent="0.35">
      <c r="A27" s="42" t="s">
        <v>38</v>
      </c>
      <c r="B27" s="102"/>
      <c r="C27" s="102"/>
      <c r="D27" s="103"/>
      <c r="E27" s="122" t="s">
        <v>38</v>
      </c>
      <c r="F27" s="109"/>
      <c r="G27" s="109"/>
      <c r="H27" s="118"/>
      <c r="I27" s="25"/>
    </row>
    <row r="28" spans="1:9" ht="10.9" customHeight="1" x14ac:dyDescent="0.35">
      <c r="A28" s="91" t="s">
        <v>25</v>
      </c>
      <c r="B28" s="92" t="s">
        <v>26</v>
      </c>
      <c r="C28" s="92"/>
      <c r="D28" s="93">
        <f>H28+(H28*Markup!$C$6)</f>
        <v>632.32000000000005</v>
      </c>
      <c r="E28" s="113" t="s">
        <v>25</v>
      </c>
      <c r="F28" s="106" t="s">
        <v>26</v>
      </c>
      <c r="G28" s="106"/>
      <c r="H28" s="114">
        <v>632.32000000000005</v>
      </c>
      <c r="I28" s="25"/>
    </row>
    <row r="29" spans="1:9" ht="10.9" customHeight="1" x14ac:dyDescent="0.35">
      <c r="A29" s="94" t="s">
        <v>25</v>
      </c>
      <c r="B29" s="95" t="s">
        <v>27</v>
      </c>
      <c r="C29" s="95"/>
      <c r="D29" s="96">
        <f>H29+(H29*Markup!$C$6)</f>
        <v>650</v>
      </c>
      <c r="E29" s="115" t="s">
        <v>25</v>
      </c>
      <c r="F29" s="107" t="s">
        <v>27</v>
      </c>
      <c r="G29" s="107"/>
      <c r="H29" s="116">
        <v>650</v>
      </c>
    </row>
    <row r="30" spans="1:9" ht="10.9" customHeight="1" x14ac:dyDescent="0.35">
      <c r="A30" s="91" t="s">
        <v>25</v>
      </c>
      <c r="B30" s="97" t="s">
        <v>316</v>
      </c>
      <c r="C30" s="97"/>
      <c r="D30" s="98">
        <f>H30+(H30*Markup!$C$6)</f>
        <v>665.6</v>
      </c>
      <c r="E30" s="113" t="s">
        <v>25</v>
      </c>
      <c r="F30" s="108" t="s">
        <v>316</v>
      </c>
      <c r="G30" s="108"/>
      <c r="H30" s="117">
        <v>665.6</v>
      </c>
    </row>
    <row r="31" spans="1:9" ht="10.9" customHeight="1" x14ac:dyDescent="0.35">
      <c r="A31" s="94" t="s">
        <v>29</v>
      </c>
      <c r="B31" s="95" t="s">
        <v>26</v>
      </c>
      <c r="C31" s="95"/>
      <c r="D31" s="96">
        <f>H31+(H31*Markup!$C$6)</f>
        <v>643.76</v>
      </c>
      <c r="E31" s="115" t="s">
        <v>29</v>
      </c>
      <c r="F31" s="107" t="s">
        <v>26</v>
      </c>
      <c r="G31" s="107"/>
      <c r="H31" s="116">
        <v>643.76</v>
      </c>
    </row>
    <row r="32" spans="1:9" ht="10.9" customHeight="1" x14ac:dyDescent="0.35">
      <c r="A32" s="91" t="s">
        <v>29</v>
      </c>
      <c r="B32" s="92" t="s">
        <v>27</v>
      </c>
      <c r="C32" s="92"/>
      <c r="D32" s="93">
        <f>H32+(H32*Markup!$C$6)</f>
        <v>662.48</v>
      </c>
      <c r="E32" s="113" t="s">
        <v>29</v>
      </c>
      <c r="F32" s="106" t="s">
        <v>27</v>
      </c>
      <c r="G32" s="106"/>
      <c r="H32" s="114">
        <v>662.48</v>
      </c>
    </row>
    <row r="33" spans="1:8" ht="10.9" customHeight="1" x14ac:dyDescent="0.35">
      <c r="A33" s="94" t="s">
        <v>29</v>
      </c>
      <c r="B33" s="95" t="s">
        <v>316</v>
      </c>
      <c r="C33" s="95"/>
      <c r="D33" s="96">
        <f>H33+(H33*Markup!$C$6)</f>
        <v>679.12</v>
      </c>
      <c r="E33" s="115" t="s">
        <v>29</v>
      </c>
      <c r="F33" s="107" t="s">
        <v>316</v>
      </c>
      <c r="G33" s="107"/>
      <c r="H33" s="116">
        <v>679.12</v>
      </c>
    </row>
    <row r="34" spans="1:8" ht="10.9" customHeight="1" x14ac:dyDescent="0.35">
      <c r="A34" s="91" t="s">
        <v>315</v>
      </c>
      <c r="B34" s="92" t="s">
        <v>316</v>
      </c>
      <c r="C34" s="92"/>
      <c r="D34" s="93">
        <f>H34+(H34*Markup!$C$6)</f>
        <v>742.56</v>
      </c>
      <c r="E34" s="113" t="s">
        <v>315</v>
      </c>
      <c r="F34" s="106" t="s">
        <v>316</v>
      </c>
      <c r="G34" s="106"/>
      <c r="H34" s="114">
        <v>742.56</v>
      </c>
    </row>
    <row r="35" spans="1:8" ht="12" customHeight="1" x14ac:dyDescent="0.35">
      <c r="A35" s="42" t="s">
        <v>4</v>
      </c>
      <c r="B35" s="102"/>
      <c r="C35" s="102"/>
      <c r="D35" s="103"/>
      <c r="E35" s="122" t="s">
        <v>4</v>
      </c>
      <c r="F35" s="109"/>
      <c r="G35" s="109"/>
      <c r="H35" s="118"/>
    </row>
    <row r="36" spans="1:8" ht="10.9" customHeight="1" x14ac:dyDescent="0.35">
      <c r="A36" s="91" t="s">
        <v>25</v>
      </c>
      <c r="B36" s="92" t="s">
        <v>26</v>
      </c>
      <c r="C36" s="92"/>
      <c r="D36" s="93">
        <f>H36+(H36*Markup!$C$6)</f>
        <v>650</v>
      </c>
      <c r="E36" s="113" t="s">
        <v>25</v>
      </c>
      <c r="F36" s="106" t="s">
        <v>26</v>
      </c>
      <c r="G36" s="106"/>
      <c r="H36" s="114">
        <v>650</v>
      </c>
    </row>
    <row r="37" spans="1:8" ht="10.9" customHeight="1" x14ac:dyDescent="0.35">
      <c r="A37" s="94" t="s">
        <v>25</v>
      </c>
      <c r="B37" s="95" t="s">
        <v>27</v>
      </c>
      <c r="C37" s="95"/>
      <c r="D37" s="96">
        <f>H37+(H37*Markup!$C$6)</f>
        <v>666.64</v>
      </c>
      <c r="E37" s="115" t="s">
        <v>25</v>
      </c>
      <c r="F37" s="107" t="s">
        <v>27</v>
      </c>
      <c r="G37" s="107"/>
      <c r="H37" s="116">
        <v>666.64</v>
      </c>
    </row>
    <row r="38" spans="1:8" ht="10.9" customHeight="1" x14ac:dyDescent="0.35">
      <c r="A38" s="91" t="s">
        <v>25</v>
      </c>
      <c r="B38" s="97" t="s">
        <v>316</v>
      </c>
      <c r="C38" s="97"/>
      <c r="D38" s="98">
        <f>H38+(H38*Markup!$C$6)</f>
        <v>683.28</v>
      </c>
      <c r="E38" s="113" t="s">
        <v>25</v>
      </c>
      <c r="F38" s="108" t="s">
        <v>316</v>
      </c>
      <c r="G38" s="108"/>
      <c r="H38" s="117">
        <v>683.28</v>
      </c>
    </row>
    <row r="39" spans="1:8" ht="10.9" customHeight="1" x14ac:dyDescent="0.35">
      <c r="A39" s="94" t="s">
        <v>29</v>
      </c>
      <c r="B39" s="95" t="s">
        <v>26</v>
      </c>
      <c r="C39" s="95"/>
      <c r="D39" s="96">
        <f>H39+(H39*Markup!$C$6)</f>
        <v>661.44</v>
      </c>
      <c r="E39" s="115" t="s">
        <v>29</v>
      </c>
      <c r="F39" s="107" t="s">
        <v>26</v>
      </c>
      <c r="G39" s="107"/>
      <c r="H39" s="116">
        <v>661.44</v>
      </c>
    </row>
    <row r="40" spans="1:8" ht="10.9" customHeight="1" x14ac:dyDescent="0.35">
      <c r="A40" s="91" t="s">
        <v>29</v>
      </c>
      <c r="B40" s="92" t="s">
        <v>27</v>
      </c>
      <c r="C40" s="92"/>
      <c r="D40" s="93">
        <f>H40+(H40*Markup!$C$6)</f>
        <v>681.2</v>
      </c>
      <c r="E40" s="113" t="s">
        <v>29</v>
      </c>
      <c r="F40" s="106" t="s">
        <v>27</v>
      </c>
      <c r="G40" s="106"/>
      <c r="H40" s="114">
        <v>681.2</v>
      </c>
    </row>
    <row r="41" spans="1:8" ht="10.9" customHeight="1" x14ac:dyDescent="0.35">
      <c r="A41" s="94" t="s">
        <v>29</v>
      </c>
      <c r="B41" s="95" t="s">
        <v>316</v>
      </c>
      <c r="C41" s="95"/>
      <c r="D41" s="96">
        <f>H41+(H41*Markup!$C$6)</f>
        <v>696.8</v>
      </c>
      <c r="E41" s="115" t="s">
        <v>29</v>
      </c>
      <c r="F41" s="107" t="s">
        <v>316</v>
      </c>
      <c r="G41" s="107"/>
      <c r="H41" s="116">
        <v>696.8</v>
      </c>
    </row>
    <row r="42" spans="1:8" ht="10.9" customHeight="1" x14ac:dyDescent="0.35">
      <c r="A42" s="99" t="s">
        <v>315</v>
      </c>
      <c r="B42" s="100" t="s">
        <v>316</v>
      </c>
      <c r="C42" s="100"/>
      <c r="D42" s="101">
        <f>H42+(H42*Markup!$C$6)</f>
        <v>760.24</v>
      </c>
      <c r="E42" s="119" t="s">
        <v>315</v>
      </c>
      <c r="F42" s="120" t="s">
        <v>316</v>
      </c>
      <c r="G42" s="120"/>
      <c r="H42" s="121">
        <v>760.24</v>
      </c>
    </row>
    <row r="43" spans="1:8" ht="21.6" customHeight="1" x14ac:dyDescent="0.35">
      <c r="A43" s="376" t="s">
        <v>341</v>
      </c>
      <c r="B43" s="377"/>
      <c r="C43" s="377"/>
      <c r="D43" s="378"/>
      <c r="E43" s="387" t="s">
        <v>341</v>
      </c>
      <c r="F43" s="388"/>
      <c r="G43" s="388"/>
      <c r="H43" s="389"/>
    </row>
    <row r="44" spans="1:8" ht="12.2" customHeight="1" x14ac:dyDescent="0.35">
      <c r="A44" s="379" t="s">
        <v>45</v>
      </c>
      <c r="B44" s="380"/>
      <c r="C44" s="380"/>
      <c r="D44" s="381"/>
      <c r="E44" s="390" t="s">
        <v>45</v>
      </c>
      <c r="F44" s="391"/>
      <c r="G44" s="391"/>
      <c r="H44" s="392"/>
    </row>
    <row r="45" spans="1:8" ht="12.2" customHeight="1" x14ac:dyDescent="0.35">
      <c r="A45" s="42" t="s">
        <v>188</v>
      </c>
      <c r="B45" s="402"/>
      <c r="C45" s="402"/>
      <c r="D45" s="403"/>
      <c r="E45" s="70" t="s">
        <v>188</v>
      </c>
      <c r="F45" s="404"/>
      <c r="G45" s="404"/>
      <c r="H45" s="405"/>
    </row>
    <row r="46" spans="1:8" ht="11.1" customHeight="1" x14ac:dyDescent="0.35">
      <c r="A46" s="91" t="s">
        <v>25</v>
      </c>
      <c r="B46" s="92" t="s">
        <v>26</v>
      </c>
      <c r="C46" s="240"/>
      <c r="D46" s="241">
        <f>H46+(H46*Markup!$C$6)</f>
        <v>756.08</v>
      </c>
      <c r="E46" s="242" t="s">
        <v>25</v>
      </c>
      <c r="F46" s="243" t="s">
        <v>26</v>
      </c>
      <c r="G46" s="243"/>
      <c r="H46" s="244">
        <v>756.08</v>
      </c>
    </row>
    <row r="47" spans="1:8" ht="11.1" customHeight="1" x14ac:dyDescent="0.35">
      <c r="A47" s="94" t="s">
        <v>25</v>
      </c>
      <c r="B47" s="95" t="s">
        <v>27</v>
      </c>
      <c r="C47" s="246"/>
      <c r="D47" s="247">
        <f>H47+(H47*Markup!$C$6)</f>
        <v>781.04</v>
      </c>
      <c r="E47" s="248" t="s">
        <v>25</v>
      </c>
      <c r="F47" s="249" t="s">
        <v>27</v>
      </c>
      <c r="G47" s="249"/>
      <c r="H47" s="250">
        <v>781.04</v>
      </c>
    </row>
    <row r="48" spans="1:8" ht="11.1" customHeight="1" x14ac:dyDescent="0.35">
      <c r="A48" s="91" t="s">
        <v>25</v>
      </c>
      <c r="B48" s="97" t="s">
        <v>316</v>
      </c>
      <c r="C48" s="251"/>
      <c r="D48" s="252">
        <f>H48+(H48*Markup!$C$6)</f>
        <v>797.68</v>
      </c>
      <c r="E48" s="242" t="s">
        <v>25</v>
      </c>
      <c r="F48" s="253" t="s">
        <v>316</v>
      </c>
      <c r="G48" s="253"/>
      <c r="H48" s="254">
        <v>797.68</v>
      </c>
    </row>
    <row r="49" spans="1:8" ht="11.1" customHeight="1" x14ac:dyDescent="0.35">
      <c r="A49" s="94" t="s">
        <v>29</v>
      </c>
      <c r="B49" s="95" t="s">
        <v>26</v>
      </c>
      <c r="C49" s="246"/>
      <c r="D49" s="247">
        <f>H49+(H49*Markup!$C$6)</f>
        <v>775.84</v>
      </c>
      <c r="E49" s="248" t="s">
        <v>29</v>
      </c>
      <c r="F49" s="249" t="s">
        <v>26</v>
      </c>
      <c r="G49" s="249"/>
      <c r="H49" s="250">
        <v>775.84</v>
      </c>
    </row>
    <row r="50" spans="1:8" ht="11.1" customHeight="1" x14ac:dyDescent="0.35">
      <c r="A50" s="91" t="s">
        <v>29</v>
      </c>
      <c r="B50" s="92" t="s">
        <v>27</v>
      </c>
      <c r="C50" s="240"/>
      <c r="D50" s="241">
        <f>H50+(H50*Markup!$C$6)</f>
        <v>800.8</v>
      </c>
      <c r="E50" s="242" t="s">
        <v>29</v>
      </c>
      <c r="F50" s="243" t="s">
        <v>27</v>
      </c>
      <c r="G50" s="243"/>
      <c r="H50" s="244">
        <v>800.8</v>
      </c>
    </row>
    <row r="51" spans="1:8" ht="11.1" customHeight="1" x14ac:dyDescent="0.35">
      <c r="A51" s="94" t="s">
        <v>29</v>
      </c>
      <c r="B51" s="95" t="s">
        <v>316</v>
      </c>
      <c r="C51" s="246"/>
      <c r="D51" s="247">
        <f>H51+(H51*Markup!$C$6)</f>
        <v>817.44</v>
      </c>
      <c r="E51" s="248" t="s">
        <v>29</v>
      </c>
      <c r="F51" s="249" t="s">
        <v>316</v>
      </c>
      <c r="G51" s="249"/>
      <c r="H51" s="250">
        <v>817.44</v>
      </c>
    </row>
    <row r="52" spans="1:8" ht="11.1" customHeight="1" x14ac:dyDescent="0.35">
      <c r="A52" s="91" t="s">
        <v>315</v>
      </c>
      <c r="B52" s="92" t="s">
        <v>316</v>
      </c>
      <c r="C52" s="240"/>
      <c r="D52" s="241">
        <f>H52+(H52*Markup!$C$6)</f>
        <v>890.24</v>
      </c>
      <c r="E52" s="242" t="s">
        <v>315</v>
      </c>
      <c r="F52" s="243" t="s">
        <v>316</v>
      </c>
      <c r="G52" s="243"/>
      <c r="H52" s="244">
        <v>890.24</v>
      </c>
    </row>
    <row r="53" spans="1:8" ht="12.2" customHeight="1" x14ac:dyDescent="0.35">
      <c r="A53" s="42" t="s">
        <v>189</v>
      </c>
      <c r="B53" s="102"/>
      <c r="C53" s="102"/>
      <c r="D53" s="103"/>
      <c r="E53" s="70" t="s">
        <v>189</v>
      </c>
      <c r="F53" s="109"/>
      <c r="G53" s="109"/>
      <c r="H53" s="118"/>
    </row>
    <row r="54" spans="1:8" ht="11.1" customHeight="1" x14ac:dyDescent="0.35">
      <c r="A54" s="91" t="s">
        <v>25</v>
      </c>
      <c r="B54" s="92" t="s">
        <v>26</v>
      </c>
      <c r="C54" s="240"/>
      <c r="D54" s="241">
        <f>H54+(H54*Markup!$C$6)</f>
        <v>781.04</v>
      </c>
      <c r="E54" s="242" t="s">
        <v>25</v>
      </c>
      <c r="F54" s="243" t="s">
        <v>26</v>
      </c>
      <c r="G54" s="243"/>
      <c r="H54" s="244">
        <v>781.04</v>
      </c>
    </row>
    <row r="55" spans="1:8" ht="11.1" customHeight="1" x14ac:dyDescent="0.35">
      <c r="A55" s="94" t="s">
        <v>25</v>
      </c>
      <c r="B55" s="95" t="s">
        <v>27</v>
      </c>
      <c r="C55" s="246"/>
      <c r="D55" s="247">
        <f>H55+(H55*Markup!$C$6)</f>
        <v>806</v>
      </c>
      <c r="E55" s="248" t="s">
        <v>25</v>
      </c>
      <c r="F55" s="249" t="s">
        <v>27</v>
      </c>
      <c r="G55" s="249"/>
      <c r="H55" s="250">
        <v>806</v>
      </c>
    </row>
    <row r="56" spans="1:8" ht="11.1" customHeight="1" x14ac:dyDescent="0.35">
      <c r="A56" s="91" t="s">
        <v>25</v>
      </c>
      <c r="B56" s="97" t="s">
        <v>316</v>
      </c>
      <c r="C56" s="251"/>
      <c r="D56" s="252">
        <f>H56+(H56*Markup!$C$6)</f>
        <v>822.64</v>
      </c>
      <c r="E56" s="242" t="s">
        <v>25</v>
      </c>
      <c r="F56" s="253" t="s">
        <v>316</v>
      </c>
      <c r="G56" s="253"/>
      <c r="H56" s="254">
        <v>822.64</v>
      </c>
    </row>
    <row r="57" spans="1:8" ht="11.1" customHeight="1" x14ac:dyDescent="0.35">
      <c r="A57" s="94" t="s">
        <v>29</v>
      </c>
      <c r="B57" s="95" t="s">
        <v>26</v>
      </c>
      <c r="C57" s="246"/>
      <c r="D57" s="247">
        <f>H57+(H57*Markup!$C$6)</f>
        <v>800.8</v>
      </c>
      <c r="E57" s="248" t="s">
        <v>29</v>
      </c>
      <c r="F57" s="249" t="s">
        <v>26</v>
      </c>
      <c r="G57" s="249"/>
      <c r="H57" s="250">
        <v>800.8</v>
      </c>
    </row>
    <row r="58" spans="1:8" ht="11.1" customHeight="1" x14ac:dyDescent="0.35">
      <c r="A58" s="91" t="s">
        <v>29</v>
      </c>
      <c r="B58" s="92" t="s">
        <v>27</v>
      </c>
      <c r="C58" s="240"/>
      <c r="D58" s="241">
        <f>H58+(H58*Markup!$C$6)</f>
        <v>825.76</v>
      </c>
      <c r="E58" s="242" t="s">
        <v>29</v>
      </c>
      <c r="F58" s="243" t="s">
        <v>27</v>
      </c>
      <c r="G58" s="243"/>
      <c r="H58" s="244">
        <v>825.76</v>
      </c>
    </row>
    <row r="59" spans="1:8" ht="11.1" customHeight="1" x14ac:dyDescent="0.35">
      <c r="A59" s="94" t="s">
        <v>29</v>
      </c>
      <c r="B59" s="95" t="s">
        <v>316</v>
      </c>
      <c r="C59" s="246"/>
      <c r="D59" s="247">
        <f>H59+(H59*Markup!$C$6)</f>
        <v>842.4</v>
      </c>
      <c r="E59" s="248" t="s">
        <v>29</v>
      </c>
      <c r="F59" s="249" t="s">
        <v>316</v>
      </c>
      <c r="G59" s="249"/>
      <c r="H59" s="250">
        <v>842.4</v>
      </c>
    </row>
    <row r="60" spans="1:8" ht="11.1" customHeight="1" x14ac:dyDescent="0.35">
      <c r="A60" s="91" t="s">
        <v>315</v>
      </c>
      <c r="B60" s="92" t="s">
        <v>316</v>
      </c>
      <c r="C60" s="240"/>
      <c r="D60" s="241">
        <f>H60+(H60*Markup!$C$6)</f>
        <v>915.2</v>
      </c>
      <c r="E60" s="242" t="s">
        <v>315</v>
      </c>
      <c r="F60" s="243" t="s">
        <v>316</v>
      </c>
      <c r="G60" s="243"/>
      <c r="H60" s="244">
        <v>915.2</v>
      </c>
    </row>
    <row r="61" spans="1:8" ht="12.2" customHeight="1" x14ac:dyDescent="0.35">
      <c r="A61" s="42" t="s">
        <v>190</v>
      </c>
      <c r="B61" s="102"/>
      <c r="C61" s="102"/>
      <c r="D61" s="103"/>
      <c r="E61" s="70" t="s">
        <v>190</v>
      </c>
      <c r="F61" s="109"/>
      <c r="G61" s="109"/>
      <c r="H61" s="118"/>
    </row>
    <row r="62" spans="1:8" ht="11.1" customHeight="1" x14ac:dyDescent="0.35">
      <c r="A62" s="91" t="s">
        <v>25</v>
      </c>
      <c r="B62" s="92" t="s">
        <v>26</v>
      </c>
      <c r="C62" s="240"/>
      <c r="D62" s="241">
        <f>H62+(H62*Markup!$C$6)</f>
        <v>799.76</v>
      </c>
      <c r="E62" s="242" t="s">
        <v>25</v>
      </c>
      <c r="F62" s="243" t="s">
        <v>26</v>
      </c>
      <c r="G62" s="243"/>
      <c r="H62" s="244">
        <v>799.76</v>
      </c>
    </row>
    <row r="63" spans="1:8" ht="11.1" customHeight="1" x14ac:dyDescent="0.35">
      <c r="A63" s="94" t="s">
        <v>25</v>
      </c>
      <c r="B63" s="95" t="s">
        <v>27</v>
      </c>
      <c r="C63" s="246"/>
      <c r="D63" s="247">
        <f>H63+(H63*Markup!$C$6)</f>
        <v>826.8</v>
      </c>
      <c r="E63" s="248" t="s">
        <v>25</v>
      </c>
      <c r="F63" s="249" t="s">
        <v>27</v>
      </c>
      <c r="G63" s="249"/>
      <c r="H63" s="250">
        <v>826.8</v>
      </c>
    </row>
    <row r="64" spans="1:8" ht="11.1" customHeight="1" x14ac:dyDescent="0.35">
      <c r="A64" s="91" t="s">
        <v>25</v>
      </c>
      <c r="B64" s="97" t="s">
        <v>316</v>
      </c>
      <c r="C64" s="251"/>
      <c r="D64" s="252">
        <f>H64+(H64*Markup!$C$6)</f>
        <v>842.4</v>
      </c>
      <c r="E64" s="242" t="s">
        <v>25</v>
      </c>
      <c r="F64" s="253" t="s">
        <v>316</v>
      </c>
      <c r="G64" s="253"/>
      <c r="H64" s="254">
        <v>842.4</v>
      </c>
    </row>
    <row r="65" spans="1:8" ht="11.1" customHeight="1" x14ac:dyDescent="0.35">
      <c r="A65" s="94" t="s">
        <v>29</v>
      </c>
      <c r="B65" s="95" t="s">
        <v>26</v>
      </c>
      <c r="C65" s="246"/>
      <c r="D65" s="247">
        <f>H65+(H65*Markup!$C$6)</f>
        <v>817.44</v>
      </c>
      <c r="E65" s="248" t="s">
        <v>29</v>
      </c>
      <c r="F65" s="249" t="s">
        <v>26</v>
      </c>
      <c r="G65" s="249"/>
      <c r="H65" s="250">
        <v>817.44</v>
      </c>
    </row>
    <row r="66" spans="1:8" ht="11.1" customHeight="1" x14ac:dyDescent="0.35">
      <c r="A66" s="91" t="s">
        <v>29</v>
      </c>
      <c r="B66" s="92" t="s">
        <v>27</v>
      </c>
      <c r="C66" s="240"/>
      <c r="D66" s="241">
        <f>H66+(H66*Markup!$C$6)</f>
        <v>843.44</v>
      </c>
      <c r="E66" s="242" t="s">
        <v>29</v>
      </c>
      <c r="F66" s="243" t="s">
        <v>27</v>
      </c>
      <c r="G66" s="243"/>
      <c r="H66" s="244">
        <v>843.44</v>
      </c>
    </row>
    <row r="67" spans="1:8" ht="11.1" customHeight="1" x14ac:dyDescent="0.35">
      <c r="A67" s="94" t="s">
        <v>29</v>
      </c>
      <c r="B67" s="95" t="s">
        <v>316</v>
      </c>
      <c r="C67" s="246"/>
      <c r="D67" s="247">
        <f>H67+(H67*Markup!$C$6)</f>
        <v>860.08</v>
      </c>
      <c r="E67" s="248" t="s">
        <v>29</v>
      </c>
      <c r="F67" s="249" t="s">
        <v>316</v>
      </c>
      <c r="G67" s="249"/>
      <c r="H67" s="250">
        <v>860.08</v>
      </c>
    </row>
    <row r="68" spans="1:8" ht="11.1" customHeight="1" x14ac:dyDescent="0.35">
      <c r="A68" s="91" t="s">
        <v>315</v>
      </c>
      <c r="B68" s="92" t="s">
        <v>316</v>
      </c>
      <c r="C68" s="240"/>
      <c r="D68" s="241">
        <f>H68+(H68*Markup!$C$6)</f>
        <v>933.92</v>
      </c>
      <c r="E68" s="242" t="s">
        <v>315</v>
      </c>
      <c r="F68" s="243" t="s">
        <v>316</v>
      </c>
      <c r="G68" s="243"/>
      <c r="H68" s="244">
        <v>933.92</v>
      </c>
    </row>
    <row r="69" spans="1:8" ht="11.45" customHeight="1" x14ac:dyDescent="0.35">
      <c r="A69" s="42" t="s">
        <v>191</v>
      </c>
      <c r="B69" s="102"/>
      <c r="C69" s="102"/>
      <c r="D69" s="103"/>
      <c r="E69" s="70" t="s">
        <v>191</v>
      </c>
      <c r="F69" s="109"/>
      <c r="G69" s="109"/>
      <c r="H69" s="118"/>
    </row>
    <row r="70" spans="1:8" ht="11.1" customHeight="1" x14ac:dyDescent="0.35">
      <c r="A70" s="91" t="s">
        <v>25</v>
      </c>
      <c r="B70" s="92" t="s">
        <v>26</v>
      </c>
      <c r="C70" s="240"/>
      <c r="D70" s="241">
        <f>H70+(H70*Markup!$C$6)</f>
        <v>823.68</v>
      </c>
      <c r="E70" s="242" t="s">
        <v>25</v>
      </c>
      <c r="F70" s="243" t="s">
        <v>26</v>
      </c>
      <c r="G70" s="243"/>
      <c r="H70" s="244">
        <v>823.68</v>
      </c>
    </row>
    <row r="71" spans="1:8" ht="11.1" customHeight="1" x14ac:dyDescent="0.35">
      <c r="A71" s="94" t="s">
        <v>25</v>
      </c>
      <c r="B71" s="95" t="s">
        <v>27</v>
      </c>
      <c r="C71" s="246"/>
      <c r="D71" s="247">
        <f>H71+(H71*Markup!$C$6)</f>
        <v>851.76</v>
      </c>
      <c r="E71" s="248" t="s">
        <v>25</v>
      </c>
      <c r="F71" s="249" t="s">
        <v>27</v>
      </c>
      <c r="G71" s="249"/>
      <c r="H71" s="250">
        <v>851.76</v>
      </c>
    </row>
    <row r="72" spans="1:8" ht="11.1" customHeight="1" x14ac:dyDescent="0.35">
      <c r="A72" s="91" t="s">
        <v>25</v>
      </c>
      <c r="B72" s="97" t="s">
        <v>316</v>
      </c>
      <c r="C72" s="251"/>
      <c r="D72" s="252">
        <f>H72+(H72*Markup!$C$6)</f>
        <v>866.32</v>
      </c>
      <c r="E72" s="242" t="s">
        <v>25</v>
      </c>
      <c r="F72" s="253" t="s">
        <v>316</v>
      </c>
      <c r="G72" s="253"/>
      <c r="H72" s="254">
        <v>866.32</v>
      </c>
    </row>
    <row r="73" spans="1:8" ht="11.1" customHeight="1" x14ac:dyDescent="0.35">
      <c r="A73" s="94" t="s">
        <v>29</v>
      </c>
      <c r="B73" s="95" t="s">
        <v>26</v>
      </c>
      <c r="C73" s="246"/>
      <c r="D73" s="247">
        <f>H73+(H73*Markup!$C$6)</f>
        <v>842.4</v>
      </c>
      <c r="E73" s="248" t="s">
        <v>29</v>
      </c>
      <c r="F73" s="249" t="s">
        <v>26</v>
      </c>
      <c r="G73" s="249"/>
      <c r="H73" s="250">
        <v>842.4</v>
      </c>
    </row>
    <row r="74" spans="1:8" ht="11.1" customHeight="1" x14ac:dyDescent="0.35">
      <c r="A74" s="91" t="s">
        <v>29</v>
      </c>
      <c r="B74" s="92" t="s">
        <v>27</v>
      </c>
      <c r="C74" s="240"/>
      <c r="D74" s="241">
        <f>H74+(H74*Markup!$C$6)</f>
        <v>868.4</v>
      </c>
      <c r="E74" s="242" t="s">
        <v>29</v>
      </c>
      <c r="F74" s="243" t="s">
        <v>27</v>
      </c>
      <c r="G74" s="243"/>
      <c r="H74" s="244">
        <v>868.4</v>
      </c>
    </row>
    <row r="75" spans="1:8" ht="11.1" customHeight="1" x14ac:dyDescent="0.35">
      <c r="A75" s="94" t="s">
        <v>29</v>
      </c>
      <c r="B75" s="95" t="s">
        <v>316</v>
      </c>
      <c r="C75" s="246"/>
      <c r="D75" s="247">
        <f>H75+(H75*Markup!$C$6)</f>
        <v>885.04</v>
      </c>
      <c r="E75" s="248" t="s">
        <v>29</v>
      </c>
      <c r="F75" s="249" t="s">
        <v>316</v>
      </c>
      <c r="G75" s="249"/>
      <c r="H75" s="250">
        <v>885.04</v>
      </c>
    </row>
    <row r="76" spans="1:8" ht="11.1" customHeight="1" x14ac:dyDescent="0.35">
      <c r="A76" s="91" t="s">
        <v>315</v>
      </c>
      <c r="B76" s="92" t="s">
        <v>316</v>
      </c>
      <c r="C76" s="240"/>
      <c r="D76" s="241">
        <f>H76+(H76*Markup!$C$6)</f>
        <v>958.88</v>
      </c>
      <c r="E76" s="242" t="s">
        <v>315</v>
      </c>
      <c r="F76" s="243" t="s">
        <v>316</v>
      </c>
      <c r="G76" s="243"/>
      <c r="H76" s="244">
        <v>958.88</v>
      </c>
    </row>
    <row r="77" spans="1:8" ht="11.45" customHeight="1" x14ac:dyDescent="0.35">
      <c r="A77" s="42" t="s">
        <v>192</v>
      </c>
      <c r="B77" s="102"/>
      <c r="C77" s="102"/>
      <c r="D77" s="103"/>
      <c r="E77" s="70" t="s">
        <v>192</v>
      </c>
      <c r="F77" s="109"/>
      <c r="G77" s="109"/>
      <c r="H77" s="118"/>
    </row>
    <row r="78" spans="1:8" ht="11.1" customHeight="1" x14ac:dyDescent="0.35">
      <c r="A78" s="91" t="s">
        <v>25</v>
      </c>
      <c r="B78" s="92" t="s">
        <v>26</v>
      </c>
      <c r="C78" s="240"/>
      <c r="D78" s="241">
        <f>H78+(H78*Markup!$C$6)</f>
        <v>839.28</v>
      </c>
      <c r="E78" s="242" t="s">
        <v>25</v>
      </c>
      <c r="F78" s="243" t="s">
        <v>26</v>
      </c>
      <c r="G78" s="243"/>
      <c r="H78" s="244">
        <v>839.28</v>
      </c>
    </row>
    <row r="79" spans="1:8" ht="11.1" customHeight="1" x14ac:dyDescent="0.35">
      <c r="A79" s="94" t="s">
        <v>25</v>
      </c>
      <c r="B79" s="95" t="s">
        <v>27</v>
      </c>
      <c r="C79" s="246"/>
      <c r="D79" s="247">
        <f>H79+(H79*Markup!$C$6)</f>
        <v>860.08</v>
      </c>
      <c r="E79" s="248" t="s">
        <v>25</v>
      </c>
      <c r="F79" s="249" t="s">
        <v>27</v>
      </c>
      <c r="G79" s="249"/>
      <c r="H79" s="250">
        <v>860.08</v>
      </c>
    </row>
    <row r="80" spans="1:8" ht="11.1" customHeight="1" x14ac:dyDescent="0.35">
      <c r="A80" s="91" t="s">
        <v>25</v>
      </c>
      <c r="B80" s="97" t="s">
        <v>316</v>
      </c>
      <c r="C80" s="251"/>
      <c r="D80" s="252">
        <f>H80+(H80*Markup!$C$6)</f>
        <v>870.48</v>
      </c>
      <c r="E80" s="242" t="s">
        <v>25</v>
      </c>
      <c r="F80" s="253" t="s">
        <v>316</v>
      </c>
      <c r="G80" s="253"/>
      <c r="H80" s="254">
        <v>870.48</v>
      </c>
    </row>
    <row r="81" spans="1:8" ht="11.1" customHeight="1" x14ac:dyDescent="0.35">
      <c r="A81" s="94" t="s">
        <v>29</v>
      </c>
      <c r="B81" s="95" t="s">
        <v>26</v>
      </c>
      <c r="C81" s="246"/>
      <c r="D81" s="247">
        <f>H81+(H81*Markup!$C$6)</f>
        <v>843.44</v>
      </c>
      <c r="E81" s="248" t="s">
        <v>29</v>
      </c>
      <c r="F81" s="249" t="s">
        <v>26</v>
      </c>
      <c r="G81" s="249"/>
      <c r="H81" s="250">
        <v>843.44</v>
      </c>
    </row>
    <row r="82" spans="1:8" ht="11.1" customHeight="1" x14ac:dyDescent="0.35">
      <c r="A82" s="91" t="s">
        <v>29</v>
      </c>
      <c r="B82" s="92" t="s">
        <v>27</v>
      </c>
      <c r="C82" s="240"/>
      <c r="D82" s="241">
        <f>H82+(H82*Markup!$C$6)</f>
        <v>873.6</v>
      </c>
      <c r="E82" s="242" t="s">
        <v>29</v>
      </c>
      <c r="F82" s="243" t="s">
        <v>27</v>
      </c>
      <c r="G82" s="243"/>
      <c r="H82" s="244">
        <v>873.6</v>
      </c>
    </row>
    <row r="83" spans="1:8" ht="11.1" customHeight="1" x14ac:dyDescent="0.35">
      <c r="A83" s="94" t="s">
        <v>29</v>
      </c>
      <c r="B83" s="95" t="s">
        <v>316</v>
      </c>
      <c r="C83" s="246"/>
      <c r="D83" s="247">
        <f>H83+(H83*Markup!$C$6)</f>
        <v>889.2</v>
      </c>
      <c r="E83" s="248" t="s">
        <v>29</v>
      </c>
      <c r="F83" s="249" t="s">
        <v>316</v>
      </c>
      <c r="G83" s="249"/>
      <c r="H83" s="250">
        <v>889.2</v>
      </c>
    </row>
    <row r="84" spans="1:8" ht="11.1" customHeight="1" x14ac:dyDescent="0.35">
      <c r="A84" s="91" t="s">
        <v>315</v>
      </c>
      <c r="B84" s="92" t="s">
        <v>316</v>
      </c>
      <c r="C84" s="240"/>
      <c r="D84" s="241">
        <f>H84+(H84*Markup!$C$6)</f>
        <v>950.56</v>
      </c>
      <c r="E84" s="242" t="s">
        <v>315</v>
      </c>
      <c r="F84" s="243" t="s">
        <v>316</v>
      </c>
      <c r="G84" s="243"/>
      <c r="H84" s="244">
        <v>950.56</v>
      </c>
    </row>
    <row r="85" spans="1:8" ht="11.45" customHeight="1" x14ac:dyDescent="0.35">
      <c r="A85" s="42" t="s">
        <v>193</v>
      </c>
      <c r="B85" s="102"/>
      <c r="C85" s="102"/>
      <c r="D85" s="103"/>
      <c r="E85" s="70" t="s">
        <v>193</v>
      </c>
      <c r="F85" s="109"/>
      <c r="G85" s="109"/>
      <c r="H85" s="118"/>
    </row>
    <row r="86" spans="1:8" ht="11.1" customHeight="1" x14ac:dyDescent="0.35">
      <c r="A86" s="91" t="s">
        <v>25</v>
      </c>
      <c r="B86" s="92" t="s">
        <v>26</v>
      </c>
      <c r="C86" s="240"/>
      <c r="D86" s="241">
        <f>H86+(H86*Markup!$C$6)</f>
        <v>864.24</v>
      </c>
      <c r="E86" s="242" t="s">
        <v>25</v>
      </c>
      <c r="F86" s="243" t="s">
        <v>26</v>
      </c>
      <c r="G86" s="243"/>
      <c r="H86" s="244">
        <v>864.24</v>
      </c>
    </row>
    <row r="87" spans="1:8" ht="11.1" customHeight="1" x14ac:dyDescent="0.35">
      <c r="A87" s="94" t="s">
        <v>25</v>
      </c>
      <c r="B87" s="95" t="s">
        <v>27</v>
      </c>
      <c r="C87" s="246"/>
      <c r="D87" s="247">
        <f>H87+(H87*Markup!$C$6)</f>
        <v>885.04</v>
      </c>
      <c r="E87" s="248" t="s">
        <v>25</v>
      </c>
      <c r="F87" s="249" t="s">
        <v>27</v>
      </c>
      <c r="G87" s="249"/>
      <c r="H87" s="250">
        <v>885.04</v>
      </c>
    </row>
    <row r="88" spans="1:8" ht="11.1" customHeight="1" x14ac:dyDescent="0.35">
      <c r="A88" s="91" t="s">
        <v>25</v>
      </c>
      <c r="B88" s="97" t="s">
        <v>316</v>
      </c>
      <c r="C88" s="251"/>
      <c r="D88" s="252">
        <f>H88+(H88*Markup!$C$6)</f>
        <v>895.44</v>
      </c>
      <c r="E88" s="242" t="s">
        <v>25</v>
      </c>
      <c r="F88" s="253" t="s">
        <v>316</v>
      </c>
      <c r="G88" s="253"/>
      <c r="H88" s="254">
        <v>895.44</v>
      </c>
    </row>
    <row r="89" spans="1:8" ht="11.1" customHeight="1" x14ac:dyDescent="0.35">
      <c r="A89" s="94" t="s">
        <v>29</v>
      </c>
      <c r="B89" s="95" t="s">
        <v>26</v>
      </c>
      <c r="C89" s="246"/>
      <c r="D89" s="247">
        <f>H89+(H89*Markup!$C$6)</f>
        <v>868.4</v>
      </c>
      <c r="E89" s="248" t="s">
        <v>29</v>
      </c>
      <c r="F89" s="249" t="s">
        <v>26</v>
      </c>
      <c r="G89" s="249"/>
      <c r="H89" s="250">
        <v>868.4</v>
      </c>
    </row>
    <row r="90" spans="1:8" ht="11.1" customHeight="1" x14ac:dyDescent="0.35">
      <c r="A90" s="91" t="s">
        <v>29</v>
      </c>
      <c r="B90" s="92" t="s">
        <v>27</v>
      </c>
      <c r="C90" s="240"/>
      <c r="D90" s="241">
        <f>H90+(H90*Markup!$C$6)</f>
        <v>898.56</v>
      </c>
      <c r="E90" s="242" t="s">
        <v>29</v>
      </c>
      <c r="F90" s="243" t="s">
        <v>27</v>
      </c>
      <c r="G90" s="243"/>
      <c r="H90" s="244">
        <v>898.56</v>
      </c>
    </row>
    <row r="91" spans="1:8" ht="11.1" customHeight="1" x14ac:dyDescent="0.35">
      <c r="A91" s="94" t="s">
        <v>29</v>
      </c>
      <c r="B91" s="95" t="s">
        <v>316</v>
      </c>
      <c r="C91" s="246"/>
      <c r="D91" s="247">
        <f>H91+(H91*Markup!$C$6)</f>
        <v>913.12</v>
      </c>
      <c r="E91" s="248" t="s">
        <v>29</v>
      </c>
      <c r="F91" s="249" t="s">
        <v>316</v>
      </c>
      <c r="G91" s="249"/>
      <c r="H91" s="250">
        <v>913.12</v>
      </c>
    </row>
    <row r="92" spans="1:8" ht="11.1" customHeight="1" x14ac:dyDescent="0.35">
      <c r="A92" s="99" t="s">
        <v>315</v>
      </c>
      <c r="B92" s="100" t="s">
        <v>316</v>
      </c>
      <c r="C92" s="256"/>
      <c r="D92" s="257">
        <f>H92+(H92*Markup!$C$6)</f>
        <v>975.52</v>
      </c>
      <c r="E92" s="258" t="s">
        <v>315</v>
      </c>
      <c r="F92" s="259" t="s">
        <v>316</v>
      </c>
      <c r="G92" s="259"/>
      <c r="H92" s="260">
        <v>975.52</v>
      </c>
    </row>
  </sheetData>
  <mergeCells count="12">
    <mergeCell ref="A43:D43"/>
    <mergeCell ref="E43:H43"/>
    <mergeCell ref="A44:D44"/>
    <mergeCell ref="E44:H44"/>
    <mergeCell ref="B45:D45"/>
    <mergeCell ref="F45:H45"/>
    <mergeCell ref="A1:D1"/>
    <mergeCell ref="E1:H1"/>
    <mergeCell ref="A2:D2"/>
    <mergeCell ref="E2:H2"/>
    <mergeCell ref="B3:D3"/>
    <mergeCell ref="F3:H3"/>
  </mergeCells>
  <printOptions horizontalCentered="1"/>
  <pageMargins left="0.8" right="0.8" top="0.5" bottom="0.5" header="0.3" footer="0.3"/>
  <pageSetup orientation="portrait" r:id="rId1"/>
  <headerFooter>
    <oddFooter>&amp;C&amp;P</oddFooter>
  </headerFooter>
  <rowBreaks count="1" manualBreakCount="1">
    <brk id="42" max="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BAF48-2062-4D22-9835-836C1B5447D9}">
  <sheetPr>
    <tabColor theme="7" tint="0.39997558519241921"/>
  </sheetPr>
  <dimension ref="A1:I92"/>
  <sheetViews>
    <sheetView view="pageBreakPreview" topLeftCell="A43" zoomScaleNormal="100" zoomScaleSheetLayoutView="100" workbookViewId="0">
      <selection activeCell="A66" sqref="A66"/>
    </sheetView>
  </sheetViews>
  <sheetFormatPr defaultColWidth="9.1328125" defaultRowHeight="13.5" x14ac:dyDescent="0.35"/>
  <cols>
    <col min="1" max="1" width="26.3984375" style="3" customWidth="1"/>
    <col min="2" max="2" width="27.59765625" style="1" customWidth="1"/>
    <col min="3" max="3" width="3.3984375" style="1" customWidth="1"/>
    <col min="4" max="4" width="25.3984375" style="1" customWidth="1"/>
    <col min="5" max="5" width="30" style="4" customWidth="1"/>
    <col min="6" max="6" width="23.265625" style="4" customWidth="1"/>
    <col min="7" max="7" width="13.3984375" style="4" customWidth="1"/>
    <col min="8" max="8" width="17.73046875" style="4" customWidth="1"/>
    <col min="9" max="9" width="22.86328125" style="4" customWidth="1"/>
    <col min="10" max="16384" width="9.1328125" style="1"/>
  </cols>
  <sheetData>
    <row r="1" spans="1:9" ht="21.6" customHeight="1" x14ac:dyDescent="0.35">
      <c r="A1" s="376" t="s">
        <v>341</v>
      </c>
      <c r="B1" s="377"/>
      <c r="C1" s="377"/>
      <c r="D1" s="378"/>
      <c r="E1" s="387" t="s">
        <v>341</v>
      </c>
      <c r="F1" s="388"/>
      <c r="G1" s="388"/>
      <c r="H1" s="389"/>
      <c r="I1" s="22"/>
    </row>
    <row r="2" spans="1:9" ht="12.2" customHeight="1" x14ac:dyDescent="0.35">
      <c r="A2" s="379" t="s">
        <v>46</v>
      </c>
      <c r="B2" s="380"/>
      <c r="C2" s="380"/>
      <c r="D2" s="381"/>
      <c r="E2" s="390" t="s">
        <v>46</v>
      </c>
      <c r="F2" s="391"/>
      <c r="G2" s="391"/>
      <c r="H2" s="392"/>
      <c r="I2" s="68"/>
    </row>
    <row r="3" spans="1:9" s="2" customFormat="1" ht="12.2" customHeight="1" x14ac:dyDescent="0.35">
      <c r="A3" s="42" t="s">
        <v>41</v>
      </c>
      <c r="B3" s="402"/>
      <c r="C3" s="402"/>
      <c r="D3" s="403"/>
      <c r="E3" s="122" t="s">
        <v>41</v>
      </c>
      <c r="F3" s="404"/>
      <c r="G3" s="404"/>
      <c r="H3" s="405"/>
    </row>
    <row r="4" spans="1:9" s="2" customFormat="1" ht="11.45" customHeight="1" x14ac:dyDescent="0.35">
      <c r="A4" s="91" t="s">
        <v>25</v>
      </c>
      <c r="B4" s="92" t="s">
        <v>26</v>
      </c>
      <c r="C4" s="92"/>
      <c r="D4" s="93">
        <f>H4+(H4*Markup!$C$6)</f>
        <v>590.72</v>
      </c>
      <c r="E4" s="113" t="s">
        <v>25</v>
      </c>
      <c r="F4" s="106" t="s">
        <v>26</v>
      </c>
      <c r="G4" s="106"/>
      <c r="H4" s="114">
        <v>590.72</v>
      </c>
      <c r="I4" s="25"/>
    </row>
    <row r="5" spans="1:9" s="7" customFormat="1" ht="11.45" customHeight="1" x14ac:dyDescent="0.35">
      <c r="A5" s="94" t="s">
        <v>25</v>
      </c>
      <c r="B5" s="95" t="s">
        <v>27</v>
      </c>
      <c r="C5" s="95"/>
      <c r="D5" s="96">
        <f>H5+(H5*Markup!$C$6)</f>
        <v>601.12</v>
      </c>
      <c r="E5" s="115" t="s">
        <v>25</v>
      </c>
      <c r="F5" s="107" t="s">
        <v>27</v>
      </c>
      <c r="G5" s="107"/>
      <c r="H5" s="116">
        <v>601.12</v>
      </c>
      <c r="I5" s="5"/>
    </row>
    <row r="6" spans="1:9" s="2" customFormat="1" ht="11.45" customHeight="1" x14ac:dyDescent="0.35">
      <c r="A6" s="91" t="s">
        <v>25</v>
      </c>
      <c r="B6" s="97" t="s">
        <v>316</v>
      </c>
      <c r="C6" s="97"/>
      <c r="D6" s="98">
        <f>H6+(H6*Markup!$C$6)</f>
        <v>613.6</v>
      </c>
      <c r="E6" s="113" t="s">
        <v>25</v>
      </c>
      <c r="F6" s="108" t="s">
        <v>316</v>
      </c>
      <c r="G6" s="108"/>
      <c r="H6" s="117">
        <v>613.6</v>
      </c>
      <c r="I6" s="29"/>
    </row>
    <row r="7" spans="1:9" s="2" customFormat="1" ht="11.45" customHeight="1" x14ac:dyDescent="0.35">
      <c r="A7" s="94" t="s">
        <v>29</v>
      </c>
      <c r="B7" s="95" t="s">
        <v>26</v>
      </c>
      <c r="C7" s="95"/>
      <c r="D7" s="96">
        <f>H7+(H7*Markup!$C$6)</f>
        <v>603.20000000000005</v>
      </c>
      <c r="E7" s="115" t="s">
        <v>29</v>
      </c>
      <c r="F7" s="107" t="s">
        <v>26</v>
      </c>
      <c r="G7" s="107"/>
      <c r="H7" s="116">
        <v>603.20000000000005</v>
      </c>
      <c r="I7" s="68"/>
    </row>
    <row r="8" spans="1:9" s="6" customFormat="1" ht="11.45" customHeight="1" x14ac:dyDescent="0.35">
      <c r="A8" s="91" t="s">
        <v>29</v>
      </c>
      <c r="B8" s="92" t="s">
        <v>27</v>
      </c>
      <c r="C8" s="92"/>
      <c r="D8" s="93">
        <f>H8+(H8*Markup!$C$6)</f>
        <v>613.6</v>
      </c>
      <c r="E8" s="113" t="s">
        <v>29</v>
      </c>
      <c r="F8" s="106" t="s">
        <v>27</v>
      </c>
      <c r="G8" s="106"/>
      <c r="H8" s="114">
        <v>613.6</v>
      </c>
      <c r="I8" s="69"/>
    </row>
    <row r="9" spans="1:9" s="6" customFormat="1" ht="11.45" customHeight="1" x14ac:dyDescent="0.35">
      <c r="A9" s="94" t="s">
        <v>29</v>
      </c>
      <c r="B9" s="95" t="s">
        <v>316</v>
      </c>
      <c r="C9" s="95"/>
      <c r="D9" s="96">
        <f>H9+(H9*Markup!$C$6)</f>
        <v>627.12</v>
      </c>
      <c r="E9" s="115" t="s">
        <v>29</v>
      </c>
      <c r="F9" s="107" t="s">
        <v>316</v>
      </c>
      <c r="G9" s="107"/>
      <c r="H9" s="116">
        <v>627.12</v>
      </c>
      <c r="I9" s="69"/>
    </row>
    <row r="10" spans="1:9" s="6" customFormat="1" ht="11.45" customHeight="1" x14ac:dyDescent="0.35">
      <c r="A10" s="91" t="s">
        <v>315</v>
      </c>
      <c r="B10" s="92" t="s">
        <v>316</v>
      </c>
      <c r="C10" s="92"/>
      <c r="D10" s="93">
        <f>H10+(H10*Markup!$C$6)</f>
        <v>694.72</v>
      </c>
      <c r="E10" s="113" t="s">
        <v>315</v>
      </c>
      <c r="F10" s="106" t="s">
        <v>316</v>
      </c>
      <c r="G10" s="106"/>
      <c r="H10" s="114">
        <v>694.72</v>
      </c>
      <c r="I10" s="69"/>
    </row>
    <row r="11" spans="1:9" s="6" customFormat="1" ht="12.2" customHeight="1" x14ac:dyDescent="0.35">
      <c r="A11" s="42" t="s">
        <v>42</v>
      </c>
      <c r="B11" s="102"/>
      <c r="C11" s="102"/>
      <c r="D11" s="103"/>
      <c r="E11" s="122" t="s">
        <v>42</v>
      </c>
      <c r="F11" s="109"/>
      <c r="G11" s="109"/>
      <c r="H11" s="118"/>
      <c r="I11" s="69"/>
    </row>
    <row r="12" spans="1:9" s="2" customFormat="1" ht="10.9" customHeight="1" x14ac:dyDescent="0.35">
      <c r="A12" s="91" t="s">
        <v>25</v>
      </c>
      <c r="B12" s="92" t="s">
        <v>26</v>
      </c>
      <c r="C12" s="92"/>
      <c r="D12" s="93">
        <f>H12+(H12*Markup!$C$6)</f>
        <v>602.16</v>
      </c>
      <c r="E12" s="113" t="s">
        <v>25</v>
      </c>
      <c r="F12" s="106" t="s">
        <v>26</v>
      </c>
      <c r="G12" s="106"/>
      <c r="H12" s="114">
        <v>602.16</v>
      </c>
      <c r="I12" s="5"/>
    </row>
    <row r="13" spans="1:9" s="2" customFormat="1" ht="10.9" customHeight="1" x14ac:dyDescent="0.35">
      <c r="A13" s="94" t="s">
        <v>25</v>
      </c>
      <c r="B13" s="95" t="s">
        <v>27</v>
      </c>
      <c r="C13" s="95"/>
      <c r="D13" s="96">
        <f>H13+(H13*Markup!$C$6)</f>
        <v>614.64</v>
      </c>
      <c r="E13" s="115" t="s">
        <v>25</v>
      </c>
      <c r="F13" s="107" t="s">
        <v>27</v>
      </c>
      <c r="G13" s="107"/>
      <c r="H13" s="116">
        <v>614.64</v>
      </c>
      <c r="I13" s="29"/>
    </row>
    <row r="14" spans="1:9" s="2" customFormat="1" ht="10.9" customHeight="1" x14ac:dyDescent="0.35">
      <c r="A14" s="91" t="s">
        <v>25</v>
      </c>
      <c r="B14" s="97" t="s">
        <v>316</v>
      </c>
      <c r="C14" s="97"/>
      <c r="D14" s="98">
        <f>H14+(H14*Markup!$C$6)</f>
        <v>627.12</v>
      </c>
      <c r="E14" s="113" t="s">
        <v>25</v>
      </c>
      <c r="F14" s="108" t="s">
        <v>316</v>
      </c>
      <c r="G14" s="108"/>
      <c r="H14" s="117">
        <v>627.12</v>
      </c>
      <c r="I14" s="25"/>
    </row>
    <row r="15" spans="1:9" s="2" customFormat="1" ht="10.9" customHeight="1" x14ac:dyDescent="0.35">
      <c r="A15" s="94" t="s">
        <v>29</v>
      </c>
      <c r="B15" s="95" t="s">
        <v>26</v>
      </c>
      <c r="C15" s="95"/>
      <c r="D15" s="96">
        <f>H15+(H15*Markup!$C$6)</f>
        <v>615.67999999999995</v>
      </c>
      <c r="E15" s="115" t="s">
        <v>29</v>
      </c>
      <c r="F15" s="107" t="s">
        <v>26</v>
      </c>
      <c r="G15" s="107"/>
      <c r="H15" s="116">
        <v>615.67999999999995</v>
      </c>
      <c r="I15" s="25"/>
    </row>
    <row r="16" spans="1:9" ht="10.9" customHeight="1" x14ac:dyDescent="0.35">
      <c r="A16" s="91" t="s">
        <v>29</v>
      </c>
      <c r="B16" s="92" t="s">
        <v>27</v>
      </c>
      <c r="C16" s="92"/>
      <c r="D16" s="93">
        <f>H16+(H16*Markup!$C$6)</f>
        <v>627.12</v>
      </c>
      <c r="E16" s="113" t="s">
        <v>29</v>
      </c>
      <c r="F16" s="106" t="s">
        <v>27</v>
      </c>
      <c r="G16" s="106"/>
      <c r="H16" s="114">
        <v>627.12</v>
      </c>
      <c r="I16" s="5"/>
    </row>
    <row r="17" spans="1:9" ht="10.9" customHeight="1" x14ac:dyDescent="0.35">
      <c r="A17" s="94" t="s">
        <v>29</v>
      </c>
      <c r="B17" s="95" t="s">
        <v>316</v>
      </c>
      <c r="C17" s="95"/>
      <c r="D17" s="96">
        <f>H17+(H17*Markup!$C$6)</f>
        <v>637.52</v>
      </c>
      <c r="E17" s="115" t="s">
        <v>29</v>
      </c>
      <c r="F17" s="107" t="s">
        <v>316</v>
      </c>
      <c r="G17" s="107"/>
      <c r="H17" s="116">
        <v>637.52</v>
      </c>
      <c r="I17" s="29"/>
    </row>
    <row r="18" spans="1:9" ht="10.9" customHeight="1" x14ac:dyDescent="0.35">
      <c r="A18" s="91" t="s">
        <v>315</v>
      </c>
      <c r="B18" s="92" t="s">
        <v>316</v>
      </c>
      <c r="C18" s="92"/>
      <c r="D18" s="93">
        <f>H18+(H18*Markup!$C$6)</f>
        <v>707.2</v>
      </c>
      <c r="E18" s="113" t="s">
        <v>315</v>
      </c>
      <c r="F18" s="106" t="s">
        <v>316</v>
      </c>
      <c r="G18" s="106"/>
      <c r="H18" s="114">
        <v>707.2</v>
      </c>
      <c r="I18" s="5"/>
    </row>
    <row r="19" spans="1:9" ht="12.2" customHeight="1" x14ac:dyDescent="0.35">
      <c r="A19" s="42" t="s">
        <v>39</v>
      </c>
      <c r="B19" s="102"/>
      <c r="C19" s="102"/>
      <c r="D19" s="103"/>
      <c r="E19" s="122" t="s">
        <v>39</v>
      </c>
      <c r="F19" s="109"/>
      <c r="G19" s="109"/>
      <c r="H19" s="118"/>
      <c r="I19" s="29"/>
    </row>
    <row r="20" spans="1:9" ht="10.9" customHeight="1" x14ac:dyDescent="0.35">
      <c r="A20" s="91" t="s">
        <v>25</v>
      </c>
      <c r="B20" s="92" t="s">
        <v>26</v>
      </c>
      <c r="C20" s="92"/>
      <c r="D20" s="93">
        <f>H20+(H20*Markup!$C$6)</f>
        <v>613.6</v>
      </c>
      <c r="E20" s="113" t="s">
        <v>25</v>
      </c>
      <c r="F20" s="106" t="s">
        <v>26</v>
      </c>
      <c r="G20" s="106"/>
      <c r="H20" s="114">
        <v>613.6</v>
      </c>
      <c r="I20" s="25"/>
    </row>
    <row r="21" spans="1:9" ht="10.9" customHeight="1" x14ac:dyDescent="0.35">
      <c r="A21" s="94" t="s">
        <v>25</v>
      </c>
      <c r="B21" s="95" t="s">
        <v>27</v>
      </c>
      <c r="C21" s="95"/>
      <c r="D21" s="96">
        <f>H21+(H21*Markup!$C$6)</f>
        <v>624</v>
      </c>
      <c r="E21" s="115" t="s">
        <v>25</v>
      </c>
      <c r="F21" s="107" t="s">
        <v>27</v>
      </c>
      <c r="G21" s="107"/>
      <c r="H21" s="116">
        <v>624</v>
      </c>
      <c r="I21" s="25"/>
    </row>
    <row r="22" spans="1:9" ht="10.9" customHeight="1" x14ac:dyDescent="0.35">
      <c r="A22" s="91" t="s">
        <v>25</v>
      </c>
      <c r="B22" s="97" t="s">
        <v>316</v>
      </c>
      <c r="C22" s="97"/>
      <c r="D22" s="98">
        <f>H22+(H22*Markup!$C$6)</f>
        <v>640.64</v>
      </c>
      <c r="E22" s="113" t="s">
        <v>25</v>
      </c>
      <c r="F22" s="108" t="s">
        <v>316</v>
      </c>
      <c r="G22" s="108"/>
      <c r="H22" s="117">
        <v>640.64</v>
      </c>
      <c r="I22" s="5"/>
    </row>
    <row r="23" spans="1:9" ht="10.9" customHeight="1" x14ac:dyDescent="0.35">
      <c r="A23" s="94" t="s">
        <v>29</v>
      </c>
      <c r="B23" s="95" t="s">
        <v>26</v>
      </c>
      <c r="C23" s="95"/>
      <c r="D23" s="96">
        <f>H23+(H23*Markup!$C$6)</f>
        <v>622.96</v>
      </c>
      <c r="E23" s="115" t="s">
        <v>29</v>
      </c>
      <c r="F23" s="107" t="s">
        <v>26</v>
      </c>
      <c r="G23" s="107"/>
      <c r="H23" s="116">
        <v>622.96</v>
      </c>
      <c r="I23" s="29"/>
    </row>
    <row r="24" spans="1:9" ht="10.9" customHeight="1" x14ac:dyDescent="0.35">
      <c r="A24" s="91" t="s">
        <v>29</v>
      </c>
      <c r="B24" s="92" t="s">
        <v>27</v>
      </c>
      <c r="C24" s="92"/>
      <c r="D24" s="93">
        <f>H24+(H24*Markup!$C$6)</f>
        <v>637.52</v>
      </c>
      <c r="E24" s="113" t="s">
        <v>29</v>
      </c>
      <c r="F24" s="106" t="s">
        <v>27</v>
      </c>
      <c r="G24" s="106"/>
      <c r="H24" s="114">
        <v>637.52</v>
      </c>
      <c r="I24" s="25"/>
    </row>
    <row r="25" spans="1:9" ht="10.9" customHeight="1" x14ac:dyDescent="0.35">
      <c r="A25" s="94" t="s">
        <v>29</v>
      </c>
      <c r="B25" s="95" t="s">
        <v>316</v>
      </c>
      <c r="C25" s="95"/>
      <c r="D25" s="96">
        <f>H25+(H25*Markup!$C$6)</f>
        <v>656.24</v>
      </c>
      <c r="E25" s="115" t="s">
        <v>29</v>
      </c>
      <c r="F25" s="107" t="s">
        <v>316</v>
      </c>
      <c r="G25" s="107"/>
      <c r="H25" s="116">
        <v>656.24</v>
      </c>
      <c r="I25" s="25"/>
    </row>
    <row r="26" spans="1:9" ht="10.9" customHeight="1" x14ac:dyDescent="0.35">
      <c r="A26" s="91" t="s">
        <v>315</v>
      </c>
      <c r="B26" s="92" t="s">
        <v>316</v>
      </c>
      <c r="C26" s="92"/>
      <c r="D26" s="93">
        <f>H26+(H26*Markup!$C$6)</f>
        <v>716.56</v>
      </c>
      <c r="E26" s="113" t="s">
        <v>315</v>
      </c>
      <c r="F26" s="106" t="s">
        <v>316</v>
      </c>
      <c r="G26" s="106"/>
      <c r="H26" s="114">
        <v>716.56</v>
      </c>
      <c r="I26" s="25"/>
    </row>
    <row r="27" spans="1:9" ht="11.25" customHeight="1" x14ac:dyDescent="0.35">
      <c r="A27" s="42" t="s">
        <v>38</v>
      </c>
      <c r="B27" s="102"/>
      <c r="C27" s="102"/>
      <c r="D27" s="103"/>
      <c r="E27" s="122" t="s">
        <v>38</v>
      </c>
      <c r="F27" s="109"/>
      <c r="G27" s="109"/>
      <c r="H27" s="118"/>
      <c r="I27" s="25"/>
    </row>
    <row r="28" spans="1:9" ht="10.9" customHeight="1" x14ac:dyDescent="0.35">
      <c r="A28" s="91" t="s">
        <v>25</v>
      </c>
      <c r="B28" s="92" t="s">
        <v>26</v>
      </c>
      <c r="C28" s="92"/>
      <c r="D28" s="93">
        <f>H28+(H28*Markup!$C$6)</f>
        <v>660.4</v>
      </c>
      <c r="E28" s="113" t="s">
        <v>25</v>
      </c>
      <c r="F28" s="106" t="s">
        <v>26</v>
      </c>
      <c r="G28" s="106"/>
      <c r="H28" s="114">
        <v>660.4</v>
      </c>
      <c r="I28" s="25"/>
    </row>
    <row r="29" spans="1:9" ht="10.9" customHeight="1" x14ac:dyDescent="0.35">
      <c r="A29" s="94" t="s">
        <v>25</v>
      </c>
      <c r="B29" s="95" t="s">
        <v>27</v>
      </c>
      <c r="C29" s="95"/>
      <c r="D29" s="96">
        <f>H29+(H29*Markup!$C$6)</f>
        <v>678.08</v>
      </c>
      <c r="E29" s="115" t="s">
        <v>25</v>
      </c>
      <c r="F29" s="107" t="s">
        <v>27</v>
      </c>
      <c r="G29" s="107"/>
      <c r="H29" s="116">
        <v>678.08</v>
      </c>
    </row>
    <row r="30" spans="1:9" ht="10.9" customHeight="1" x14ac:dyDescent="0.35">
      <c r="A30" s="91" t="s">
        <v>25</v>
      </c>
      <c r="B30" s="97" t="s">
        <v>316</v>
      </c>
      <c r="C30" s="97"/>
      <c r="D30" s="98">
        <f>H30+(H30*Markup!$C$6)</f>
        <v>692.64</v>
      </c>
      <c r="E30" s="113" t="s">
        <v>25</v>
      </c>
      <c r="F30" s="108" t="s">
        <v>316</v>
      </c>
      <c r="G30" s="108"/>
      <c r="H30" s="117">
        <v>692.64</v>
      </c>
    </row>
    <row r="31" spans="1:9" ht="10.9" customHeight="1" x14ac:dyDescent="0.35">
      <c r="A31" s="94" t="s">
        <v>29</v>
      </c>
      <c r="B31" s="95" t="s">
        <v>26</v>
      </c>
      <c r="C31" s="95"/>
      <c r="D31" s="96">
        <f>H31+(H31*Markup!$C$6)</f>
        <v>670.8</v>
      </c>
      <c r="E31" s="115" t="s">
        <v>29</v>
      </c>
      <c r="F31" s="107" t="s">
        <v>26</v>
      </c>
      <c r="G31" s="107"/>
      <c r="H31" s="116">
        <v>670.8</v>
      </c>
    </row>
    <row r="32" spans="1:9" ht="10.9" customHeight="1" x14ac:dyDescent="0.35">
      <c r="A32" s="91" t="s">
        <v>29</v>
      </c>
      <c r="B32" s="92" t="s">
        <v>27</v>
      </c>
      <c r="C32" s="92"/>
      <c r="D32" s="93">
        <f>H32+(H32*Markup!$C$6)</f>
        <v>690.56</v>
      </c>
      <c r="E32" s="113" t="s">
        <v>29</v>
      </c>
      <c r="F32" s="106" t="s">
        <v>27</v>
      </c>
      <c r="G32" s="106"/>
      <c r="H32" s="114">
        <v>690.56</v>
      </c>
    </row>
    <row r="33" spans="1:8" ht="10.9" customHeight="1" x14ac:dyDescent="0.35">
      <c r="A33" s="94" t="s">
        <v>29</v>
      </c>
      <c r="B33" s="95" t="s">
        <v>316</v>
      </c>
      <c r="C33" s="95"/>
      <c r="D33" s="96">
        <f>H33+(H33*Markup!$C$6)</f>
        <v>707.2</v>
      </c>
      <c r="E33" s="115" t="s">
        <v>29</v>
      </c>
      <c r="F33" s="107" t="s">
        <v>316</v>
      </c>
      <c r="G33" s="107"/>
      <c r="H33" s="116">
        <v>707.2</v>
      </c>
    </row>
    <row r="34" spans="1:8" ht="10.9" customHeight="1" x14ac:dyDescent="0.35">
      <c r="A34" s="91" t="s">
        <v>315</v>
      </c>
      <c r="B34" s="92" t="s">
        <v>316</v>
      </c>
      <c r="C34" s="92"/>
      <c r="D34" s="93">
        <f>H34+(H34*Markup!$C$6)</f>
        <v>770.64</v>
      </c>
      <c r="E34" s="113" t="s">
        <v>315</v>
      </c>
      <c r="F34" s="106" t="s">
        <v>316</v>
      </c>
      <c r="G34" s="106"/>
      <c r="H34" s="114">
        <v>770.64</v>
      </c>
    </row>
    <row r="35" spans="1:8" ht="12" customHeight="1" x14ac:dyDescent="0.35">
      <c r="A35" s="42" t="s">
        <v>4</v>
      </c>
      <c r="B35" s="102"/>
      <c r="C35" s="102"/>
      <c r="D35" s="103"/>
      <c r="E35" s="122" t="s">
        <v>4</v>
      </c>
      <c r="F35" s="109"/>
      <c r="G35" s="109"/>
      <c r="H35" s="118"/>
    </row>
    <row r="36" spans="1:8" ht="10.9" customHeight="1" x14ac:dyDescent="0.35">
      <c r="A36" s="91" t="s">
        <v>25</v>
      </c>
      <c r="B36" s="92" t="s">
        <v>26</v>
      </c>
      <c r="C36" s="92"/>
      <c r="D36" s="93">
        <f>H36+(H36*Markup!$C$6)</f>
        <v>678.08</v>
      </c>
      <c r="E36" s="113" t="s">
        <v>25</v>
      </c>
      <c r="F36" s="106" t="s">
        <v>26</v>
      </c>
      <c r="G36" s="106"/>
      <c r="H36" s="114">
        <v>678.08</v>
      </c>
    </row>
    <row r="37" spans="1:8" ht="10.9" customHeight="1" x14ac:dyDescent="0.35">
      <c r="A37" s="94" t="s">
        <v>25</v>
      </c>
      <c r="B37" s="95" t="s">
        <v>27</v>
      </c>
      <c r="C37" s="95"/>
      <c r="D37" s="96">
        <f>H37+(H37*Markup!$C$6)</f>
        <v>694.72</v>
      </c>
      <c r="E37" s="115" t="s">
        <v>25</v>
      </c>
      <c r="F37" s="107" t="s">
        <v>27</v>
      </c>
      <c r="G37" s="107"/>
      <c r="H37" s="116">
        <v>694.72</v>
      </c>
    </row>
    <row r="38" spans="1:8" ht="10.9" customHeight="1" x14ac:dyDescent="0.35">
      <c r="A38" s="91" t="s">
        <v>25</v>
      </c>
      <c r="B38" s="97" t="s">
        <v>316</v>
      </c>
      <c r="C38" s="97"/>
      <c r="D38" s="98">
        <f>H38+(H38*Markup!$C$6)</f>
        <v>711.36</v>
      </c>
      <c r="E38" s="113" t="s">
        <v>25</v>
      </c>
      <c r="F38" s="108" t="s">
        <v>316</v>
      </c>
      <c r="G38" s="108"/>
      <c r="H38" s="117">
        <v>711.36</v>
      </c>
    </row>
    <row r="39" spans="1:8" ht="10.9" customHeight="1" x14ac:dyDescent="0.35">
      <c r="A39" s="94" t="s">
        <v>29</v>
      </c>
      <c r="B39" s="95" t="s">
        <v>26</v>
      </c>
      <c r="C39" s="95"/>
      <c r="D39" s="96">
        <f>H39+(H39*Markup!$C$6)</f>
        <v>689.52</v>
      </c>
      <c r="E39" s="115" t="s">
        <v>29</v>
      </c>
      <c r="F39" s="107" t="s">
        <v>26</v>
      </c>
      <c r="G39" s="107"/>
      <c r="H39" s="116">
        <v>689.52</v>
      </c>
    </row>
    <row r="40" spans="1:8" ht="10.9" customHeight="1" x14ac:dyDescent="0.35">
      <c r="A40" s="91" t="s">
        <v>29</v>
      </c>
      <c r="B40" s="92" t="s">
        <v>27</v>
      </c>
      <c r="C40" s="92"/>
      <c r="D40" s="93">
        <f>H40+(H40*Markup!$C$6)</f>
        <v>708.24</v>
      </c>
      <c r="E40" s="113" t="s">
        <v>29</v>
      </c>
      <c r="F40" s="106" t="s">
        <v>27</v>
      </c>
      <c r="G40" s="106"/>
      <c r="H40" s="114">
        <v>708.24</v>
      </c>
    </row>
    <row r="41" spans="1:8" ht="10.9" customHeight="1" x14ac:dyDescent="0.35">
      <c r="A41" s="94" t="s">
        <v>29</v>
      </c>
      <c r="B41" s="95" t="s">
        <v>316</v>
      </c>
      <c r="C41" s="95"/>
      <c r="D41" s="96">
        <f>H41+(H41*Markup!$C$6)</f>
        <v>724.88</v>
      </c>
      <c r="E41" s="115" t="s">
        <v>29</v>
      </c>
      <c r="F41" s="107" t="s">
        <v>316</v>
      </c>
      <c r="G41" s="107"/>
      <c r="H41" s="116">
        <v>724.88</v>
      </c>
    </row>
    <row r="42" spans="1:8" ht="10.9" customHeight="1" x14ac:dyDescent="0.35">
      <c r="A42" s="99" t="s">
        <v>315</v>
      </c>
      <c r="B42" s="100" t="s">
        <v>316</v>
      </c>
      <c r="C42" s="100"/>
      <c r="D42" s="101">
        <f>H42+(H42*Markup!$C$6)</f>
        <v>788.32</v>
      </c>
      <c r="E42" s="119" t="s">
        <v>315</v>
      </c>
      <c r="F42" s="120" t="s">
        <v>316</v>
      </c>
      <c r="G42" s="120"/>
      <c r="H42" s="121">
        <v>788.32</v>
      </c>
    </row>
    <row r="43" spans="1:8" ht="21.6" customHeight="1" x14ac:dyDescent="0.35">
      <c r="A43" s="376" t="s">
        <v>341</v>
      </c>
      <c r="B43" s="377"/>
      <c r="C43" s="377"/>
      <c r="D43" s="378"/>
      <c r="E43" s="387" t="s">
        <v>341</v>
      </c>
      <c r="F43" s="388"/>
      <c r="G43" s="388"/>
      <c r="H43" s="389"/>
    </row>
    <row r="44" spans="1:8" ht="12.2" customHeight="1" x14ac:dyDescent="0.35">
      <c r="A44" s="379" t="s">
        <v>46</v>
      </c>
      <c r="B44" s="380"/>
      <c r="C44" s="380"/>
      <c r="D44" s="381"/>
      <c r="E44" s="390" t="s">
        <v>46</v>
      </c>
      <c r="F44" s="391"/>
      <c r="G44" s="391"/>
      <c r="H44" s="392"/>
    </row>
    <row r="45" spans="1:8" ht="12.2" customHeight="1" x14ac:dyDescent="0.35">
      <c r="A45" s="42" t="s">
        <v>188</v>
      </c>
      <c r="B45" s="402"/>
      <c r="C45" s="402"/>
      <c r="D45" s="403"/>
      <c r="E45" s="70" t="s">
        <v>188</v>
      </c>
      <c r="F45" s="404"/>
      <c r="G45" s="404"/>
      <c r="H45" s="405"/>
    </row>
    <row r="46" spans="1:8" ht="11.1" customHeight="1" x14ac:dyDescent="0.35">
      <c r="A46" s="91" t="s">
        <v>25</v>
      </c>
      <c r="B46" s="92" t="s">
        <v>26</v>
      </c>
      <c r="C46" s="240"/>
      <c r="D46" s="241">
        <f>H46+(H46*Markup!$C$6)</f>
        <v>784.16</v>
      </c>
      <c r="E46" s="242" t="s">
        <v>25</v>
      </c>
      <c r="F46" s="243" t="s">
        <v>26</v>
      </c>
      <c r="G46" s="243"/>
      <c r="H46" s="244">
        <v>784.16</v>
      </c>
    </row>
    <row r="47" spans="1:8" ht="11.1" customHeight="1" x14ac:dyDescent="0.35">
      <c r="A47" s="94" t="s">
        <v>25</v>
      </c>
      <c r="B47" s="95" t="s">
        <v>27</v>
      </c>
      <c r="C47" s="246"/>
      <c r="D47" s="247">
        <f>H47+(H47*Markup!$C$6)</f>
        <v>809.12</v>
      </c>
      <c r="E47" s="248" t="s">
        <v>25</v>
      </c>
      <c r="F47" s="249" t="s">
        <v>27</v>
      </c>
      <c r="G47" s="249"/>
      <c r="H47" s="250">
        <v>809.12</v>
      </c>
    </row>
    <row r="48" spans="1:8" ht="11.1" customHeight="1" x14ac:dyDescent="0.35">
      <c r="A48" s="91" t="s">
        <v>25</v>
      </c>
      <c r="B48" s="97" t="s">
        <v>316</v>
      </c>
      <c r="C48" s="251"/>
      <c r="D48" s="252">
        <f>H48+(H48*Markup!$C$6)</f>
        <v>822.64</v>
      </c>
      <c r="E48" s="242" t="s">
        <v>25</v>
      </c>
      <c r="F48" s="253" t="s">
        <v>316</v>
      </c>
      <c r="G48" s="253"/>
      <c r="H48" s="254">
        <v>822.64</v>
      </c>
    </row>
    <row r="49" spans="1:8" ht="11.1" customHeight="1" x14ac:dyDescent="0.35">
      <c r="A49" s="94" t="s">
        <v>29</v>
      </c>
      <c r="B49" s="95" t="s">
        <v>26</v>
      </c>
      <c r="C49" s="246"/>
      <c r="D49" s="247">
        <f>H49+(H49*Markup!$C$6)</f>
        <v>750.88</v>
      </c>
      <c r="E49" s="248" t="s">
        <v>29</v>
      </c>
      <c r="F49" s="249" t="s">
        <v>26</v>
      </c>
      <c r="G49" s="249"/>
      <c r="H49" s="250">
        <v>750.88</v>
      </c>
    </row>
    <row r="50" spans="1:8" ht="11.1" customHeight="1" x14ac:dyDescent="0.35">
      <c r="A50" s="91" t="s">
        <v>29</v>
      </c>
      <c r="B50" s="92" t="s">
        <v>27</v>
      </c>
      <c r="C50" s="240"/>
      <c r="D50" s="241">
        <f>H50+(H50*Markup!$C$6)</f>
        <v>827.84</v>
      </c>
      <c r="E50" s="242" t="s">
        <v>29</v>
      </c>
      <c r="F50" s="243" t="s">
        <v>27</v>
      </c>
      <c r="G50" s="243"/>
      <c r="H50" s="244">
        <v>827.84</v>
      </c>
    </row>
    <row r="51" spans="1:8" ht="11.1" customHeight="1" x14ac:dyDescent="0.35">
      <c r="A51" s="94" t="s">
        <v>29</v>
      </c>
      <c r="B51" s="95" t="s">
        <v>316</v>
      </c>
      <c r="C51" s="246"/>
      <c r="D51" s="247">
        <f>H51+(H51*Markup!$C$6)</f>
        <v>844.48</v>
      </c>
      <c r="E51" s="248" t="s">
        <v>29</v>
      </c>
      <c r="F51" s="249" t="s">
        <v>316</v>
      </c>
      <c r="G51" s="249"/>
      <c r="H51" s="250">
        <v>844.48</v>
      </c>
    </row>
    <row r="52" spans="1:8" ht="11.1" customHeight="1" x14ac:dyDescent="0.35">
      <c r="A52" s="91" t="s">
        <v>315</v>
      </c>
      <c r="B52" s="92" t="s">
        <v>316</v>
      </c>
      <c r="C52" s="240"/>
      <c r="D52" s="241">
        <f>H52+(H52*Markup!$C$6)</f>
        <v>917.28</v>
      </c>
      <c r="E52" s="242" t="s">
        <v>315</v>
      </c>
      <c r="F52" s="243" t="s">
        <v>316</v>
      </c>
      <c r="G52" s="243"/>
      <c r="H52" s="244">
        <v>917.28</v>
      </c>
    </row>
    <row r="53" spans="1:8" ht="12.2" customHeight="1" x14ac:dyDescent="0.35">
      <c r="A53" s="42" t="s">
        <v>189</v>
      </c>
      <c r="B53" s="102"/>
      <c r="C53" s="102"/>
      <c r="D53" s="103"/>
      <c r="E53" s="70" t="s">
        <v>189</v>
      </c>
      <c r="F53" s="109"/>
      <c r="G53" s="109"/>
      <c r="H53" s="118"/>
    </row>
    <row r="54" spans="1:8" ht="11.1" customHeight="1" x14ac:dyDescent="0.35">
      <c r="A54" s="91" t="s">
        <v>25</v>
      </c>
      <c r="B54" s="92" t="s">
        <v>26</v>
      </c>
      <c r="C54" s="240"/>
      <c r="D54" s="241">
        <f>H54+(H54*Markup!$C$6)</f>
        <v>809.12</v>
      </c>
      <c r="E54" s="242" t="s">
        <v>25</v>
      </c>
      <c r="F54" s="243" t="s">
        <v>26</v>
      </c>
      <c r="G54" s="243"/>
      <c r="H54" s="244">
        <v>809.12</v>
      </c>
    </row>
    <row r="55" spans="1:8" ht="11.1" customHeight="1" x14ac:dyDescent="0.35">
      <c r="A55" s="94" t="s">
        <v>25</v>
      </c>
      <c r="B55" s="95" t="s">
        <v>27</v>
      </c>
      <c r="C55" s="246"/>
      <c r="D55" s="247">
        <f>H55+(H55*Markup!$C$6)</f>
        <v>834.08</v>
      </c>
      <c r="E55" s="248" t="s">
        <v>25</v>
      </c>
      <c r="F55" s="249" t="s">
        <v>27</v>
      </c>
      <c r="G55" s="249"/>
      <c r="H55" s="250">
        <v>834.08</v>
      </c>
    </row>
    <row r="56" spans="1:8" ht="11.1" customHeight="1" x14ac:dyDescent="0.35">
      <c r="A56" s="91" t="s">
        <v>25</v>
      </c>
      <c r="B56" s="97" t="s">
        <v>316</v>
      </c>
      <c r="C56" s="251"/>
      <c r="D56" s="252">
        <f>H56+(H56*Markup!$C$6)</f>
        <v>850.72</v>
      </c>
      <c r="E56" s="242" t="s">
        <v>25</v>
      </c>
      <c r="F56" s="253" t="s">
        <v>316</v>
      </c>
      <c r="G56" s="253"/>
      <c r="H56" s="254">
        <v>850.72</v>
      </c>
    </row>
    <row r="57" spans="1:8" ht="11.1" customHeight="1" x14ac:dyDescent="0.35">
      <c r="A57" s="94" t="s">
        <v>29</v>
      </c>
      <c r="B57" s="95" t="s">
        <v>26</v>
      </c>
      <c r="C57" s="246"/>
      <c r="D57" s="247">
        <f>H57+(H57*Markup!$C$6)</f>
        <v>827.84</v>
      </c>
      <c r="E57" s="248" t="s">
        <v>29</v>
      </c>
      <c r="F57" s="249" t="s">
        <v>26</v>
      </c>
      <c r="G57" s="249"/>
      <c r="H57" s="250">
        <v>827.84</v>
      </c>
    </row>
    <row r="58" spans="1:8" ht="11.1" customHeight="1" x14ac:dyDescent="0.35">
      <c r="A58" s="91" t="s">
        <v>29</v>
      </c>
      <c r="B58" s="92" t="s">
        <v>27</v>
      </c>
      <c r="C58" s="240"/>
      <c r="D58" s="241">
        <f>H58+(H58*Markup!$C$6)</f>
        <v>852.8</v>
      </c>
      <c r="E58" s="242" t="s">
        <v>29</v>
      </c>
      <c r="F58" s="243" t="s">
        <v>27</v>
      </c>
      <c r="G58" s="243"/>
      <c r="H58" s="244">
        <v>852.8</v>
      </c>
    </row>
    <row r="59" spans="1:8" ht="11.1" customHeight="1" x14ac:dyDescent="0.35">
      <c r="A59" s="94" t="s">
        <v>29</v>
      </c>
      <c r="B59" s="95" t="s">
        <v>316</v>
      </c>
      <c r="C59" s="246"/>
      <c r="D59" s="247">
        <f>H59+(H59*Markup!$C$6)</f>
        <v>869.44</v>
      </c>
      <c r="E59" s="248" t="s">
        <v>29</v>
      </c>
      <c r="F59" s="249" t="s">
        <v>316</v>
      </c>
      <c r="G59" s="249"/>
      <c r="H59" s="250">
        <v>869.44</v>
      </c>
    </row>
    <row r="60" spans="1:8" ht="11.1" customHeight="1" x14ac:dyDescent="0.35">
      <c r="A60" s="91" t="s">
        <v>315</v>
      </c>
      <c r="B60" s="92" t="s">
        <v>316</v>
      </c>
      <c r="C60" s="240"/>
      <c r="D60" s="241">
        <f>H60+(H60*Markup!$C$6)</f>
        <v>942.24</v>
      </c>
      <c r="E60" s="242" t="s">
        <v>315</v>
      </c>
      <c r="F60" s="243" t="s">
        <v>316</v>
      </c>
      <c r="G60" s="243"/>
      <c r="H60" s="244">
        <v>942.24</v>
      </c>
    </row>
    <row r="61" spans="1:8" ht="12.2" customHeight="1" x14ac:dyDescent="0.35">
      <c r="A61" s="42" t="s">
        <v>190</v>
      </c>
      <c r="B61" s="102"/>
      <c r="C61" s="102"/>
      <c r="D61" s="103"/>
      <c r="E61" s="70" t="s">
        <v>190</v>
      </c>
      <c r="F61" s="109"/>
      <c r="G61" s="109"/>
      <c r="H61" s="118"/>
    </row>
    <row r="62" spans="1:8" ht="11.1" customHeight="1" x14ac:dyDescent="0.35">
      <c r="A62" s="91" t="s">
        <v>25</v>
      </c>
      <c r="B62" s="92" t="s">
        <v>26</v>
      </c>
      <c r="C62" s="240"/>
      <c r="D62" s="241">
        <f>H62+(H62*Markup!$C$6)</f>
        <v>826.8</v>
      </c>
      <c r="E62" s="242" t="s">
        <v>25</v>
      </c>
      <c r="F62" s="243" t="s">
        <v>26</v>
      </c>
      <c r="G62" s="243"/>
      <c r="H62" s="244">
        <v>826.8</v>
      </c>
    </row>
    <row r="63" spans="1:8" ht="11.1" customHeight="1" x14ac:dyDescent="0.35">
      <c r="A63" s="94" t="s">
        <v>25</v>
      </c>
      <c r="B63" s="95" t="s">
        <v>27</v>
      </c>
      <c r="C63" s="246"/>
      <c r="D63" s="247">
        <f>H63+(H63*Markup!$C$6)</f>
        <v>854.88</v>
      </c>
      <c r="E63" s="248" t="s">
        <v>25</v>
      </c>
      <c r="F63" s="249" t="s">
        <v>27</v>
      </c>
      <c r="G63" s="249"/>
      <c r="H63" s="250">
        <v>854.88</v>
      </c>
    </row>
    <row r="64" spans="1:8" ht="11.1" customHeight="1" x14ac:dyDescent="0.35">
      <c r="A64" s="91" t="s">
        <v>25</v>
      </c>
      <c r="B64" s="97" t="s">
        <v>316</v>
      </c>
      <c r="C64" s="251"/>
      <c r="D64" s="252">
        <f>H64+(H64*Markup!$C$6)</f>
        <v>869.44</v>
      </c>
      <c r="E64" s="242" t="s">
        <v>25</v>
      </c>
      <c r="F64" s="253" t="s">
        <v>316</v>
      </c>
      <c r="G64" s="253"/>
      <c r="H64" s="254">
        <v>869.44</v>
      </c>
    </row>
    <row r="65" spans="1:8" ht="11.1" customHeight="1" x14ac:dyDescent="0.35">
      <c r="A65" s="94" t="s">
        <v>29</v>
      </c>
      <c r="B65" s="95" t="s">
        <v>26</v>
      </c>
      <c r="C65" s="246"/>
      <c r="D65" s="247">
        <f>H65+(H65*Markup!$C$6)</f>
        <v>844.48</v>
      </c>
      <c r="E65" s="248" t="s">
        <v>29</v>
      </c>
      <c r="F65" s="249" t="s">
        <v>26</v>
      </c>
      <c r="G65" s="249"/>
      <c r="H65" s="250">
        <v>844.48</v>
      </c>
    </row>
    <row r="66" spans="1:8" ht="11.1" customHeight="1" x14ac:dyDescent="0.35">
      <c r="A66" s="91" t="s">
        <v>29</v>
      </c>
      <c r="B66" s="92" t="s">
        <v>27</v>
      </c>
      <c r="C66" s="240"/>
      <c r="D66" s="241">
        <f>H66+(H66*Markup!$C$6)</f>
        <v>872.56</v>
      </c>
      <c r="E66" s="242" t="s">
        <v>29</v>
      </c>
      <c r="F66" s="243" t="s">
        <v>27</v>
      </c>
      <c r="G66" s="243"/>
      <c r="H66" s="244">
        <v>872.56</v>
      </c>
    </row>
    <row r="67" spans="1:8" ht="11.1" customHeight="1" x14ac:dyDescent="0.35">
      <c r="A67" s="94" t="s">
        <v>29</v>
      </c>
      <c r="B67" s="95" t="s">
        <v>316</v>
      </c>
      <c r="C67" s="246"/>
      <c r="D67" s="247">
        <f>H67+(H67*Markup!$C$6)</f>
        <v>887.12</v>
      </c>
      <c r="E67" s="248" t="s">
        <v>29</v>
      </c>
      <c r="F67" s="249" t="s">
        <v>316</v>
      </c>
      <c r="G67" s="249"/>
      <c r="H67" s="250">
        <v>887.12</v>
      </c>
    </row>
    <row r="68" spans="1:8" ht="11.1" customHeight="1" x14ac:dyDescent="0.35">
      <c r="A68" s="91" t="s">
        <v>315</v>
      </c>
      <c r="B68" s="92" t="s">
        <v>316</v>
      </c>
      <c r="C68" s="240"/>
      <c r="D68" s="241">
        <f>H68+(H68*Markup!$C$6)</f>
        <v>962</v>
      </c>
      <c r="E68" s="242" t="s">
        <v>315</v>
      </c>
      <c r="F68" s="243" t="s">
        <v>316</v>
      </c>
      <c r="G68" s="243"/>
      <c r="H68" s="244">
        <v>962</v>
      </c>
    </row>
    <row r="69" spans="1:8" ht="11.45" customHeight="1" x14ac:dyDescent="0.35">
      <c r="A69" s="42" t="s">
        <v>191</v>
      </c>
      <c r="B69" s="102"/>
      <c r="C69" s="102"/>
      <c r="D69" s="103"/>
      <c r="E69" s="70" t="s">
        <v>191</v>
      </c>
      <c r="F69" s="109"/>
      <c r="G69" s="109"/>
      <c r="H69" s="118"/>
    </row>
    <row r="70" spans="1:8" ht="11.1" customHeight="1" x14ac:dyDescent="0.35">
      <c r="A70" s="91" t="s">
        <v>25</v>
      </c>
      <c r="B70" s="92" t="s">
        <v>26</v>
      </c>
      <c r="C70" s="240"/>
      <c r="D70" s="241">
        <f>H70+(H70*Markup!$C$6)</f>
        <v>851.76</v>
      </c>
      <c r="E70" s="242" t="s">
        <v>25</v>
      </c>
      <c r="F70" s="243" t="s">
        <v>26</v>
      </c>
      <c r="G70" s="243"/>
      <c r="H70" s="244">
        <v>851.76</v>
      </c>
    </row>
    <row r="71" spans="1:8" ht="11.1" customHeight="1" x14ac:dyDescent="0.35">
      <c r="A71" s="94" t="s">
        <v>25</v>
      </c>
      <c r="B71" s="95" t="s">
        <v>27</v>
      </c>
      <c r="C71" s="246"/>
      <c r="D71" s="247">
        <f>H71+(H71*Markup!$C$6)</f>
        <v>878.8</v>
      </c>
      <c r="E71" s="248" t="s">
        <v>25</v>
      </c>
      <c r="F71" s="249" t="s">
        <v>27</v>
      </c>
      <c r="G71" s="249"/>
      <c r="H71" s="250">
        <v>878.8</v>
      </c>
    </row>
    <row r="72" spans="1:8" ht="11.1" customHeight="1" x14ac:dyDescent="0.35">
      <c r="A72" s="91" t="s">
        <v>25</v>
      </c>
      <c r="B72" s="97" t="s">
        <v>316</v>
      </c>
      <c r="C72" s="251"/>
      <c r="D72" s="252">
        <f>H72+(H72*Markup!$C$6)</f>
        <v>894.4</v>
      </c>
      <c r="E72" s="242" t="s">
        <v>25</v>
      </c>
      <c r="F72" s="253" t="s">
        <v>316</v>
      </c>
      <c r="G72" s="253"/>
      <c r="H72" s="254">
        <v>894.4</v>
      </c>
    </row>
    <row r="73" spans="1:8" ht="11.1" customHeight="1" x14ac:dyDescent="0.35">
      <c r="A73" s="94" t="s">
        <v>29</v>
      </c>
      <c r="B73" s="95" t="s">
        <v>26</v>
      </c>
      <c r="C73" s="246"/>
      <c r="D73" s="247">
        <f>H73+(H73*Markup!$C$6)</f>
        <v>869.44</v>
      </c>
      <c r="E73" s="248" t="s">
        <v>29</v>
      </c>
      <c r="F73" s="249" t="s">
        <v>26</v>
      </c>
      <c r="G73" s="249"/>
      <c r="H73" s="250">
        <v>869.44</v>
      </c>
    </row>
    <row r="74" spans="1:8" ht="11.1" customHeight="1" x14ac:dyDescent="0.35">
      <c r="A74" s="91" t="s">
        <v>29</v>
      </c>
      <c r="B74" s="92" t="s">
        <v>27</v>
      </c>
      <c r="C74" s="240"/>
      <c r="D74" s="241">
        <f>H74+(H74*Markup!$C$6)</f>
        <v>895.44</v>
      </c>
      <c r="E74" s="242" t="s">
        <v>29</v>
      </c>
      <c r="F74" s="243" t="s">
        <v>27</v>
      </c>
      <c r="G74" s="243"/>
      <c r="H74" s="244">
        <v>895.44</v>
      </c>
    </row>
    <row r="75" spans="1:8" ht="11.1" customHeight="1" x14ac:dyDescent="0.35">
      <c r="A75" s="94" t="s">
        <v>29</v>
      </c>
      <c r="B75" s="95" t="s">
        <v>316</v>
      </c>
      <c r="C75" s="246"/>
      <c r="D75" s="247">
        <f>H75+(H75*Markup!$C$6)</f>
        <v>912.08</v>
      </c>
      <c r="E75" s="248" t="s">
        <v>29</v>
      </c>
      <c r="F75" s="249" t="s">
        <v>316</v>
      </c>
      <c r="G75" s="249"/>
      <c r="H75" s="250">
        <v>912.08</v>
      </c>
    </row>
    <row r="76" spans="1:8" ht="11.1" customHeight="1" x14ac:dyDescent="0.35">
      <c r="A76" s="91" t="s">
        <v>315</v>
      </c>
      <c r="B76" s="92" t="s">
        <v>316</v>
      </c>
      <c r="C76" s="240"/>
      <c r="D76" s="241">
        <f>H76+(H76*Markup!$C$6)</f>
        <v>986.96</v>
      </c>
      <c r="E76" s="242" t="s">
        <v>315</v>
      </c>
      <c r="F76" s="243" t="s">
        <v>316</v>
      </c>
      <c r="G76" s="243"/>
      <c r="H76" s="244">
        <v>986.96</v>
      </c>
    </row>
    <row r="77" spans="1:8" ht="11.45" customHeight="1" x14ac:dyDescent="0.35">
      <c r="A77" s="42" t="s">
        <v>192</v>
      </c>
      <c r="B77" s="102"/>
      <c r="C77" s="102"/>
      <c r="D77" s="103"/>
      <c r="E77" s="70" t="s">
        <v>192</v>
      </c>
      <c r="F77" s="109"/>
      <c r="G77" s="109"/>
      <c r="H77" s="118"/>
    </row>
    <row r="78" spans="1:8" ht="11.1" customHeight="1" x14ac:dyDescent="0.35">
      <c r="A78" s="91" t="s">
        <v>25</v>
      </c>
      <c r="B78" s="92" t="s">
        <v>26</v>
      </c>
      <c r="C78" s="240"/>
      <c r="D78" s="241">
        <f>H78+(H78*Markup!$C$6)</f>
        <v>866.32</v>
      </c>
      <c r="E78" s="242" t="s">
        <v>25</v>
      </c>
      <c r="F78" s="243" t="s">
        <v>26</v>
      </c>
      <c r="G78" s="243"/>
      <c r="H78" s="244">
        <v>866.32</v>
      </c>
    </row>
    <row r="79" spans="1:8" ht="11.1" customHeight="1" x14ac:dyDescent="0.35">
      <c r="A79" s="94" t="s">
        <v>25</v>
      </c>
      <c r="B79" s="95" t="s">
        <v>27</v>
      </c>
      <c r="C79" s="246"/>
      <c r="D79" s="247">
        <f>H79+(H79*Markup!$C$6)</f>
        <v>887.12</v>
      </c>
      <c r="E79" s="248" t="s">
        <v>25</v>
      </c>
      <c r="F79" s="249" t="s">
        <v>27</v>
      </c>
      <c r="G79" s="249"/>
      <c r="H79" s="250">
        <v>887.12</v>
      </c>
    </row>
    <row r="80" spans="1:8" ht="11.1" customHeight="1" x14ac:dyDescent="0.35">
      <c r="A80" s="91" t="s">
        <v>25</v>
      </c>
      <c r="B80" s="97" t="s">
        <v>316</v>
      </c>
      <c r="C80" s="251"/>
      <c r="D80" s="252">
        <f>H80+(H80*Markup!$C$6)</f>
        <v>898.56</v>
      </c>
      <c r="E80" s="242" t="s">
        <v>25</v>
      </c>
      <c r="F80" s="253" t="s">
        <v>316</v>
      </c>
      <c r="G80" s="253"/>
      <c r="H80" s="254">
        <v>898.56</v>
      </c>
    </row>
    <row r="81" spans="1:8" ht="11.1" customHeight="1" x14ac:dyDescent="0.35">
      <c r="A81" s="94" t="s">
        <v>29</v>
      </c>
      <c r="B81" s="95" t="s">
        <v>26</v>
      </c>
      <c r="C81" s="246"/>
      <c r="D81" s="247">
        <f>H81+(H81*Markup!$C$6)</f>
        <v>870.48</v>
      </c>
      <c r="E81" s="248" t="s">
        <v>29</v>
      </c>
      <c r="F81" s="249" t="s">
        <v>26</v>
      </c>
      <c r="G81" s="249"/>
      <c r="H81" s="250">
        <v>870.48</v>
      </c>
    </row>
    <row r="82" spans="1:8" ht="11.1" customHeight="1" x14ac:dyDescent="0.35">
      <c r="A82" s="91" t="s">
        <v>29</v>
      </c>
      <c r="B82" s="92" t="s">
        <v>27</v>
      </c>
      <c r="C82" s="240"/>
      <c r="D82" s="241">
        <f>H82+(H82*Markup!$C$6)</f>
        <v>901.68</v>
      </c>
      <c r="E82" s="242" t="s">
        <v>29</v>
      </c>
      <c r="F82" s="243" t="s">
        <v>27</v>
      </c>
      <c r="G82" s="243"/>
      <c r="H82" s="244">
        <v>901.68</v>
      </c>
    </row>
    <row r="83" spans="1:8" ht="11.1" customHeight="1" x14ac:dyDescent="0.35">
      <c r="A83" s="94" t="s">
        <v>29</v>
      </c>
      <c r="B83" s="95" t="s">
        <v>316</v>
      </c>
      <c r="C83" s="246"/>
      <c r="D83" s="247">
        <f>H83+(H83*Markup!$C$6)</f>
        <v>916.24</v>
      </c>
      <c r="E83" s="248" t="s">
        <v>29</v>
      </c>
      <c r="F83" s="249" t="s">
        <v>316</v>
      </c>
      <c r="G83" s="249"/>
      <c r="H83" s="250">
        <v>916.24</v>
      </c>
    </row>
    <row r="84" spans="1:8" ht="11.1" customHeight="1" x14ac:dyDescent="0.35">
      <c r="A84" s="91" t="s">
        <v>315</v>
      </c>
      <c r="B84" s="92" t="s">
        <v>316</v>
      </c>
      <c r="C84" s="240"/>
      <c r="D84" s="241">
        <f>H84+(H84*Markup!$C$6)</f>
        <v>978.64</v>
      </c>
      <c r="E84" s="242" t="s">
        <v>315</v>
      </c>
      <c r="F84" s="243" t="s">
        <v>316</v>
      </c>
      <c r="G84" s="243"/>
      <c r="H84" s="244">
        <v>978.64</v>
      </c>
    </row>
    <row r="85" spans="1:8" ht="11.45" customHeight="1" x14ac:dyDescent="0.35">
      <c r="A85" s="42" t="s">
        <v>193</v>
      </c>
      <c r="B85" s="102"/>
      <c r="C85" s="102"/>
      <c r="D85" s="103"/>
      <c r="E85" s="70" t="s">
        <v>193</v>
      </c>
      <c r="F85" s="109"/>
      <c r="G85" s="109"/>
      <c r="H85" s="118"/>
    </row>
    <row r="86" spans="1:8" ht="11.1" customHeight="1" x14ac:dyDescent="0.35">
      <c r="A86" s="91" t="s">
        <v>25</v>
      </c>
      <c r="B86" s="92" t="s">
        <v>26</v>
      </c>
      <c r="C86" s="240"/>
      <c r="D86" s="241">
        <f>H86+(H86*Markup!$C$6)</f>
        <v>891.28</v>
      </c>
      <c r="E86" s="242" t="s">
        <v>25</v>
      </c>
      <c r="F86" s="243" t="s">
        <v>26</v>
      </c>
      <c r="G86" s="243"/>
      <c r="H86" s="244">
        <v>891.28</v>
      </c>
    </row>
    <row r="87" spans="1:8" ht="11.1" customHeight="1" x14ac:dyDescent="0.35">
      <c r="A87" s="94" t="s">
        <v>25</v>
      </c>
      <c r="B87" s="95" t="s">
        <v>27</v>
      </c>
      <c r="C87" s="246"/>
      <c r="D87" s="247">
        <f>H87+(H87*Markup!$C$6)</f>
        <v>912.08</v>
      </c>
      <c r="E87" s="248" t="s">
        <v>25</v>
      </c>
      <c r="F87" s="249" t="s">
        <v>27</v>
      </c>
      <c r="G87" s="249"/>
      <c r="H87" s="250">
        <v>912.08</v>
      </c>
    </row>
    <row r="88" spans="1:8" ht="11.1" customHeight="1" x14ac:dyDescent="0.35">
      <c r="A88" s="91" t="s">
        <v>25</v>
      </c>
      <c r="B88" s="97" t="s">
        <v>316</v>
      </c>
      <c r="C88" s="251"/>
      <c r="D88" s="252">
        <f>H88+(H88*Markup!$C$6)</f>
        <v>923.52</v>
      </c>
      <c r="E88" s="242" t="s">
        <v>25</v>
      </c>
      <c r="F88" s="253" t="s">
        <v>316</v>
      </c>
      <c r="G88" s="253"/>
      <c r="H88" s="254">
        <v>923.52</v>
      </c>
    </row>
    <row r="89" spans="1:8" ht="11.1" customHeight="1" x14ac:dyDescent="0.35">
      <c r="A89" s="94" t="s">
        <v>29</v>
      </c>
      <c r="B89" s="95" t="s">
        <v>26</v>
      </c>
      <c r="C89" s="246"/>
      <c r="D89" s="247">
        <f>H89+(H89*Markup!$C$6)</f>
        <v>895.44</v>
      </c>
      <c r="E89" s="248" t="s">
        <v>29</v>
      </c>
      <c r="F89" s="249" t="s">
        <v>26</v>
      </c>
      <c r="G89" s="249"/>
      <c r="H89" s="250">
        <v>895.44</v>
      </c>
    </row>
    <row r="90" spans="1:8" ht="11.1" customHeight="1" x14ac:dyDescent="0.35">
      <c r="A90" s="91" t="s">
        <v>29</v>
      </c>
      <c r="B90" s="92" t="s">
        <v>27</v>
      </c>
      <c r="C90" s="240"/>
      <c r="D90" s="241">
        <f>H90+(H90*Markup!$C$6)</f>
        <v>925.6</v>
      </c>
      <c r="E90" s="242" t="s">
        <v>29</v>
      </c>
      <c r="F90" s="243" t="s">
        <v>27</v>
      </c>
      <c r="G90" s="243"/>
      <c r="H90" s="244">
        <v>925.6</v>
      </c>
    </row>
    <row r="91" spans="1:8" ht="11.1" customHeight="1" x14ac:dyDescent="0.35">
      <c r="A91" s="94" t="s">
        <v>29</v>
      </c>
      <c r="B91" s="95" t="s">
        <v>316</v>
      </c>
      <c r="C91" s="246"/>
      <c r="D91" s="247">
        <f>H91+(H91*Markup!$C$6)</f>
        <v>941.2</v>
      </c>
      <c r="E91" s="248" t="s">
        <v>29</v>
      </c>
      <c r="F91" s="249" t="s">
        <v>316</v>
      </c>
      <c r="G91" s="249"/>
      <c r="H91" s="250">
        <v>941.2</v>
      </c>
    </row>
    <row r="92" spans="1:8" ht="11.1" customHeight="1" x14ac:dyDescent="0.35">
      <c r="A92" s="99" t="s">
        <v>315</v>
      </c>
      <c r="B92" s="100" t="s">
        <v>316</v>
      </c>
      <c r="C92" s="256"/>
      <c r="D92" s="257">
        <f>H92+(H92*Markup!$C$6)</f>
        <v>1003.6</v>
      </c>
      <c r="E92" s="258" t="s">
        <v>315</v>
      </c>
      <c r="F92" s="259" t="s">
        <v>316</v>
      </c>
      <c r="G92" s="259"/>
      <c r="H92" s="260">
        <v>1003.6</v>
      </c>
    </row>
  </sheetData>
  <mergeCells count="12">
    <mergeCell ref="A43:D43"/>
    <mergeCell ref="E43:H43"/>
    <mergeCell ref="A44:D44"/>
    <mergeCell ref="E44:H44"/>
    <mergeCell ref="B45:D45"/>
    <mergeCell ref="F45:H45"/>
    <mergeCell ref="A1:D1"/>
    <mergeCell ref="E1:H1"/>
    <mergeCell ref="A2:D2"/>
    <mergeCell ref="E2:H2"/>
    <mergeCell ref="B3:D3"/>
    <mergeCell ref="F3:H3"/>
  </mergeCells>
  <printOptions horizontalCentered="1"/>
  <pageMargins left="0.8" right="0.8" top="0.5" bottom="0.5" header="0.3" footer="0.3"/>
  <pageSetup orientation="portrait" r:id="rId1"/>
  <headerFooter>
    <oddFooter>&amp;C&amp;P</oddFooter>
  </headerFooter>
  <rowBreaks count="1" manualBreakCount="1">
    <brk id="42" max="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I78"/>
  <sheetViews>
    <sheetView view="pageBreakPreview" zoomScaleNormal="100" zoomScaleSheetLayoutView="100" workbookViewId="0">
      <selection activeCell="H22" sqref="H22:H36"/>
    </sheetView>
  </sheetViews>
  <sheetFormatPr defaultColWidth="9.1328125" defaultRowHeight="13.5" x14ac:dyDescent="0.35"/>
  <cols>
    <col min="1" max="1" width="26.3984375" style="3" customWidth="1"/>
    <col min="2" max="2" width="30.3984375" style="1" customWidth="1"/>
    <col min="3" max="3" width="3.265625" style="1" customWidth="1"/>
    <col min="4" max="4" width="26" style="1" customWidth="1"/>
    <col min="5" max="5" width="28.73046875" style="4" customWidth="1"/>
    <col min="6" max="6" width="27.73046875" style="4" customWidth="1"/>
    <col min="7" max="7" width="15.86328125" style="4" customWidth="1"/>
    <col min="8" max="8" width="14.3984375" style="4" customWidth="1"/>
    <col min="9" max="9" width="22.86328125" style="4" customWidth="1"/>
    <col min="10" max="16384" width="9.1328125" style="1"/>
  </cols>
  <sheetData>
    <row r="1" spans="1:9" ht="23.85" customHeight="1" x14ac:dyDescent="0.35">
      <c r="A1" s="376" t="s">
        <v>157</v>
      </c>
      <c r="B1" s="377"/>
      <c r="C1" s="377"/>
      <c r="D1" s="378"/>
      <c r="E1" s="387" t="s">
        <v>157</v>
      </c>
      <c r="F1" s="388"/>
      <c r="G1" s="388"/>
      <c r="H1" s="389"/>
      <c r="I1" s="22"/>
    </row>
    <row r="2" spans="1:9" ht="11.65" customHeight="1" x14ac:dyDescent="0.35">
      <c r="A2" s="379" t="s">
        <v>45</v>
      </c>
      <c r="B2" s="380"/>
      <c r="C2" s="380"/>
      <c r="D2" s="381"/>
      <c r="E2" s="390" t="s">
        <v>45</v>
      </c>
      <c r="F2" s="391"/>
      <c r="G2" s="391"/>
      <c r="H2" s="392"/>
      <c r="I2" s="68"/>
    </row>
    <row r="3" spans="1:9" ht="12.75" customHeight="1" x14ac:dyDescent="0.35">
      <c r="A3" s="42" t="s">
        <v>38</v>
      </c>
      <c r="B3" s="41"/>
      <c r="C3" s="41"/>
      <c r="D3" s="37"/>
      <c r="E3" s="70" t="s">
        <v>38</v>
      </c>
      <c r="F3" s="81"/>
      <c r="G3" s="81"/>
      <c r="H3" s="82"/>
      <c r="I3" s="25"/>
    </row>
    <row r="4" spans="1:9" ht="10.9" customHeight="1" x14ac:dyDescent="0.35">
      <c r="A4" s="91" t="s">
        <v>25</v>
      </c>
      <c r="B4" s="92" t="s">
        <v>26</v>
      </c>
      <c r="C4" s="92"/>
      <c r="D4" s="93">
        <f>H4+(H4*Markup!$C$6)</f>
        <v>1536.9697200000001</v>
      </c>
      <c r="E4" s="73" t="s">
        <v>25</v>
      </c>
      <c r="F4" s="74" t="s">
        <v>26</v>
      </c>
      <c r="G4" s="74"/>
      <c r="H4" s="75">
        <v>1536.9697200000001</v>
      </c>
      <c r="I4" s="25"/>
    </row>
    <row r="5" spans="1:9" ht="10.9" customHeight="1" x14ac:dyDescent="0.35">
      <c r="A5" s="94" t="s">
        <v>25</v>
      </c>
      <c r="B5" s="95" t="s">
        <v>27</v>
      </c>
      <c r="C5" s="95"/>
      <c r="D5" s="96">
        <f>H5+(H5*Markup!$C$6)</f>
        <v>1553.18878</v>
      </c>
      <c r="E5" s="76" t="s">
        <v>25</v>
      </c>
      <c r="F5" s="77" t="s">
        <v>27</v>
      </c>
      <c r="G5" s="77"/>
      <c r="H5" s="78">
        <v>1553.18878</v>
      </c>
    </row>
    <row r="6" spans="1:9" ht="10.9" customHeight="1" x14ac:dyDescent="0.35">
      <c r="A6" s="91" t="s">
        <v>25</v>
      </c>
      <c r="B6" s="97" t="s">
        <v>28</v>
      </c>
      <c r="C6" s="97"/>
      <c r="D6" s="98">
        <f>H6+(H6*Markup!$C$6)</f>
        <v>1564.9844600000004</v>
      </c>
      <c r="E6" s="73" t="s">
        <v>25</v>
      </c>
      <c r="F6" s="79" t="s">
        <v>28</v>
      </c>
      <c r="G6" s="79"/>
      <c r="H6" s="80">
        <v>1564.9844600000004</v>
      </c>
    </row>
    <row r="7" spans="1:9" ht="10.9" customHeight="1" x14ac:dyDescent="0.35">
      <c r="A7" s="94" t="s">
        <v>29</v>
      </c>
      <c r="B7" s="95" t="s">
        <v>26</v>
      </c>
      <c r="C7" s="95"/>
      <c r="D7" s="96">
        <f>H7+(H7*Markup!$C$6)</f>
        <v>1564.9844600000004</v>
      </c>
      <c r="E7" s="76" t="s">
        <v>29</v>
      </c>
      <c r="F7" s="77" t="s">
        <v>26</v>
      </c>
      <c r="G7" s="77"/>
      <c r="H7" s="78">
        <v>1564.9844600000004</v>
      </c>
    </row>
    <row r="8" spans="1:9" ht="10.9" customHeight="1" x14ac:dyDescent="0.35">
      <c r="A8" s="91" t="s">
        <v>29</v>
      </c>
      <c r="B8" s="92" t="s">
        <v>27</v>
      </c>
      <c r="C8" s="92"/>
      <c r="D8" s="93">
        <f>H8+(H8*Markup!$C$6)</f>
        <v>1584.1524400000001</v>
      </c>
      <c r="E8" s="73" t="s">
        <v>29</v>
      </c>
      <c r="F8" s="74" t="s">
        <v>27</v>
      </c>
      <c r="G8" s="74"/>
      <c r="H8" s="75">
        <v>1584.1524400000001</v>
      </c>
    </row>
    <row r="9" spans="1:9" ht="10.9" customHeight="1" x14ac:dyDescent="0.35">
      <c r="A9" s="94" t="s">
        <v>29</v>
      </c>
      <c r="B9" s="95" t="s">
        <v>28</v>
      </c>
      <c r="C9" s="95"/>
      <c r="D9" s="96">
        <f>H9+(H9*Markup!$C$6)</f>
        <v>1595.94812</v>
      </c>
      <c r="E9" s="76" t="s">
        <v>29</v>
      </c>
      <c r="F9" s="77" t="s">
        <v>28</v>
      </c>
      <c r="G9" s="77"/>
      <c r="H9" s="78">
        <v>1595.94812</v>
      </c>
    </row>
    <row r="10" spans="1:9" ht="10.9" customHeight="1" x14ac:dyDescent="0.35">
      <c r="A10" s="91" t="s">
        <v>31</v>
      </c>
      <c r="B10" s="92" t="s">
        <v>28</v>
      </c>
      <c r="C10" s="92"/>
      <c r="D10" s="93">
        <f>H10+(H10*Markup!$C$6)</f>
        <v>1694.73694</v>
      </c>
      <c r="E10" s="73" t="s">
        <v>31</v>
      </c>
      <c r="F10" s="74" t="s">
        <v>28</v>
      </c>
      <c r="G10" s="74"/>
      <c r="H10" s="75">
        <v>1694.73694</v>
      </c>
    </row>
    <row r="11" spans="1:9" ht="12.75" customHeight="1" x14ac:dyDescent="0.35">
      <c r="A11" s="42" t="s">
        <v>4</v>
      </c>
      <c r="B11" s="41"/>
      <c r="C11" s="41"/>
      <c r="D11" s="37"/>
      <c r="E11" s="89" t="s">
        <v>4</v>
      </c>
      <c r="F11" s="81"/>
      <c r="G11" s="81"/>
      <c r="H11" s="81"/>
    </row>
    <row r="12" spans="1:9" ht="10.9" customHeight="1" x14ac:dyDescent="0.35">
      <c r="A12" s="91" t="s">
        <v>25</v>
      </c>
      <c r="B12" s="92" t="s">
        <v>26</v>
      </c>
      <c r="C12" s="92"/>
      <c r="D12" s="93">
        <f>H12+(H12*Markup!$C$6)</f>
        <v>1553.18878</v>
      </c>
      <c r="E12" s="73" t="s">
        <v>25</v>
      </c>
      <c r="F12" s="74" t="s">
        <v>26</v>
      </c>
      <c r="G12" s="74"/>
      <c r="H12" s="75">
        <v>1553.18878</v>
      </c>
    </row>
    <row r="13" spans="1:9" ht="10.9" customHeight="1" x14ac:dyDescent="0.35">
      <c r="A13" s="94" t="s">
        <v>25</v>
      </c>
      <c r="B13" s="95" t="s">
        <v>27</v>
      </c>
      <c r="C13" s="95"/>
      <c r="D13" s="96">
        <f>H13+(H13*Markup!$C$6)</f>
        <v>1570.8823000000002</v>
      </c>
      <c r="E13" s="76" t="s">
        <v>25</v>
      </c>
      <c r="F13" s="77" t="s">
        <v>27</v>
      </c>
      <c r="G13" s="77"/>
      <c r="H13" s="78">
        <v>1570.8823000000002</v>
      </c>
    </row>
    <row r="14" spans="1:9" ht="10.9" customHeight="1" x14ac:dyDescent="0.35">
      <c r="A14" s="91" t="s">
        <v>25</v>
      </c>
      <c r="B14" s="97" t="s">
        <v>28</v>
      </c>
      <c r="C14" s="97"/>
      <c r="D14" s="98">
        <f>H14+(H14*Markup!$C$6)</f>
        <v>1582.6779799999999</v>
      </c>
      <c r="E14" s="73" t="s">
        <v>25</v>
      </c>
      <c r="F14" s="79" t="s">
        <v>28</v>
      </c>
      <c r="G14" s="79"/>
      <c r="H14" s="80">
        <v>1582.6779799999999</v>
      </c>
    </row>
    <row r="15" spans="1:9" ht="10.9" customHeight="1" x14ac:dyDescent="0.35">
      <c r="A15" s="94" t="s">
        <v>29</v>
      </c>
      <c r="B15" s="95" t="s">
        <v>26</v>
      </c>
      <c r="C15" s="95"/>
      <c r="D15" s="96">
        <f>H15+(H15*Markup!$C$6)</f>
        <v>1582.6779799999999</v>
      </c>
      <c r="E15" s="76" t="s">
        <v>29</v>
      </c>
      <c r="F15" s="77" t="s">
        <v>26</v>
      </c>
      <c r="G15" s="77"/>
      <c r="H15" s="78">
        <v>1582.6779799999999</v>
      </c>
    </row>
    <row r="16" spans="1:9" ht="10.9" customHeight="1" x14ac:dyDescent="0.35">
      <c r="A16" s="91" t="s">
        <v>29</v>
      </c>
      <c r="B16" s="92" t="s">
        <v>27</v>
      </c>
      <c r="C16" s="92"/>
      <c r="D16" s="93">
        <f>H16+(H16*Markup!$C$6)</f>
        <v>1601.8459600000006</v>
      </c>
      <c r="E16" s="73" t="s">
        <v>29</v>
      </c>
      <c r="F16" s="74" t="s">
        <v>27</v>
      </c>
      <c r="G16" s="74"/>
      <c r="H16" s="75">
        <v>1601.8459600000006</v>
      </c>
    </row>
    <row r="17" spans="1:9" ht="10.9" customHeight="1" x14ac:dyDescent="0.35">
      <c r="A17" s="94" t="s">
        <v>29</v>
      </c>
      <c r="B17" s="95" t="s">
        <v>28</v>
      </c>
      <c r="C17" s="95"/>
      <c r="D17" s="96">
        <f>H17+(H17*Markup!$C$6)</f>
        <v>1613.6416400000003</v>
      </c>
      <c r="E17" s="76" t="s">
        <v>29</v>
      </c>
      <c r="F17" s="77" t="s">
        <v>28</v>
      </c>
      <c r="G17" s="77"/>
      <c r="H17" s="78">
        <v>1613.6416400000003</v>
      </c>
    </row>
    <row r="18" spans="1:9" ht="10.9" customHeight="1" x14ac:dyDescent="0.35">
      <c r="A18" s="99" t="s">
        <v>31</v>
      </c>
      <c r="B18" s="100" t="s">
        <v>28</v>
      </c>
      <c r="C18" s="100"/>
      <c r="D18" s="101">
        <f>H18+(H18*Markup!$C$6)</f>
        <v>1712.4304600000005</v>
      </c>
      <c r="E18" s="83" t="s">
        <v>31</v>
      </c>
      <c r="F18" s="84" t="s">
        <v>28</v>
      </c>
      <c r="G18" s="84"/>
      <c r="H18" s="85">
        <v>1712.4304600000005</v>
      </c>
    </row>
    <row r="19" spans="1:9" ht="20.45" customHeight="1" x14ac:dyDescent="0.35">
      <c r="A19" s="376" t="s">
        <v>157</v>
      </c>
      <c r="B19" s="377"/>
      <c r="C19" s="377"/>
      <c r="D19" s="378"/>
      <c r="E19" s="387" t="s">
        <v>157</v>
      </c>
      <c r="F19" s="388"/>
      <c r="G19" s="388"/>
      <c r="H19" s="389"/>
      <c r="I19" s="22"/>
    </row>
    <row r="20" spans="1:9" ht="15" customHeight="1" x14ac:dyDescent="0.35">
      <c r="A20" s="379" t="s">
        <v>46</v>
      </c>
      <c r="B20" s="380"/>
      <c r="C20" s="380"/>
      <c r="D20" s="381"/>
      <c r="E20" s="390" t="s">
        <v>46</v>
      </c>
      <c r="F20" s="391"/>
      <c r="G20" s="391"/>
      <c r="H20" s="392"/>
      <c r="I20" s="68"/>
    </row>
    <row r="21" spans="1:9" ht="11.25" customHeight="1" x14ac:dyDescent="0.35">
      <c r="A21" s="42" t="s">
        <v>38</v>
      </c>
      <c r="B21" s="102"/>
      <c r="C21" s="102"/>
      <c r="D21" s="103"/>
      <c r="E21" s="122" t="s">
        <v>38</v>
      </c>
      <c r="F21" s="109"/>
      <c r="G21" s="109"/>
      <c r="H21" s="118"/>
      <c r="I21" s="25"/>
    </row>
    <row r="22" spans="1:9" ht="10.9" customHeight="1" x14ac:dyDescent="0.35">
      <c r="A22" s="91" t="s">
        <v>25</v>
      </c>
      <c r="B22" s="92" t="s">
        <v>26</v>
      </c>
      <c r="C22" s="92"/>
      <c r="D22" s="93">
        <f>H22+(H22*Markup!$C$6)</f>
        <v>1646.2299620000003</v>
      </c>
      <c r="E22" s="113" t="s">
        <v>25</v>
      </c>
      <c r="F22" s="106" t="s">
        <v>26</v>
      </c>
      <c r="G22" s="106"/>
      <c r="H22" s="114">
        <v>1646.2299620000003</v>
      </c>
      <c r="I22" s="25"/>
    </row>
    <row r="23" spans="1:9" ht="10.9" customHeight="1" x14ac:dyDescent="0.35">
      <c r="A23" s="94" t="s">
        <v>25</v>
      </c>
      <c r="B23" s="95" t="s">
        <v>27</v>
      </c>
      <c r="C23" s="95"/>
      <c r="D23" s="96">
        <f>H23+(H23*Markup!$C$6)</f>
        <v>1572.3567599999999</v>
      </c>
      <c r="E23" s="115" t="s">
        <v>25</v>
      </c>
      <c r="F23" s="107" t="s">
        <v>27</v>
      </c>
      <c r="G23" s="107"/>
      <c r="H23" s="116">
        <v>1572.3567599999999</v>
      </c>
    </row>
    <row r="24" spans="1:9" ht="10.9" customHeight="1" x14ac:dyDescent="0.35">
      <c r="A24" s="91" t="s">
        <v>25</v>
      </c>
      <c r="B24" s="97" t="s">
        <v>28</v>
      </c>
      <c r="C24" s="97"/>
      <c r="D24" s="98">
        <f>H24+(H24*Markup!$C$6)</f>
        <v>1584.1524400000001</v>
      </c>
      <c r="E24" s="113" t="s">
        <v>25</v>
      </c>
      <c r="F24" s="108" t="s">
        <v>28</v>
      </c>
      <c r="G24" s="108"/>
      <c r="H24" s="117">
        <v>1584.1524400000001</v>
      </c>
    </row>
    <row r="25" spans="1:9" ht="10.9" customHeight="1" x14ac:dyDescent="0.35">
      <c r="A25" s="94" t="s">
        <v>29</v>
      </c>
      <c r="B25" s="95" t="s">
        <v>26</v>
      </c>
      <c r="C25" s="95"/>
      <c r="D25" s="96">
        <f>H25+(H25*Markup!$C$6)</f>
        <v>1584.1524400000001</v>
      </c>
      <c r="E25" s="115" t="s">
        <v>29</v>
      </c>
      <c r="F25" s="107" t="s">
        <v>26</v>
      </c>
      <c r="G25" s="107"/>
      <c r="H25" s="116">
        <v>1584.1524400000001</v>
      </c>
    </row>
    <row r="26" spans="1:9" ht="10.9" customHeight="1" x14ac:dyDescent="0.35">
      <c r="A26" s="91" t="s">
        <v>29</v>
      </c>
      <c r="B26" s="92" t="s">
        <v>27</v>
      </c>
      <c r="C26" s="92"/>
      <c r="D26" s="93">
        <f>H26+(H26*Markup!$C$6)</f>
        <v>1603.3204200000002</v>
      </c>
      <c r="E26" s="113" t="s">
        <v>29</v>
      </c>
      <c r="F26" s="106" t="s">
        <v>27</v>
      </c>
      <c r="G26" s="106"/>
      <c r="H26" s="114">
        <v>1603.3204200000002</v>
      </c>
    </row>
    <row r="27" spans="1:9" ht="10.9" customHeight="1" x14ac:dyDescent="0.35">
      <c r="A27" s="94" t="s">
        <v>29</v>
      </c>
      <c r="B27" s="95" t="s">
        <v>28</v>
      </c>
      <c r="C27" s="95"/>
      <c r="D27" s="96">
        <f>H27+(H27*Markup!$C$6)</f>
        <v>1615.1161000000002</v>
      </c>
      <c r="E27" s="115" t="s">
        <v>29</v>
      </c>
      <c r="F27" s="107" t="s">
        <v>28</v>
      </c>
      <c r="G27" s="107"/>
      <c r="H27" s="116">
        <v>1615.1161000000002</v>
      </c>
    </row>
    <row r="28" spans="1:9" ht="10.9" customHeight="1" x14ac:dyDescent="0.35">
      <c r="A28" s="91" t="s">
        <v>31</v>
      </c>
      <c r="B28" s="92" t="s">
        <v>28</v>
      </c>
      <c r="C28" s="92"/>
      <c r="D28" s="93">
        <f>H28+(H28*Markup!$C$6)</f>
        <v>1808.7744324000003</v>
      </c>
      <c r="E28" s="113" t="s">
        <v>31</v>
      </c>
      <c r="F28" s="106" t="s">
        <v>28</v>
      </c>
      <c r="G28" s="106"/>
      <c r="H28" s="114">
        <v>1808.7744324000003</v>
      </c>
    </row>
    <row r="29" spans="1:9" ht="12" customHeight="1" x14ac:dyDescent="0.35">
      <c r="A29" s="42" t="s">
        <v>4</v>
      </c>
      <c r="B29" s="102"/>
      <c r="C29" s="102"/>
      <c r="D29" s="103"/>
      <c r="E29" s="122" t="s">
        <v>4</v>
      </c>
      <c r="F29" s="109"/>
      <c r="G29" s="109"/>
      <c r="H29" s="118"/>
    </row>
    <row r="30" spans="1:9" ht="10.9" customHeight="1" x14ac:dyDescent="0.35">
      <c r="A30" s="91" t="s">
        <v>25</v>
      </c>
      <c r="B30" s="92" t="s">
        <v>26</v>
      </c>
      <c r="C30" s="92"/>
      <c r="D30" s="93">
        <f>H30+(H30*Markup!$C$6)</f>
        <v>1572.3567599999999</v>
      </c>
      <c r="E30" s="113" t="s">
        <v>25</v>
      </c>
      <c r="F30" s="106" t="s">
        <v>26</v>
      </c>
      <c r="G30" s="106"/>
      <c r="H30" s="114">
        <v>1572.3567599999999</v>
      </c>
    </row>
    <row r="31" spans="1:9" ht="10.9" customHeight="1" x14ac:dyDescent="0.35">
      <c r="A31" s="94" t="s">
        <v>25</v>
      </c>
      <c r="B31" s="95" t="s">
        <v>27</v>
      </c>
      <c r="C31" s="95"/>
      <c r="D31" s="96">
        <f>H31+(H31*Markup!$C$6)</f>
        <v>1590.0502800000002</v>
      </c>
      <c r="E31" s="115" t="s">
        <v>25</v>
      </c>
      <c r="F31" s="107" t="s">
        <v>27</v>
      </c>
      <c r="G31" s="107"/>
      <c r="H31" s="116">
        <v>1590.0502800000002</v>
      </c>
    </row>
    <row r="32" spans="1:9" ht="10.9" customHeight="1" x14ac:dyDescent="0.35">
      <c r="A32" s="91" t="s">
        <v>25</v>
      </c>
      <c r="B32" s="97" t="s">
        <v>28</v>
      </c>
      <c r="C32" s="97"/>
      <c r="D32" s="98">
        <f>H32+(H32*Markup!$C$6)</f>
        <v>1601.8459600000006</v>
      </c>
      <c r="E32" s="113" t="s">
        <v>25</v>
      </c>
      <c r="F32" s="108" t="s">
        <v>28</v>
      </c>
      <c r="G32" s="108"/>
      <c r="H32" s="117">
        <v>1601.8459600000006</v>
      </c>
    </row>
    <row r="33" spans="1:8" ht="10.9" customHeight="1" x14ac:dyDescent="0.35">
      <c r="A33" s="94" t="s">
        <v>29</v>
      </c>
      <c r="B33" s="95" t="s">
        <v>26</v>
      </c>
      <c r="C33" s="95"/>
      <c r="D33" s="96">
        <f>H33+(H33*Markup!$C$6)</f>
        <v>1601.8459600000006</v>
      </c>
      <c r="E33" s="115" t="s">
        <v>29</v>
      </c>
      <c r="F33" s="107" t="s">
        <v>26</v>
      </c>
      <c r="G33" s="107"/>
      <c r="H33" s="116">
        <v>1601.8459600000006</v>
      </c>
    </row>
    <row r="34" spans="1:8" ht="10.9" customHeight="1" x14ac:dyDescent="0.35">
      <c r="A34" s="91" t="s">
        <v>29</v>
      </c>
      <c r="B34" s="92" t="s">
        <v>27</v>
      </c>
      <c r="C34" s="92"/>
      <c r="D34" s="93">
        <f>H34+(H34*Markup!$C$6)</f>
        <v>1621.01394</v>
      </c>
      <c r="E34" s="113" t="s">
        <v>29</v>
      </c>
      <c r="F34" s="106" t="s">
        <v>27</v>
      </c>
      <c r="G34" s="106"/>
      <c r="H34" s="114">
        <v>1621.01394</v>
      </c>
    </row>
    <row r="35" spans="1:8" ht="10.9" customHeight="1" x14ac:dyDescent="0.35">
      <c r="A35" s="94" t="s">
        <v>29</v>
      </c>
      <c r="B35" s="95" t="s">
        <v>28</v>
      </c>
      <c r="C35" s="95"/>
      <c r="D35" s="96">
        <f>H35+(H35*Markup!$C$6)</f>
        <v>1632.80962</v>
      </c>
      <c r="E35" s="115" t="s">
        <v>29</v>
      </c>
      <c r="F35" s="107" t="s">
        <v>28</v>
      </c>
      <c r="G35" s="107"/>
      <c r="H35" s="116">
        <v>1632.80962</v>
      </c>
    </row>
    <row r="36" spans="1:8" ht="10.9" customHeight="1" x14ac:dyDescent="0.35">
      <c r="A36" s="99" t="s">
        <v>31</v>
      </c>
      <c r="B36" s="100" t="s">
        <v>28</v>
      </c>
      <c r="C36" s="100"/>
      <c r="D36" s="101">
        <f>H36+(H36*Markup!$C$6)</f>
        <v>1731.5984400000002</v>
      </c>
      <c r="E36" s="119" t="s">
        <v>31</v>
      </c>
      <c r="F36" s="120" t="s">
        <v>28</v>
      </c>
      <c r="G36" s="120"/>
      <c r="H36" s="121">
        <v>1731.5984400000002</v>
      </c>
    </row>
    <row r="37" spans="1:8" ht="12.95" customHeight="1" x14ac:dyDescent="0.35">
      <c r="A37" s="18"/>
      <c r="B37" s="19"/>
      <c r="C37" s="19"/>
      <c r="D37" s="19"/>
    </row>
    <row r="38" spans="1:8" ht="12.95" customHeight="1" x14ac:dyDescent="0.35">
      <c r="A38" s="383"/>
      <c r="B38" s="383"/>
      <c r="C38" s="383"/>
      <c r="D38" s="383"/>
    </row>
    <row r="39" spans="1:8" ht="13.5" customHeight="1" x14ac:dyDescent="0.35">
      <c r="A39" s="382"/>
      <c r="B39" s="382"/>
      <c r="C39" s="382"/>
      <c r="D39" s="382"/>
    </row>
    <row r="40" spans="1:8" ht="13.5" customHeight="1" x14ac:dyDescent="0.35">
      <c r="A40" s="382"/>
      <c r="B40" s="382"/>
      <c r="C40" s="382"/>
      <c r="D40" s="382"/>
    </row>
    <row r="41" spans="1:8" ht="13.5" customHeight="1" x14ac:dyDescent="0.35">
      <c r="A41" s="382"/>
      <c r="B41" s="382"/>
      <c r="C41" s="382"/>
      <c r="D41" s="382"/>
    </row>
    <row r="42" spans="1:8" ht="13.5" customHeight="1" x14ac:dyDescent="0.35">
      <c r="A42" s="382"/>
      <c r="B42" s="382"/>
      <c r="C42" s="382"/>
      <c r="D42" s="382"/>
    </row>
    <row r="43" spans="1:8" ht="13.5" customHeight="1" x14ac:dyDescent="0.35">
      <c r="A43" s="382"/>
      <c r="B43" s="382"/>
      <c r="C43" s="382"/>
      <c r="D43" s="382"/>
    </row>
    <row r="44" spans="1:8" ht="13.5" customHeight="1" x14ac:dyDescent="0.35">
      <c r="A44" s="382"/>
      <c r="B44" s="382"/>
      <c r="C44" s="382"/>
      <c r="D44" s="382"/>
    </row>
    <row r="45" spans="1:8" ht="13.5" customHeight="1" x14ac:dyDescent="0.35">
      <c r="A45" s="16"/>
      <c r="B45" s="2"/>
      <c r="C45" s="2"/>
      <c r="D45" s="2"/>
    </row>
    <row r="46" spans="1:8" ht="13.5" customHeight="1" x14ac:dyDescent="0.35">
      <c r="A46" s="18"/>
      <c r="B46" s="19"/>
      <c r="C46" s="19"/>
      <c r="D46" s="19"/>
    </row>
    <row r="47" spans="1:8" ht="13.5" customHeight="1" x14ac:dyDescent="0.35">
      <c r="A47" s="18"/>
      <c r="B47" s="20"/>
      <c r="C47" s="20"/>
      <c r="D47" s="20"/>
    </row>
    <row r="48" spans="1:8" ht="13.5" customHeight="1" x14ac:dyDescent="0.35">
      <c r="A48" s="18"/>
      <c r="B48" s="20"/>
      <c r="C48" s="20"/>
      <c r="D48" s="20"/>
    </row>
    <row r="49" spans="1:4" ht="13.5" customHeight="1" x14ac:dyDescent="0.35">
      <c r="A49" s="16"/>
      <c r="B49" s="2"/>
      <c r="C49" s="2"/>
      <c r="D49" s="2"/>
    </row>
    <row r="50" spans="1:4" ht="13.5" customHeight="1" x14ac:dyDescent="0.35">
      <c r="A50" s="18"/>
      <c r="B50" s="19"/>
      <c r="C50" s="19"/>
      <c r="D50" s="19"/>
    </row>
    <row r="51" spans="1:4" ht="13.5" customHeight="1" x14ac:dyDescent="0.35">
      <c r="A51" s="18"/>
      <c r="B51" s="20"/>
      <c r="C51" s="20"/>
      <c r="D51" s="20"/>
    </row>
    <row r="52" spans="1:4" ht="13.5" customHeight="1" x14ac:dyDescent="0.35">
      <c r="A52" s="18"/>
      <c r="B52" s="20"/>
      <c r="C52" s="20"/>
      <c r="D52" s="20"/>
    </row>
    <row r="53" spans="1:4" ht="13.5" customHeight="1" x14ac:dyDescent="0.35">
      <c r="A53" s="16"/>
      <c r="B53" s="2"/>
      <c r="C53" s="2"/>
      <c r="D53" s="2"/>
    </row>
    <row r="54" spans="1:4" ht="13.5" customHeight="1" x14ac:dyDescent="0.35">
      <c r="A54" s="18"/>
      <c r="B54" s="19"/>
      <c r="C54" s="19"/>
      <c r="D54" s="19"/>
    </row>
    <row r="55" spans="1:4" ht="13.5" customHeight="1" x14ac:dyDescent="0.35">
      <c r="A55" s="18"/>
      <c r="B55" s="20"/>
      <c r="C55" s="20"/>
      <c r="D55" s="20"/>
    </row>
    <row r="56" spans="1:4" ht="13.5" customHeight="1" x14ac:dyDescent="0.35">
      <c r="A56" s="18"/>
      <c r="B56" s="20"/>
      <c r="C56" s="20"/>
      <c r="D56" s="20"/>
    </row>
    <row r="57" spans="1:4" ht="13.5" customHeight="1" x14ac:dyDescent="0.35">
      <c r="A57" s="16"/>
      <c r="B57" s="2"/>
      <c r="C57" s="2"/>
      <c r="D57" s="2"/>
    </row>
    <row r="58" spans="1:4" ht="13.5" customHeight="1" x14ac:dyDescent="0.35">
      <c r="A58" s="18"/>
      <c r="B58" s="19"/>
      <c r="C58" s="19"/>
      <c r="D58" s="19"/>
    </row>
    <row r="59" spans="1:4" ht="13.5" customHeight="1" x14ac:dyDescent="0.35">
      <c r="A59" s="18"/>
      <c r="B59" s="20"/>
      <c r="C59" s="20"/>
      <c r="D59" s="20"/>
    </row>
    <row r="60" spans="1:4" ht="13.5" customHeight="1" x14ac:dyDescent="0.35">
      <c r="A60" s="18"/>
      <c r="B60" s="20"/>
      <c r="C60" s="20"/>
      <c r="D60" s="20"/>
    </row>
    <row r="61" spans="1:4" ht="13.5" customHeight="1" x14ac:dyDescent="0.35">
      <c r="A61" s="16"/>
      <c r="B61" s="2"/>
      <c r="C61" s="2"/>
      <c r="D61" s="2"/>
    </row>
    <row r="62" spans="1:4" ht="13.5" customHeight="1" x14ac:dyDescent="0.35">
      <c r="A62" s="18"/>
      <c r="B62" s="19"/>
      <c r="C62" s="19"/>
      <c r="D62" s="19"/>
    </row>
    <row r="63" spans="1:4" ht="13.5" customHeight="1" x14ac:dyDescent="0.35">
      <c r="A63" s="18"/>
      <c r="B63" s="20"/>
      <c r="C63" s="20"/>
      <c r="D63" s="20"/>
    </row>
    <row r="64" spans="1:4" ht="13.5" customHeight="1" x14ac:dyDescent="0.35">
      <c r="A64" s="18"/>
      <c r="B64" s="20"/>
      <c r="C64" s="20"/>
      <c r="D64" s="20"/>
    </row>
    <row r="65" spans="1:4" ht="13.5" customHeight="1" x14ac:dyDescent="0.35">
      <c r="A65" s="18"/>
      <c r="B65" s="20"/>
      <c r="C65" s="20"/>
      <c r="D65" s="20"/>
    </row>
    <row r="66" spans="1:4" ht="13.5" customHeight="1" x14ac:dyDescent="0.35"/>
    <row r="67" spans="1:4" ht="13.5" customHeight="1" x14ac:dyDescent="0.35"/>
    <row r="68" spans="1:4" ht="13.5" customHeight="1" x14ac:dyDescent="0.35"/>
    <row r="69" spans="1:4" ht="13.5" customHeight="1" x14ac:dyDescent="0.35"/>
    <row r="70" spans="1:4" ht="13.5" customHeight="1" x14ac:dyDescent="0.35"/>
    <row r="71" spans="1:4" ht="13.5" customHeight="1" x14ac:dyDescent="0.35"/>
    <row r="72" spans="1:4" ht="13.5" customHeight="1" x14ac:dyDescent="0.35"/>
    <row r="73" spans="1:4" ht="13.5" customHeight="1" x14ac:dyDescent="0.35"/>
    <row r="74" spans="1:4" ht="13.5" customHeight="1" x14ac:dyDescent="0.35"/>
    <row r="75" spans="1:4" ht="13.5" customHeight="1" x14ac:dyDescent="0.35"/>
    <row r="76" spans="1:4" ht="13.5" customHeight="1" x14ac:dyDescent="0.35"/>
    <row r="77" spans="1:4" ht="13.5" customHeight="1" x14ac:dyDescent="0.35"/>
    <row r="78" spans="1:4" ht="13.5" customHeight="1" x14ac:dyDescent="0.35"/>
  </sheetData>
  <mergeCells count="15">
    <mergeCell ref="A40:D40"/>
    <mergeCell ref="A41:D41"/>
    <mergeCell ref="A42:D42"/>
    <mergeCell ref="A43:D43"/>
    <mergeCell ref="A44:D44"/>
    <mergeCell ref="A39:D39"/>
    <mergeCell ref="A1:D1"/>
    <mergeCell ref="E1:H1"/>
    <mergeCell ref="A2:D2"/>
    <mergeCell ref="E2:H2"/>
    <mergeCell ref="A38:D38"/>
    <mergeCell ref="A19:D19"/>
    <mergeCell ref="E19:H19"/>
    <mergeCell ref="A20:D20"/>
    <mergeCell ref="E20:H20"/>
  </mergeCells>
  <printOptions horizontalCentered="1"/>
  <pageMargins left="0.8" right="0.8" top="0.5" bottom="0.5" header="0.3" footer="0.3"/>
  <pageSetup orientation="portrait" r:id="rId1"/>
  <headerFooter>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G100"/>
  <sheetViews>
    <sheetView view="pageBreakPreview" topLeftCell="A48" zoomScale="85" zoomScaleNormal="100" zoomScaleSheetLayoutView="85" workbookViewId="0">
      <selection activeCell="F54" sqref="F54:F100"/>
    </sheetView>
  </sheetViews>
  <sheetFormatPr defaultColWidth="9.1328125" defaultRowHeight="13.5" x14ac:dyDescent="0.35"/>
  <cols>
    <col min="1" max="1" width="26.3984375" style="3" customWidth="1"/>
    <col min="2" max="2" width="27" style="1" customWidth="1"/>
    <col min="3" max="3" width="27.86328125" style="1" customWidth="1"/>
    <col min="4" max="4" width="28.73046875" style="4" customWidth="1"/>
    <col min="5" max="5" width="27.73046875" style="4" customWidth="1"/>
    <col min="6" max="6" width="25.265625" style="4" customWidth="1"/>
    <col min="7" max="7" width="22.86328125" style="4" customWidth="1"/>
    <col min="8" max="16384" width="9.1328125" style="1"/>
  </cols>
  <sheetData>
    <row r="1" spans="1:7" ht="21" customHeight="1" x14ac:dyDescent="0.35">
      <c r="A1" s="376" t="s">
        <v>208</v>
      </c>
      <c r="B1" s="377"/>
      <c r="C1" s="378"/>
      <c r="D1" s="387" t="s">
        <v>208</v>
      </c>
      <c r="E1" s="388"/>
      <c r="F1" s="389"/>
      <c r="G1" s="22"/>
    </row>
    <row r="2" spans="1:7" ht="12.2" customHeight="1" x14ac:dyDescent="0.35">
      <c r="A2" s="379" t="s">
        <v>45</v>
      </c>
      <c r="B2" s="380"/>
      <c r="C2" s="381"/>
      <c r="D2" s="390" t="s">
        <v>45</v>
      </c>
      <c r="E2" s="391"/>
      <c r="F2" s="392"/>
      <c r="G2" s="68"/>
    </row>
    <row r="3" spans="1:7" ht="12.2" customHeight="1" x14ac:dyDescent="0.35">
      <c r="A3" s="42" t="s">
        <v>39</v>
      </c>
      <c r="B3" s="41"/>
      <c r="C3" s="37"/>
      <c r="D3" s="70" t="s">
        <v>39</v>
      </c>
      <c r="E3" s="81"/>
      <c r="F3" s="82"/>
      <c r="G3" s="29"/>
    </row>
    <row r="4" spans="1:7" ht="10.9" customHeight="1" x14ac:dyDescent="0.35">
      <c r="A4" s="91" t="s">
        <v>25</v>
      </c>
      <c r="B4" s="92" t="s">
        <v>26</v>
      </c>
      <c r="C4" s="93">
        <f>F4+(F4*Markup!$C$6)</f>
        <v>593.91800000000001</v>
      </c>
      <c r="D4" s="73" t="s">
        <v>25</v>
      </c>
      <c r="E4" s="74" t="s">
        <v>26</v>
      </c>
      <c r="F4" s="75">
        <v>593.91800000000001</v>
      </c>
      <c r="G4" s="25"/>
    </row>
    <row r="5" spans="1:7" ht="10.9" customHeight="1" x14ac:dyDescent="0.35">
      <c r="A5" s="94" t="s">
        <v>25</v>
      </c>
      <c r="B5" s="95" t="s">
        <v>27</v>
      </c>
      <c r="C5" s="96">
        <f>F5+(F5*Markup!$C$6)</f>
        <v>604.94200000000012</v>
      </c>
      <c r="D5" s="76" t="s">
        <v>25</v>
      </c>
      <c r="E5" s="77" t="s">
        <v>27</v>
      </c>
      <c r="F5" s="78">
        <v>604.94200000000012</v>
      </c>
      <c r="G5" s="25"/>
    </row>
    <row r="6" spans="1:7" ht="10.9" customHeight="1" x14ac:dyDescent="0.35">
      <c r="A6" s="91" t="s">
        <v>25</v>
      </c>
      <c r="B6" s="97" t="s">
        <v>28</v>
      </c>
      <c r="C6" s="98">
        <f>F6+(F6*Markup!$C$6)</f>
        <v>621.47800000000007</v>
      </c>
      <c r="D6" s="73" t="s">
        <v>25</v>
      </c>
      <c r="E6" s="79" t="s">
        <v>28</v>
      </c>
      <c r="F6" s="80">
        <v>621.47800000000007</v>
      </c>
      <c r="G6" s="5"/>
    </row>
    <row r="7" spans="1:7" ht="10.9" customHeight="1" x14ac:dyDescent="0.35">
      <c r="A7" s="94" t="s">
        <v>29</v>
      </c>
      <c r="B7" s="95" t="s">
        <v>26</v>
      </c>
      <c r="C7" s="96">
        <f>F7+(F7*Markup!$C$6)</f>
        <v>622.85599999999999</v>
      </c>
      <c r="D7" s="76" t="s">
        <v>29</v>
      </c>
      <c r="E7" s="77" t="s">
        <v>26</v>
      </c>
      <c r="F7" s="78">
        <v>622.85599999999999</v>
      </c>
      <c r="G7" s="29"/>
    </row>
    <row r="8" spans="1:7" ht="10.9" customHeight="1" x14ac:dyDescent="0.35">
      <c r="A8" s="91" t="s">
        <v>29</v>
      </c>
      <c r="B8" s="92" t="s">
        <v>27</v>
      </c>
      <c r="C8" s="93">
        <f>F8+(F8*Markup!$C$6)</f>
        <v>638.01400000000001</v>
      </c>
      <c r="D8" s="73" t="s">
        <v>29</v>
      </c>
      <c r="E8" s="74" t="s">
        <v>27</v>
      </c>
      <c r="F8" s="75">
        <v>638.01400000000001</v>
      </c>
      <c r="G8" s="25"/>
    </row>
    <row r="9" spans="1:7" ht="10.9" customHeight="1" x14ac:dyDescent="0.35">
      <c r="A9" s="94" t="s">
        <v>29</v>
      </c>
      <c r="B9" s="95" t="s">
        <v>28</v>
      </c>
      <c r="C9" s="96">
        <f>F9+(F9*Markup!$C$6)</f>
        <v>655.928</v>
      </c>
      <c r="D9" s="76" t="s">
        <v>29</v>
      </c>
      <c r="E9" s="77" t="s">
        <v>28</v>
      </c>
      <c r="F9" s="78">
        <v>655.928</v>
      </c>
      <c r="G9" s="25"/>
    </row>
    <row r="10" spans="1:7" ht="10.9" customHeight="1" x14ac:dyDescent="0.35">
      <c r="A10" s="91" t="s">
        <v>31</v>
      </c>
      <c r="B10" s="92" t="s">
        <v>28</v>
      </c>
      <c r="C10" s="93">
        <f>F10+(F10*Markup!$C$6)</f>
        <v>719.31600000000014</v>
      </c>
      <c r="D10" s="73" t="s">
        <v>31</v>
      </c>
      <c r="E10" s="74" t="s">
        <v>28</v>
      </c>
      <c r="F10" s="75">
        <v>719.31600000000014</v>
      </c>
      <c r="G10" s="25"/>
    </row>
    <row r="11" spans="1:7" ht="12.75" customHeight="1" x14ac:dyDescent="0.35">
      <c r="A11" s="42" t="s">
        <v>38</v>
      </c>
      <c r="B11" s="41"/>
      <c r="C11" s="37"/>
      <c r="D11" s="70" t="s">
        <v>38</v>
      </c>
      <c r="E11" s="81"/>
      <c r="F11" s="82"/>
      <c r="G11" s="25"/>
    </row>
    <row r="12" spans="1:7" ht="10.9" customHeight="1" x14ac:dyDescent="0.35">
      <c r="A12" s="91" t="s">
        <v>25</v>
      </c>
      <c r="B12" s="92" t="s">
        <v>26</v>
      </c>
      <c r="C12" s="93">
        <f>F12+(F12*Markup!$C$6)</f>
        <v>640.77</v>
      </c>
      <c r="D12" s="73" t="s">
        <v>25</v>
      </c>
      <c r="E12" s="74" t="s">
        <v>26</v>
      </c>
      <c r="F12" s="75">
        <v>640.77</v>
      </c>
      <c r="G12" s="25"/>
    </row>
    <row r="13" spans="1:7" ht="10.9" customHeight="1" x14ac:dyDescent="0.35">
      <c r="A13" s="94" t="s">
        <v>25</v>
      </c>
      <c r="B13" s="95" t="s">
        <v>27</v>
      </c>
      <c r="C13" s="96">
        <f>F13+(F13*Markup!$C$6)</f>
        <v>658.68399999999997</v>
      </c>
      <c r="D13" s="76" t="s">
        <v>25</v>
      </c>
      <c r="E13" s="77" t="s">
        <v>27</v>
      </c>
      <c r="F13" s="78">
        <v>658.68399999999997</v>
      </c>
    </row>
    <row r="14" spans="1:7" ht="10.9" customHeight="1" x14ac:dyDescent="0.35">
      <c r="A14" s="91" t="s">
        <v>25</v>
      </c>
      <c r="B14" s="97" t="s">
        <v>28</v>
      </c>
      <c r="C14" s="98">
        <f>F14+(F14*Markup!$C$6)</f>
        <v>673.8420000000001</v>
      </c>
      <c r="D14" s="73" t="s">
        <v>25</v>
      </c>
      <c r="E14" s="79" t="s">
        <v>28</v>
      </c>
      <c r="F14" s="80">
        <v>673.8420000000001</v>
      </c>
    </row>
    <row r="15" spans="1:7" ht="10.9" customHeight="1" x14ac:dyDescent="0.35">
      <c r="A15" s="94" t="s">
        <v>29</v>
      </c>
      <c r="B15" s="95" t="s">
        <v>26</v>
      </c>
      <c r="C15" s="96">
        <f>F15+(F15*Markup!$C$6)</f>
        <v>671.08600000000013</v>
      </c>
      <c r="D15" s="76" t="s">
        <v>29</v>
      </c>
      <c r="E15" s="77" t="s">
        <v>26</v>
      </c>
      <c r="F15" s="78">
        <v>671.08600000000013</v>
      </c>
    </row>
    <row r="16" spans="1:7" ht="10.9" customHeight="1" x14ac:dyDescent="0.35">
      <c r="A16" s="91" t="s">
        <v>29</v>
      </c>
      <c r="B16" s="92" t="s">
        <v>27</v>
      </c>
      <c r="C16" s="93">
        <f>F16+(F16*Markup!$C$6)</f>
        <v>690.37800000000004</v>
      </c>
      <c r="D16" s="73" t="s">
        <v>29</v>
      </c>
      <c r="E16" s="74" t="s">
        <v>27</v>
      </c>
      <c r="F16" s="75">
        <v>690.37800000000004</v>
      </c>
    </row>
    <row r="17" spans="1:7" ht="10.9" customHeight="1" x14ac:dyDescent="0.35">
      <c r="A17" s="94" t="s">
        <v>29</v>
      </c>
      <c r="B17" s="95" t="s">
        <v>28</v>
      </c>
      <c r="C17" s="96">
        <f>F17+(F17*Markup!$C$6)</f>
        <v>706.91399999999987</v>
      </c>
      <c r="D17" s="76" t="s">
        <v>29</v>
      </c>
      <c r="E17" s="77" t="s">
        <v>28</v>
      </c>
      <c r="F17" s="78">
        <v>706.91399999999987</v>
      </c>
    </row>
    <row r="18" spans="1:7" ht="10.9" customHeight="1" x14ac:dyDescent="0.35">
      <c r="A18" s="91" t="s">
        <v>31</v>
      </c>
      <c r="B18" s="92" t="s">
        <v>28</v>
      </c>
      <c r="C18" s="93">
        <f>F18+(F18*Markup!$C$6)</f>
        <v>773.05799999999999</v>
      </c>
      <c r="D18" s="73" t="s">
        <v>31</v>
      </c>
      <c r="E18" s="74" t="s">
        <v>28</v>
      </c>
      <c r="F18" s="75">
        <v>773.05799999999999</v>
      </c>
    </row>
    <row r="19" spans="1:7" ht="12.2" customHeight="1" x14ac:dyDescent="0.35">
      <c r="A19" s="42" t="s">
        <v>4</v>
      </c>
      <c r="B19" s="41"/>
      <c r="C19" s="37"/>
      <c r="D19" s="70" t="s">
        <v>4</v>
      </c>
      <c r="E19" s="81"/>
      <c r="F19" s="82"/>
      <c r="G19" s="29"/>
    </row>
    <row r="20" spans="1:7" ht="10.9" customHeight="1" x14ac:dyDescent="0.35">
      <c r="A20" s="91" t="s">
        <v>25</v>
      </c>
      <c r="B20" s="92" t="s">
        <v>26</v>
      </c>
      <c r="C20" s="93">
        <v>633.35</v>
      </c>
      <c r="D20" s="73" t="s">
        <v>25</v>
      </c>
      <c r="E20" s="74" t="s">
        <v>26</v>
      </c>
      <c r="F20" s="75">
        <v>633.35</v>
      </c>
      <c r="G20" s="25"/>
    </row>
    <row r="21" spans="1:7" ht="10.9" customHeight="1" x14ac:dyDescent="0.35">
      <c r="A21" s="94" t="s">
        <v>25</v>
      </c>
      <c r="B21" s="95" t="s">
        <v>27</v>
      </c>
      <c r="C21" s="96">
        <v>649.25</v>
      </c>
      <c r="D21" s="76" t="s">
        <v>25</v>
      </c>
      <c r="E21" s="77" t="s">
        <v>27</v>
      </c>
      <c r="F21" s="78">
        <v>649.25</v>
      </c>
      <c r="G21" s="25"/>
    </row>
    <row r="22" spans="1:7" ht="10.9" customHeight="1" x14ac:dyDescent="0.35">
      <c r="A22" s="91" t="s">
        <v>25</v>
      </c>
      <c r="B22" s="97" t="s">
        <v>28</v>
      </c>
      <c r="C22" s="98">
        <v>665.15</v>
      </c>
      <c r="D22" s="73" t="s">
        <v>25</v>
      </c>
      <c r="E22" s="79" t="s">
        <v>28</v>
      </c>
      <c r="F22" s="80">
        <v>665.15</v>
      </c>
      <c r="G22" s="5"/>
    </row>
    <row r="23" spans="1:7" ht="10.9" customHeight="1" x14ac:dyDescent="0.35">
      <c r="A23" s="94" t="s">
        <v>29</v>
      </c>
      <c r="B23" s="95" t="s">
        <v>26</v>
      </c>
      <c r="C23" s="96">
        <v>662.5</v>
      </c>
      <c r="D23" s="76" t="s">
        <v>29</v>
      </c>
      <c r="E23" s="77" t="s">
        <v>26</v>
      </c>
      <c r="F23" s="78">
        <v>662.5</v>
      </c>
      <c r="G23" s="29"/>
    </row>
    <row r="24" spans="1:7" ht="10.9" customHeight="1" x14ac:dyDescent="0.35">
      <c r="A24" s="91" t="s">
        <v>29</v>
      </c>
      <c r="B24" s="92" t="s">
        <v>27</v>
      </c>
      <c r="C24" s="93">
        <v>681.05000000000007</v>
      </c>
      <c r="D24" s="73" t="s">
        <v>29</v>
      </c>
      <c r="E24" s="74" t="s">
        <v>27</v>
      </c>
      <c r="F24" s="75">
        <v>681.05000000000007</v>
      </c>
      <c r="G24" s="25"/>
    </row>
    <row r="25" spans="1:7" ht="10.9" customHeight="1" x14ac:dyDescent="0.35">
      <c r="A25" s="94" t="s">
        <v>29</v>
      </c>
      <c r="B25" s="95" t="s">
        <v>28</v>
      </c>
      <c r="C25" s="96">
        <v>696.95</v>
      </c>
      <c r="D25" s="76" t="s">
        <v>29</v>
      </c>
      <c r="E25" s="77" t="s">
        <v>28</v>
      </c>
      <c r="F25" s="78">
        <v>696.95</v>
      </c>
      <c r="G25" s="25"/>
    </row>
    <row r="26" spans="1:7" ht="10.9" customHeight="1" x14ac:dyDescent="0.35">
      <c r="A26" s="91" t="s">
        <v>31</v>
      </c>
      <c r="B26" s="92" t="s">
        <v>28</v>
      </c>
      <c r="C26" s="93">
        <v>760.55000000000007</v>
      </c>
      <c r="D26" s="73" t="s">
        <v>31</v>
      </c>
      <c r="E26" s="74" t="s">
        <v>28</v>
      </c>
      <c r="F26" s="75">
        <v>760.55000000000007</v>
      </c>
      <c r="G26" s="25"/>
    </row>
    <row r="27" spans="1:7" ht="12.75" customHeight="1" x14ac:dyDescent="0.35">
      <c r="A27" s="42" t="s">
        <v>5</v>
      </c>
      <c r="B27" s="41"/>
      <c r="C27" s="37"/>
      <c r="D27" s="70" t="s">
        <v>5</v>
      </c>
      <c r="E27" s="81"/>
      <c r="F27" s="82"/>
      <c r="G27" s="25"/>
    </row>
    <row r="28" spans="1:7" ht="10.9" customHeight="1" x14ac:dyDescent="0.35">
      <c r="A28" s="91" t="s">
        <v>25</v>
      </c>
      <c r="B28" s="92" t="s">
        <v>26</v>
      </c>
      <c r="C28" s="93">
        <f>F28+(F28*Markup!$C$6)</f>
        <v>708.24</v>
      </c>
      <c r="D28" s="73" t="s">
        <v>25</v>
      </c>
      <c r="E28" s="74" t="s">
        <v>26</v>
      </c>
      <c r="F28" s="75">
        <v>708.24</v>
      </c>
      <c r="G28" s="25"/>
    </row>
    <row r="29" spans="1:7" ht="10.9" customHeight="1" x14ac:dyDescent="0.35">
      <c r="A29" s="94" t="s">
        <v>25</v>
      </c>
      <c r="B29" s="95" t="s">
        <v>27</v>
      </c>
      <c r="C29" s="96">
        <f>F29+(F29*Markup!$C$6)</f>
        <v>729.04</v>
      </c>
      <c r="D29" s="76" t="s">
        <v>25</v>
      </c>
      <c r="E29" s="77" t="s">
        <v>27</v>
      </c>
      <c r="F29" s="78">
        <v>729.04</v>
      </c>
    </row>
    <row r="30" spans="1:7" ht="10.9" customHeight="1" x14ac:dyDescent="0.35">
      <c r="A30" s="91" t="s">
        <v>25</v>
      </c>
      <c r="B30" s="97" t="s">
        <v>316</v>
      </c>
      <c r="C30" s="98">
        <f>F30+(F30*Markup!$C$6)</f>
        <v>745.68</v>
      </c>
      <c r="D30" s="73" t="s">
        <v>25</v>
      </c>
      <c r="E30" s="79" t="s">
        <v>316</v>
      </c>
      <c r="F30" s="80">
        <v>745.68</v>
      </c>
    </row>
    <row r="31" spans="1:7" ht="10.9" customHeight="1" x14ac:dyDescent="0.35">
      <c r="A31" s="94" t="s">
        <v>29</v>
      </c>
      <c r="B31" s="95" t="s">
        <v>26</v>
      </c>
      <c r="C31" s="96">
        <f>F31+(F31*Markup!$C$6)</f>
        <v>730.08</v>
      </c>
      <c r="D31" s="76" t="s">
        <v>29</v>
      </c>
      <c r="E31" s="77" t="s">
        <v>26</v>
      </c>
      <c r="F31" s="78">
        <v>730.08</v>
      </c>
    </row>
    <row r="32" spans="1:7" ht="10.9" customHeight="1" x14ac:dyDescent="0.35">
      <c r="A32" s="91" t="s">
        <v>29</v>
      </c>
      <c r="B32" s="92" t="s">
        <v>27</v>
      </c>
      <c r="C32" s="93">
        <f>F32+(F32*Markup!$C$6)</f>
        <v>762.32</v>
      </c>
      <c r="D32" s="73" t="s">
        <v>29</v>
      </c>
      <c r="E32" s="74" t="s">
        <v>27</v>
      </c>
      <c r="F32" s="75">
        <v>762.32</v>
      </c>
    </row>
    <row r="33" spans="1:7" ht="10.9" customHeight="1" x14ac:dyDescent="0.35">
      <c r="A33" s="94" t="s">
        <v>29</v>
      </c>
      <c r="B33" s="95" t="s">
        <v>316</v>
      </c>
      <c r="C33" s="96">
        <f>F33+(F33*Markup!$C$6)</f>
        <v>773.76</v>
      </c>
      <c r="D33" s="76" t="s">
        <v>29</v>
      </c>
      <c r="E33" s="77" t="s">
        <v>316</v>
      </c>
      <c r="F33" s="78">
        <v>773.76</v>
      </c>
    </row>
    <row r="34" spans="1:7" ht="10.9" customHeight="1" x14ac:dyDescent="0.35">
      <c r="A34" s="91" t="s">
        <v>315</v>
      </c>
      <c r="B34" s="92" t="s">
        <v>316</v>
      </c>
      <c r="C34" s="93">
        <f>F34+(F34*Markup!$C$6)</f>
        <v>837.2</v>
      </c>
      <c r="D34" s="73" t="s">
        <v>315</v>
      </c>
      <c r="E34" s="74" t="s">
        <v>316</v>
      </c>
      <c r="F34" s="75">
        <v>837.2</v>
      </c>
    </row>
    <row r="35" spans="1:7" ht="12.75" customHeight="1" x14ac:dyDescent="0.35">
      <c r="A35" s="42" t="s">
        <v>402</v>
      </c>
      <c r="B35" s="41"/>
      <c r="C35" s="37"/>
      <c r="D35" s="70" t="s">
        <v>402</v>
      </c>
      <c r="E35" s="81"/>
      <c r="F35" s="82"/>
      <c r="G35" s="25"/>
    </row>
    <row r="36" spans="1:7" ht="10.9" customHeight="1" x14ac:dyDescent="0.35">
      <c r="A36" s="91" t="s">
        <v>25</v>
      </c>
      <c r="B36" s="92" t="s">
        <v>26</v>
      </c>
      <c r="C36" s="93">
        <f>F36+(F36*Markup!$C$6)</f>
        <v>764.4</v>
      </c>
      <c r="D36" s="73" t="s">
        <v>25</v>
      </c>
      <c r="E36" s="74" t="s">
        <v>26</v>
      </c>
      <c r="F36" s="75">
        <v>764.4</v>
      </c>
      <c r="G36" s="25"/>
    </row>
    <row r="37" spans="1:7" ht="10.9" customHeight="1" x14ac:dyDescent="0.35">
      <c r="A37" s="94" t="s">
        <v>25</v>
      </c>
      <c r="B37" s="95" t="s">
        <v>27</v>
      </c>
      <c r="C37" s="96">
        <f>F37+(F37*Markup!$C$6)</f>
        <v>785.2</v>
      </c>
      <c r="D37" s="76" t="s">
        <v>25</v>
      </c>
      <c r="E37" s="77" t="s">
        <v>27</v>
      </c>
      <c r="F37" s="78">
        <v>785.2</v>
      </c>
    </row>
    <row r="38" spans="1:7" ht="10.9" customHeight="1" x14ac:dyDescent="0.35">
      <c r="A38" s="91" t="s">
        <v>25</v>
      </c>
      <c r="B38" s="97" t="s">
        <v>316</v>
      </c>
      <c r="C38" s="98">
        <f>F38+(F38*Markup!$C$6)</f>
        <v>801.84</v>
      </c>
      <c r="D38" s="73" t="s">
        <v>25</v>
      </c>
      <c r="E38" s="79" t="s">
        <v>316</v>
      </c>
      <c r="F38" s="80">
        <v>801.84</v>
      </c>
    </row>
    <row r="39" spans="1:7" ht="10.9" customHeight="1" x14ac:dyDescent="0.35">
      <c r="A39" s="94" t="s">
        <v>29</v>
      </c>
      <c r="B39" s="95" t="s">
        <v>26</v>
      </c>
      <c r="C39" s="96">
        <f>F39+(F39*Markup!$C$6)</f>
        <v>786.24</v>
      </c>
      <c r="D39" s="76" t="s">
        <v>29</v>
      </c>
      <c r="E39" s="77" t="s">
        <v>26</v>
      </c>
      <c r="F39" s="78">
        <v>786.24</v>
      </c>
    </row>
    <row r="40" spans="1:7" ht="10.9" customHeight="1" x14ac:dyDescent="0.35">
      <c r="A40" s="91" t="s">
        <v>29</v>
      </c>
      <c r="B40" s="92" t="s">
        <v>27</v>
      </c>
      <c r="C40" s="93">
        <f>F40+(F40*Markup!$C$6)</f>
        <v>818.48</v>
      </c>
      <c r="D40" s="73" t="s">
        <v>29</v>
      </c>
      <c r="E40" s="74" t="s">
        <v>27</v>
      </c>
      <c r="F40" s="75">
        <v>818.48</v>
      </c>
    </row>
    <row r="41" spans="1:7" ht="10.9" customHeight="1" x14ac:dyDescent="0.35">
      <c r="A41" s="94" t="s">
        <v>29</v>
      </c>
      <c r="B41" s="95" t="s">
        <v>316</v>
      </c>
      <c r="C41" s="96">
        <f>F41+(F41*Markup!$C$6)</f>
        <v>829.92</v>
      </c>
      <c r="D41" s="76" t="s">
        <v>29</v>
      </c>
      <c r="E41" s="77" t="s">
        <v>316</v>
      </c>
      <c r="F41" s="78">
        <v>829.92</v>
      </c>
    </row>
    <row r="42" spans="1:7" ht="10.9" customHeight="1" x14ac:dyDescent="0.35">
      <c r="A42" s="91" t="s">
        <v>315</v>
      </c>
      <c r="B42" s="92" t="s">
        <v>316</v>
      </c>
      <c r="C42" s="93">
        <f>F42+(F42*Markup!$C$6)</f>
        <v>893.36</v>
      </c>
      <c r="D42" s="73" t="s">
        <v>315</v>
      </c>
      <c r="E42" s="74" t="s">
        <v>316</v>
      </c>
      <c r="F42" s="75">
        <v>893.36</v>
      </c>
    </row>
    <row r="43" spans="1:7" ht="12.75" customHeight="1" x14ac:dyDescent="0.35">
      <c r="A43" s="42" t="s">
        <v>401</v>
      </c>
      <c r="B43" s="41"/>
      <c r="C43" s="37"/>
      <c r="D43" s="89" t="s">
        <v>401</v>
      </c>
      <c r="E43" s="81"/>
      <c r="F43" s="81"/>
    </row>
    <row r="44" spans="1:7" ht="10.9" customHeight="1" x14ac:dyDescent="0.35">
      <c r="A44" s="91" t="s">
        <v>25</v>
      </c>
      <c r="B44" s="92" t="s">
        <v>26</v>
      </c>
      <c r="C44" s="93">
        <f>F44+(F44*Markup!$C$6)</f>
        <v>854.88</v>
      </c>
      <c r="D44" s="73" t="s">
        <v>25</v>
      </c>
      <c r="E44" s="74" t="s">
        <v>26</v>
      </c>
      <c r="F44" s="75">
        <v>854.88</v>
      </c>
    </row>
    <row r="45" spans="1:7" ht="10.9" customHeight="1" x14ac:dyDescent="0.35">
      <c r="A45" s="94" t="s">
        <v>25</v>
      </c>
      <c r="B45" s="95" t="s">
        <v>27</v>
      </c>
      <c r="C45" s="96">
        <f>F45+(F45*Markup!$C$6)</f>
        <v>893.36</v>
      </c>
      <c r="D45" s="76" t="s">
        <v>25</v>
      </c>
      <c r="E45" s="77" t="s">
        <v>27</v>
      </c>
      <c r="F45" s="78">
        <v>893.36</v>
      </c>
    </row>
    <row r="46" spans="1:7" ht="10.9" customHeight="1" x14ac:dyDescent="0.35">
      <c r="A46" s="91" t="s">
        <v>25</v>
      </c>
      <c r="B46" s="97" t="s">
        <v>316</v>
      </c>
      <c r="C46" s="98">
        <f>F46+(F46*Markup!$C$6)</f>
        <v>911.04</v>
      </c>
      <c r="D46" s="73" t="s">
        <v>25</v>
      </c>
      <c r="E46" s="79" t="s">
        <v>316</v>
      </c>
      <c r="F46" s="80">
        <v>911.04</v>
      </c>
    </row>
    <row r="47" spans="1:7" ht="10.9" customHeight="1" x14ac:dyDescent="0.35">
      <c r="A47" s="94" t="s">
        <v>29</v>
      </c>
      <c r="B47" s="95" t="s">
        <v>26</v>
      </c>
      <c r="C47" s="96">
        <f>F47+(F47*Markup!$C$6)</f>
        <v>907.92</v>
      </c>
      <c r="D47" s="76" t="s">
        <v>29</v>
      </c>
      <c r="E47" s="77" t="s">
        <v>26</v>
      </c>
      <c r="F47" s="78">
        <v>907.92</v>
      </c>
    </row>
    <row r="48" spans="1:7" ht="10.9" customHeight="1" x14ac:dyDescent="0.35">
      <c r="A48" s="91" t="s">
        <v>29</v>
      </c>
      <c r="B48" s="92" t="s">
        <v>27</v>
      </c>
      <c r="C48" s="93">
        <f>F48+(F48*Markup!$C$6)</f>
        <v>933.92</v>
      </c>
      <c r="D48" s="73" t="s">
        <v>29</v>
      </c>
      <c r="E48" s="74" t="s">
        <v>27</v>
      </c>
      <c r="F48" s="75">
        <v>933.92</v>
      </c>
    </row>
    <row r="49" spans="1:6" ht="10.9" customHeight="1" x14ac:dyDescent="0.35">
      <c r="A49" s="94" t="s">
        <v>29</v>
      </c>
      <c r="B49" s="95" t="s">
        <v>316</v>
      </c>
      <c r="C49" s="96">
        <f>F49+(F49*Markup!$C$6)</f>
        <v>950.56</v>
      </c>
      <c r="D49" s="76" t="s">
        <v>29</v>
      </c>
      <c r="E49" s="77" t="s">
        <v>316</v>
      </c>
      <c r="F49" s="78">
        <v>950.56</v>
      </c>
    </row>
    <row r="50" spans="1:6" ht="10.9" customHeight="1" x14ac:dyDescent="0.35">
      <c r="A50" s="99" t="s">
        <v>315</v>
      </c>
      <c r="B50" s="100" t="s">
        <v>316</v>
      </c>
      <c r="C50" s="101">
        <f>F50+(F50*Markup!$C$6)</f>
        <v>1029.5999999999999</v>
      </c>
      <c r="D50" s="83" t="s">
        <v>315</v>
      </c>
      <c r="E50" s="84" t="s">
        <v>316</v>
      </c>
      <c r="F50" s="85">
        <v>1029.5999999999999</v>
      </c>
    </row>
    <row r="51" spans="1:6" ht="20.85" customHeight="1" x14ac:dyDescent="0.35">
      <c r="A51" s="376" t="s">
        <v>208</v>
      </c>
      <c r="B51" s="377"/>
      <c r="C51" s="378"/>
      <c r="D51" s="387" t="s">
        <v>208</v>
      </c>
      <c r="E51" s="388"/>
      <c r="F51" s="389"/>
    </row>
    <row r="52" spans="1:6" ht="12.2" customHeight="1" x14ac:dyDescent="0.35">
      <c r="A52" s="379" t="s">
        <v>45</v>
      </c>
      <c r="B52" s="380"/>
      <c r="C52" s="381"/>
      <c r="D52" s="390" t="s">
        <v>45</v>
      </c>
      <c r="E52" s="391"/>
      <c r="F52" s="392"/>
    </row>
    <row r="53" spans="1:6" ht="12.2" customHeight="1" x14ac:dyDescent="0.35">
      <c r="A53" s="42" t="s">
        <v>188</v>
      </c>
      <c r="B53" s="38"/>
      <c r="C53" s="36"/>
      <c r="D53" s="70" t="s">
        <v>40</v>
      </c>
      <c r="E53" s="71"/>
      <c r="F53" s="72"/>
    </row>
    <row r="54" spans="1:6" ht="11.45" customHeight="1" x14ac:dyDescent="0.35">
      <c r="A54" s="91" t="s">
        <v>25</v>
      </c>
      <c r="B54" s="92" t="s">
        <v>26</v>
      </c>
      <c r="C54" s="93">
        <f>F54+(F54*Markup!$C$6)</f>
        <v>773.05799999999999</v>
      </c>
      <c r="D54" s="73" t="s">
        <v>25</v>
      </c>
      <c r="E54" s="74" t="s">
        <v>26</v>
      </c>
      <c r="F54" s="75">
        <v>773.05799999999999</v>
      </c>
    </row>
    <row r="55" spans="1:6" ht="11.45" customHeight="1" x14ac:dyDescent="0.35">
      <c r="A55" s="94" t="s">
        <v>25</v>
      </c>
      <c r="B55" s="95" t="s">
        <v>27</v>
      </c>
      <c r="C55" s="96">
        <f>F55+(F55*Markup!$C$6)</f>
        <v>797.86199999999997</v>
      </c>
      <c r="D55" s="76" t="s">
        <v>25</v>
      </c>
      <c r="E55" s="77" t="s">
        <v>27</v>
      </c>
      <c r="F55" s="78">
        <v>797.86199999999997</v>
      </c>
    </row>
    <row r="56" spans="1:6" ht="11.45" customHeight="1" x14ac:dyDescent="0.35">
      <c r="A56" s="91" t="s">
        <v>25</v>
      </c>
      <c r="B56" s="97" t="s">
        <v>28</v>
      </c>
      <c r="C56" s="98">
        <f>F56+(F56*Markup!$C$6)</f>
        <v>814.39800000000002</v>
      </c>
      <c r="D56" s="73" t="s">
        <v>25</v>
      </c>
      <c r="E56" s="79" t="s">
        <v>28</v>
      </c>
      <c r="F56" s="80">
        <v>814.39800000000002</v>
      </c>
    </row>
    <row r="57" spans="1:6" ht="11.45" customHeight="1" x14ac:dyDescent="0.35">
      <c r="A57" s="94" t="s">
        <v>29</v>
      </c>
      <c r="B57" s="95" t="s">
        <v>26</v>
      </c>
      <c r="C57" s="96">
        <f>F57+(F57*Markup!$C$6)</f>
        <v>814.39800000000002</v>
      </c>
      <c r="D57" s="76" t="s">
        <v>29</v>
      </c>
      <c r="E57" s="77" t="s">
        <v>26</v>
      </c>
      <c r="F57" s="78">
        <v>814.39800000000002</v>
      </c>
    </row>
    <row r="58" spans="1:6" ht="11.45" customHeight="1" x14ac:dyDescent="0.35">
      <c r="A58" s="91" t="s">
        <v>29</v>
      </c>
      <c r="B58" s="92" t="s">
        <v>27</v>
      </c>
      <c r="C58" s="93">
        <f>F58+(F58*Markup!$C$6)</f>
        <v>839.20200000000011</v>
      </c>
      <c r="D58" s="73" t="s">
        <v>29</v>
      </c>
      <c r="E58" s="74" t="s">
        <v>27</v>
      </c>
      <c r="F58" s="75">
        <v>839.20200000000011</v>
      </c>
    </row>
    <row r="59" spans="1:6" ht="11.45" customHeight="1" x14ac:dyDescent="0.35">
      <c r="A59" s="94" t="s">
        <v>29</v>
      </c>
      <c r="B59" s="95" t="s">
        <v>28</v>
      </c>
      <c r="C59" s="96">
        <f>F59+(F59*Markup!$C$6)</f>
        <v>855.73800000000006</v>
      </c>
      <c r="D59" s="76" t="s">
        <v>29</v>
      </c>
      <c r="E59" s="77" t="s">
        <v>28</v>
      </c>
      <c r="F59" s="78">
        <v>855.73800000000006</v>
      </c>
    </row>
    <row r="60" spans="1:6" ht="11.45" customHeight="1" x14ac:dyDescent="0.35">
      <c r="A60" s="91" t="s">
        <v>31</v>
      </c>
      <c r="B60" s="92" t="s">
        <v>28</v>
      </c>
      <c r="C60" s="93">
        <f>F60+(F60*Markup!$C$6)</f>
        <v>934.28400000000011</v>
      </c>
      <c r="D60" s="73" t="s">
        <v>31</v>
      </c>
      <c r="E60" s="74" t="s">
        <v>28</v>
      </c>
      <c r="F60" s="75">
        <v>934.28400000000011</v>
      </c>
    </row>
    <row r="61" spans="1:6" ht="12.2" customHeight="1" x14ac:dyDescent="0.35">
      <c r="A61" s="42" t="s">
        <v>189</v>
      </c>
      <c r="B61" s="41"/>
      <c r="C61" s="37"/>
      <c r="D61" s="70" t="s">
        <v>41</v>
      </c>
      <c r="E61" s="81"/>
      <c r="F61" s="82"/>
    </row>
    <row r="62" spans="1:6" ht="11.45" customHeight="1" x14ac:dyDescent="0.35">
      <c r="A62" s="91" t="s">
        <v>25</v>
      </c>
      <c r="B62" s="92" t="s">
        <v>26</v>
      </c>
      <c r="C62" s="93">
        <f>F62+(F62*Markup!$C$6)</f>
        <v>797.86199999999997</v>
      </c>
      <c r="D62" s="73" t="s">
        <v>25</v>
      </c>
      <c r="E62" s="74" t="s">
        <v>26</v>
      </c>
      <c r="F62" s="75">
        <v>797.86199999999997</v>
      </c>
    </row>
    <row r="63" spans="1:6" ht="11.45" customHeight="1" x14ac:dyDescent="0.35">
      <c r="A63" s="94" t="s">
        <v>25</v>
      </c>
      <c r="B63" s="95" t="s">
        <v>27</v>
      </c>
      <c r="C63" s="96">
        <f>F63+(F63*Markup!$C$6)</f>
        <v>822.66600000000005</v>
      </c>
      <c r="D63" s="76" t="s">
        <v>25</v>
      </c>
      <c r="E63" s="77" t="s">
        <v>27</v>
      </c>
      <c r="F63" s="78">
        <v>822.66600000000005</v>
      </c>
    </row>
    <row r="64" spans="1:6" ht="11.45" customHeight="1" x14ac:dyDescent="0.35">
      <c r="A64" s="91" t="s">
        <v>25</v>
      </c>
      <c r="B64" s="97" t="s">
        <v>28</v>
      </c>
      <c r="C64" s="98">
        <f>F64+(F64*Markup!$C$6)</f>
        <v>839.20200000000011</v>
      </c>
      <c r="D64" s="73" t="s">
        <v>25</v>
      </c>
      <c r="E64" s="79" t="s">
        <v>28</v>
      </c>
      <c r="F64" s="80">
        <v>839.20200000000011</v>
      </c>
    </row>
    <row r="65" spans="1:6" ht="11.45" customHeight="1" x14ac:dyDescent="0.35">
      <c r="A65" s="94" t="s">
        <v>29</v>
      </c>
      <c r="B65" s="95" t="s">
        <v>26</v>
      </c>
      <c r="C65" s="96">
        <f>F65+(F65*Markup!$C$6)</f>
        <v>839.20200000000011</v>
      </c>
      <c r="D65" s="76" t="s">
        <v>29</v>
      </c>
      <c r="E65" s="77" t="s">
        <v>26</v>
      </c>
      <c r="F65" s="78">
        <v>839.20200000000011</v>
      </c>
    </row>
    <row r="66" spans="1:6" ht="11.45" customHeight="1" x14ac:dyDescent="0.35">
      <c r="A66" s="91" t="s">
        <v>29</v>
      </c>
      <c r="B66" s="92" t="s">
        <v>27</v>
      </c>
      <c r="C66" s="93">
        <f>F66+(F66*Markup!$C$6)</f>
        <v>864.00599999999997</v>
      </c>
      <c r="D66" s="73" t="s">
        <v>29</v>
      </c>
      <c r="E66" s="74" t="s">
        <v>27</v>
      </c>
      <c r="F66" s="75">
        <v>864.00599999999997</v>
      </c>
    </row>
    <row r="67" spans="1:6" ht="11.45" customHeight="1" x14ac:dyDescent="0.35">
      <c r="A67" s="94" t="s">
        <v>29</v>
      </c>
      <c r="B67" s="95" t="s">
        <v>28</v>
      </c>
      <c r="C67" s="96">
        <f>F67+(F67*Markup!$C$6)</f>
        <v>880.54200000000003</v>
      </c>
      <c r="D67" s="76" t="s">
        <v>29</v>
      </c>
      <c r="E67" s="77" t="s">
        <v>28</v>
      </c>
      <c r="F67" s="78">
        <v>880.54200000000003</v>
      </c>
    </row>
    <row r="68" spans="1:6" ht="11.45" customHeight="1" x14ac:dyDescent="0.35">
      <c r="A68" s="91" t="s">
        <v>31</v>
      </c>
      <c r="B68" s="92" t="s">
        <v>28</v>
      </c>
      <c r="C68" s="93">
        <f>F68+(F68*Markup!$C$6)</f>
        <v>959.08800000000008</v>
      </c>
      <c r="D68" s="73" t="s">
        <v>31</v>
      </c>
      <c r="E68" s="74" t="s">
        <v>28</v>
      </c>
      <c r="F68" s="75">
        <v>959.08800000000008</v>
      </c>
    </row>
    <row r="69" spans="1:6" ht="12.2" customHeight="1" x14ac:dyDescent="0.35">
      <c r="A69" s="42" t="s">
        <v>190</v>
      </c>
      <c r="B69" s="102"/>
      <c r="C69" s="103"/>
      <c r="D69" s="70" t="s">
        <v>42</v>
      </c>
      <c r="E69" s="81"/>
      <c r="F69" s="82"/>
    </row>
    <row r="70" spans="1:6" ht="10.9" customHeight="1" x14ac:dyDescent="0.35">
      <c r="A70" s="91" t="s">
        <v>25</v>
      </c>
      <c r="B70" s="92" t="s">
        <v>26</v>
      </c>
      <c r="C70" s="93">
        <f>F70+(F70*Markup!$C$6)</f>
        <v>815.77599999999995</v>
      </c>
      <c r="D70" s="73" t="s">
        <v>25</v>
      </c>
      <c r="E70" s="74" t="s">
        <v>26</v>
      </c>
      <c r="F70" s="75">
        <v>815.77599999999995</v>
      </c>
    </row>
    <row r="71" spans="1:6" ht="10.9" customHeight="1" x14ac:dyDescent="0.35">
      <c r="A71" s="94" t="s">
        <v>25</v>
      </c>
      <c r="B71" s="95" t="s">
        <v>27</v>
      </c>
      <c r="C71" s="96">
        <f>F71+(F71*Markup!$C$6)</f>
        <v>843.33600000000013</v>
      </c>
      <c r="D71" s="76" t="s">
        <v>25</v>
      </c>
      <c r="E71" s="77" t="s">
        <v>27</v>
      </c>
      <c r="F71" s="78">
        <v>843.33600000000013</v>
      </c>
    </row>
    <row r="72" spans="1:6" ht="10.9" customHeight="1" x14ac:dyDescent="0.35">
      <c r="A72" s="91" t="s">
        <v>25</v>
      </c>
      <c r="B72" s="97" t="s">
        <v>28</v>
      </c>
      <c r="C72" s="98">
        <f>F72+(F72*Markup!$C$6)</f>
        <v>858.49400000000003</v>
      </c>
      <c r="D72" s="73" t="s">
        <v>25</v>
      </c>
      <c r="E72" s="79" t="s">
        <v>28</v>
      </c>
      <c r="F72" s="80">
        <v>858.49400000000003</v>
      </c>
    </row>
    <row r="73" spans="1:6" ht="10.9" customHeight="1" x14ac:dyDescent="0.35">
      <c r="A73" s="94" t="s">
        <v>29</v>
      </c>
      <c r="B73" s="95" t="s">
        <v>26</v>
      </c>
      <c r="C73" s="96">
        <f>F73+(F73*Markup!$C$6)</f>
        <v>855.73800000000006</v>
      </c>
      <c r="D73" s="76" t="s">
        <v>29</v>
      </c>
      <c r="E73" s="77" t="s">
        <v>26</v>
      </c>
      <c r="F73" s="78">
        <v>855.73800000000006</v>
      </c>
    </row>
    <row r="74" spans="1:6" ht="10.9" customHeight="1" x14ac:dyDescent="0.35">
      <c r="A74" s="91" t="s">
        <v>29</v>
      </c>
      <c r="B74" s="92" t="s">
        <v>27</v>
      </c>
      <c r="C74" s="93">
        <f>F74+(F74*Markup!$C$6)</f>
        <v>881.92000000000007</v>
      </c>
      <c r="D74" s="73" t="s">
        <v>29</v>
      </c>
      <c r="E74" s="74" t="s">
        <v>27</v>
      </c>
      <c r="F74" s="75">
        <v>881.92000000000007</v>
      </c>
    </row>
    <row r="75" spans="1:6" ht="10.9" customHeight="1" x14ac:dyDescent="0.35">
      <c r="A75" s="94" t="s">
        <v>29</v>
      </c>
      <c r="B75" s="95" t="s">
        <v>28</v>
      </c>
      <c r="C75" s="96">
        <f>F75+(F75*Markup!$C$6)</f>
        <v>898.45600000000002</v>
      </c>
      <c r="D75" s="76" t="s">
        <v>29</v>
      </c>
      <c r="E75" s="77" t="s">
        <v>28</v>
      </c>
      <c r="F75" s="78">
        <v>898.45600000000002</v>
      </c>
    </row>
    <row r="76" spans="1:6" ht="10.9" customHeight="1" x14ac:dyDescent="0.35">
      <c r="A76" s="91" t="s">
        <v>31</v>
      </c>
      <c r="B76" s="92" t="s">
        <v>28</v>
      </c>
      <c r="C76" s="93">
        <f>F76+(F76*Markup!$C$6)</f>
        <v>978.38</v>
      </c>
      <c r="D76" s="73" t="s">
        <v>31</v>
      </c>
      <c r="E76" s="74" t="s">
        <v>28</v>
      </c>
      <c r="F76" s="75">
        <v>978.38</v>
      </c>
    </row>
    <row r="77" spans="1:6" ht="12.2" customHeight="1" x14ac:dyDescent="0.35">
      <c r="A77" s="42" t="s">
        <v>191</v>
      </c>
      <c r="B77" s="41"/>
      <c r="C77" s="37"/>
      <c r="D77" s="70" t="s">
        <v>39</v>
      </c>
      <c r="E77" s="81"/>
      <c r="F77" s="82"/>
    </row>
    <row r="78" spans="1:6" ht="10.9" customHeight="1" x14ac:dyDescent="0.35">
      <c r="A78" s="91" t="s">
        <v>25</v>
      </c>
      <c r="B78" s="92" t="s">
        <v>26</v>
      </c>
      <c r="C78" s="93">
        <f>F78+(F78*Markup!$C$6)</f>
        <v>840.58</v>
      </c>
      <c r="D78" s="73" t="s">
        <v>25</v>
      </c>
      <c r="E78" s="74" t="s">
        <v>26</v>
      </c>
      <c r="F78" s="75">
        <v>840.58</v>
      </c>
    </row>
    <row r="79" spans="1:6" ht="10.9" customHeight="1" x14ac:dyDescent="0.35">
      <c r="A79" s="94" t="s">
        <v>25</v>
      </c>
      <c r="B79" s="95" t="s">
        <v>27</v>
      </c>
      <c r="C79" s="96">
        <f>F79+(F79*Markup!$C$6)</f>
        <v>868.1400000000001</v>
      </c>
      <c r="D79" s="76" t="s">
        <v>25</v>
      </c>
      <c r="E79" s="77" t="s">
        <v>27</v>
      </c>
      <c r="F79" s="78">
        <v>868.1400000000001</v>
      </c>
    </row>
    <row r="80" spans="1:6" ht="10.9" customHeight="1" x14ac:dyDescent="0.35">
      <c r="A80" s="91" t="s">
        <v>25</v>
      </c>
      <c r="B80" s="97" t="s">
        <v>28</v>
      </c>
      <c r="C80" s="98">
        <f>F80+(F80*Markup!$C$6)</f>
        <v>883.298</v>
      </c>
      <c r="D80" s="73" t="s">
        <v>25</v>
      </c>
      <c r="E80" s="79" t="s">
        <v>28</v>
      </c>
      <c r="F80" s="80">
        <v>883.298</v>
      </c>
    </row>
    <row r="81" spans="1:6" ht="10.9" customHeight="1" x14ac:dyDescent="0.35">
      <c r="A81" s="94" t="s">
        <v>29</v>
      </c>
      <c r="B81" s="95" t="s">
        <v>26</v>
      </c>
      <c r="C81" s="96">
        <f>F81+(F81*Markup!$C$6)</f>
        <v>880.54200000000003</v>
      </c>
      <c r="D81" s="76" t="s">
        <v>29</v>
      </c>
      <c r="E81" s="77" t="s">
        <v>26</v>
      </c>
      <c r="F81" s="78">
        <v>880.54200000000003</v>
      </c>
    </row>
    <row r="82" spans="1:6" ht="10.9" customHeight="1" x14ac:dyDescent="0.35">
      <c r="A82" s="91" t="s">
        <v>29</v>
      </c>
      <c r="B82" s="92" t="s">
        <v>27</v>
      </c>
      <c r="C82" s="93">
        <f>F82+(F82*Markup!$C$6)</f>
        <v>906.72400000000005</v>
      </c>
      <c r="D82" s="73" t="s">
        <v>29</v>
      </c>
      <c r="E82" s="74" t="s">
        <v>27</v>
      </c>
      <c r="F82" s="75">
        <v>906.72400000000005</v>
      </c>
    </row>
    <row r="83" spans="1:6" ht="10.9" customHeight="1" x14ac:dyDescent="0.35">
      <c r="A83" s="94" t="s">
        <v>29</v>
      </c>
      <c r="B83" s="95" t="s">
        <v>28</v>
      </c>
      <c r="C83" s="96">
        <f>F83+(F83*Markup!$C$6)</f>
        <v>923.26</v>
      </c>
      <c r="D83" s="76" t="s">
        <v>29</v>
      </c>
      <c r="E83" s="77" t="s">
        <v>28</v>
      </c>
      <c r="F83" s="78">
        <v>923.26</v>
      </c>
    </row>
    <row r="84" spans="1:6" ht="10.9" customHeight="1" x14ac:dyDescent="0.35">
      <c r="A84" s="91" t="s">
        <v>31</v>
      </c>
      <c r="B84" s="92" t="s">
        <v>28</v>
      </c>
      <c r="C84" s="93">
        <f>F84+(F84*Markup!$C$6)</f>
        <v>1003.1840000000002</v>
      </c>
      <c r="D84" s="73" t="s">
        <v>31</v>
      </c>
      <c r="E84" s="74" t="s">
        <v>28</v>
      </c>
      <c r="F84" s="75">
        <v>1003.1840000000002</v>
      </c>
    </row>
    <row r="85" spans="1:6" ht="12.95" customHeight="1" x14ac:dyDescent="0.35">
      <c r="A85" s="42" t="s">
        <v>192</v>
      </c>
      <c r="B85" s="41"/>
      <c r="C85" s="37"/>
      <c r="D85" s="70" t="s">
        <v>38</v>
      </c>
      <c r="E85" s="81"/>
      <c r="F85" s="82"/>
    </row>
    <row r="86" spans="1:6" ht="10.9" customHeight="1" x14ac:dyDescent="0.35">
      <c r="A86" s="91" t="s">
        <v>25</v>
      </c>
      <c r="B86" s="92" t="s">
        <v>26</v>
      </c>
      <c r="C86" s="93">
        <f>F86+(F86*Markup!$C$6)</f>
        <v>855.73800000000006</v>
      </c>
      <c r="D86" s="73" t="s">
        <v>25</v>
      </c>
      <c r="E86" s="74" t="s">
        <v>26</v>
      </c>
      <c r="F86" s="75">
        <v>855.73800000000006</v>
      </c>
    </row>
    <row r="87" spans="1:6" ht="10.9" customHeight="1" x14ac:dyDescent="0.35">
      <c r="A87" s="94" t="s">
        <v>25</v>
      </c>
      <c r="B87" s="95" t="s">
        <v>27</v>
      </c>
      <c r="C87" s="96">
        <f>F87+(F87*Markup!$C$6)</f>
        <v>876.40800000000002</v>
      </c>
      <c r="D87" s="76" t="s">
        <v>25</v>
      </c>
      <c r="E87" s="77" t="s">
        <v>27</v>
      </c>
      <c r="F87" s="78">
        <v>876.40800000000002</v>
      </c>
    </row>
    <row r="88" spans="1:6" ht="10.9" customHeight="1" x14ac:dyDescent="0.35">
      <c r="A88" s="91" t="s">
        <v>25</v>
      </c>
      <c r="B88" s="97" t="s">
        <v>28</v>
      </c>
      <c r="C88" s="98">
        <f>F88+(F88*Markup!$C$6)</f>
        <v>887.4319999999999</v>
      </c>
      <c r="D88" s="73" t="s">
        <v>25</v>
      </c>
      <c r="E88" s="79" t="s">
        <v>28</v>
      </c>
      <c r="F88" s="80">
        <v>887.4319999999999</v>
      </c>
    </row>
    <row r="89" spans="1:6" ht="10.9" customHeight="1" x14ac:dyDescent="0.35">
      <c r="A89" s="94" t="s">
        <v>29</v>
      </c>
      <c r="B89" s="95" t="s">
        <v>26</v>
      </c>
      <c r="C89" s="96">
        <f>F89+(F89*Markup!$C$6)</f>
        <v>881.92000000000007</v>
      </c>
      <c r="D89" s="76" t="s">
        <v>29</v>
      </c>
      <c r="E89" s="77" t="s">
        <v>26</v>
      </c>
      <c r="F89" s="78">
        <v>881.92000000000007</v>
      </c>
    </row>
    <row r="90" spans="1:6" ht="10.9" customHeight="1" x14ac:dyDescent="0.35">
      <c r="A90" s="91" t="s">
        <v>29</v>
      </c>
      <c r="B90" s="92" t="s">
        <v>27</v>
      </c>
      <c r="C90" s="93">
        <f>F90+(F90*Markup!$C$6)</f>
        <v>912.2360000000001</v>
      </c>
      <c r="D90" s="73" t="s">
        <v>29</v>
      </c>
      <c r="E90" s="74" t="s">
        <v>27</v>
      </c>
      <c r="F90" s="75">
        <v>912.2360000000001</v>
      </c>
    </row>
    <row r="91" spans="1:6" ht="10.9" customHeight="1" x14ac:dyDescent="0.35">
      <c r="A91" s="94" t="s">
        <v>29</v>
      </c>
      <c r="B91" s="95" t="s">
        <v>28</v>
      </c>
      <c r="C91" s="96">
        <f>F91+(F91*Markup!$C$6)</f>
        <v>927.39400000000001</v>
      </c>
      <c r="D91" s="76" t="s">
        <v>29</v>
      </c>
      <c r="E91" s="77" t="s">
        <v>28</v>
      </c>
      <c r="F91" s="78">
        <v>927.39400000000001</v>
      </c>
    </row>
    <row r="92" spans="1:6" ht="10.9" customHeight="1" x14ac:dyDescent="0.35">
      <c r="A92" s="91" t="s">
        <v>31</v>
      </c>
      <c r="B92" s="92" t="s">
        <v>28</v>
      </c>
      <c r="C92" s="93">
        <f>F92+(F92*Markup!$C$6)</f>
        <v>994.91600000000005</v>
      </c>
      <c r="D92" s="73" t="s">
        <v>31</v>
      </c>
      <c r="E92" s="74" t="s">
        <v>28</v>
      </c>
      <c r="F92" s="75">
        <v>994.91600000000005</v>
      </c>
    </row>
    <row r="93" spans="1:6" ht="12.95" customHeight="1" x14ac:dyDescent="0.35">
      <c r="A93" s="42" t="s">
        <v>193</v>
      </c>
      <c r="B93" s="41"/>
      <c r="C93" s="37"/>
      <c r="D93" s="89" t="s">
        <v>4</v>
      </c>
      <c r="E93" s="81"/>
      <c r="F93" s="81"/>
    </row>
    <row r="94" spans="1:6" ht="10.9" customHeight="1" x14ac:dyDescent="0.35">
      <c r="A94" s="91" t="s">
        <v>25</v>
      </c>
      <c r="B94" s="92" t="s">
        <v>26</v>
      </c>
      <c r="C94" s="93">
        <f>F94+(F94*Markup!$C$6)</f>
        <v>880.54200000000003</v>
      </c>
      <c r="D94" s="73" t="s">
        <v>25</v>
      </c>
      <c r="E94" s="74" t="s">
        <v>26</v>
      </c>
      <c r="F94" s="75">
        <v>880.54200000000003</v>
      </c>
    </row>
    <row r="95" spans="1:6" ht="10.9" customHeight="1" x14ac:dyDescent="0.35">
      <c r="A95" s="94" t="s">
        <v>25</v>
      </c>
      <c r="B95" s="95" t="s">
        <v>27</v>
      </c>
      <c r="C95" s="96">
        <f>F95+(F95*Markup!$C$6)</f>
        <v>901.21199999999999</v>
      </c>
      <c r="D95" s="76" t="s">
        <v>25</v>
      </c>
      <c r="E95" s="77" t="s">
        <v>27</v>
      </c>
      <c r="F95" s="78">
        <v>901.21199999999999</v>
      </c>
    </row>
    <row r="96" spans="1:6" ht="10.9" customHeight="1" x14ac:dyDescent="0.35">
      <c r="A96" s="91" t="s">
        <v>25</v>
      </c>
      <c r="B96" s="97" t="s">
        <v>28</v>
      </c>
      <c r="C96" s="98">
        <f>F96+(F96*Markup!$C$6)</f>
        <v>912.2360000000001</v>
      </c>
      <c r="D96" s="73" t="s">
        <v>25</v>
      </c>
      <c r="E96" s="79" t="s">
        <v>28</v>
      </c>
      <c r="F96" s="80">
        <v>912.2360000000001</v>
      </c>
    </row>
    <row r="97" spans="1:6" ht="10.9" customHeight="1" x14ac:dyDescent="0.35">
      <c r="A97" s="94" t="s">
        <v>29</v>
      </c>
      <c r="B97" s="95" t="s">
        <v>26</v>
      </c>
      <c r="C97" s="96">
        <f>F97+(F97*Markup!$C$6)</f>
        <v>906.72400000000005</v>
      </c>
      <c r="D97" s="76" t="s">
        <v>29</v>
      </c>
      <c r="E97" s="77" t="s">
        <v>26</v>
      </c>
      <c r="F97" s="78">
        <v>906.72400000000005</v>
      </c>
    </row>
    <row r="98" spans="1:6" ht="10.9" customHeight="1" x14ac:dyDescent="0.35">
      <c r="A98" s="91" t="s">
        <v>29</v>
      </c>
      <c r="B98" s="92" t="s">
        <v>27</v>
      </c>
      <c r="C98" s="93">
        <f>F98+(F98*Markup!$C$6)</f>
        <v>937.04000000000008</v>
      </c>
      <c r="D98" s="73" t="s">
        <v>29</v>
      </c>
      <c r="E98" s="74" t="s">
        <v>27</v>
      </c>
      <c r="F98" s="75">
        <v>937.04000000000008</v>
      </c>
    </row>
    <row r="99" spans="1:6" ht="10.9" customHeight="1" x14ac:dyDescent="0.35">
      <c r="A99" s="94" t="s">
        <v>29</v>
      </c>
      <c r="B99" s="95" t="s">
        <v>28</v>
      </c>
      <c r="C99" s="96">
        <f>F99+(F99*Markup!$C$6)</f>
        <v>952.19800000000009</v>
      </c>
      <c r="D99" s="76" t="s">
        <v>29</v>
      </c>
      <c r="E99" s="77" t="s">
        <v>28</v>
      </c>
      <c r="F99" s="78">
        <v>952.19800000000009</v>
      </c>
    </row>
    <row r="100" spans="1:6" ht="10.9" customHeight="1" x14ac:dyDescent="0.35">
      <c r="A100" s="99" t="s">
        <v>31</v>
      </c>
      <c r="B100" s="100" t="s">
        <v>28</v>
      </c>
      <c r="C100" s="101">
        <f>F100+(F100*Markup!$C$6)</f>
        <v>1019.7200000000001</v>
      </c>
      <c r="D100" s="83" t="s">
        <v>31</v>
      </c>
      <c r="E100" s="84" t="s">
        <v>28</v>
      </c>
      <c r="F100" s="85">
        <v>1019.7200000000001</v>
      </c>
    </row>
  </sheetData>
  <mergeCells count="8">
    <mergeCell ref="A52:C52"/>
    <mergeCell ref="D51:F51"/>
    <mergeCell ref="D52:F52"/>
    <mergeCell ref="A51:C51"/>
    <mergeCell ref="A1:C1"/>
    <mergeCell ref="D1:F1"/>
    <mergeCell ref="A2:C2"/>
    <mergeCell ref="D2:F2"/>
  </mergeCells>
  <printOptions horizontalCentered="1"/>
  <pageMargins left="0.8" right="0.8" top="0.5" bottom="0.5" header="0.3" footer="0.3"/>
  <pageSetup orientation="portrait" r:id="rId1"/>
  <headerFooter>
    <oddFooter>&amp;C&amp;P</oddFooter>
  </headerFooter>
  <rowBreaks count="1" manualBreakCount="1">
    <brk id="50" max="2"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sheetPr>
  <dimension ref="A1:I100"/>
  <sheetViews>
    <sheetView view="pageBreakPreview" zoomScaleNormal="100" zoomScaleSheetLayoutView="100" workbookViewId="0">
      <selection activeCell="A38" sqref="A38"/>
    </sheetView>
  </sheetViews>
  <sheetFormatPr defaultColWidth="9.1328125" defaultRowHeight="13.5" x14ac:dyDescent="0.35"/>
  <cols>
    <col min="1" max="1" width="26.3984375" style="3" customWidth="1"/>
    <col min="2" max="2" width="27.59765625" style="1" customWidth="1"/>
    <col min="3" max="3" width="3.3984375" style="1" customWidth="1"/>
    <col min="4" max="4" width="25.3984375" style="1" customWidth="1"/>
    <col min="5" max="5" width="30" style="4" customWidth="1"/>
    <col min="6" max="6" width="23.265625" style="4" customWidth="1"/>
    <col min="7" max="7" width="13.3984375" style="4" customWidth="1"/>
    <col min="8" max="8" width="17.73046875" style="4" customWidth="1"/>
    <col min="9" max="9" width="22.86328125" style="4" customWidth="1"/>
    <col min="10" max="16384" width="9.1328125" style="1"/>
  </cols>
  <sheetData>
    <row r="1" spans="1:9" ht="23.45" customHeight="1" x14ac:dyDescent="0.35">
      <c r="A1" s="376" t="s">
        <v>208</v>
      </c>
      <c r="B1" s="377"/>
      <c r="C1" s="377"/>
      <c r="D1" s="378"/>
      <c r="E1" s="387" t="s">
        <v>208</v>
      </c>
      <c r="F1" s="388"/>
      <c r="G1" s="388"/>
      <c r="H1" s="389"/>
      <c r="I1" s="22"/>
    </row>
    <row r="2" spans="1:9" ht="12.2" customHeight="1" x14ac:dyDescent="0.35">
      <c r="A2" s="379" t="s">
        <v>46</v>
      </c>
      <c r="B2" s="380"/>
      <c r="C2" s="380"/>
      <c r="D2" s="381"/>
      <c r="E2" s="390" t="s">
        <v>46</v>
      </c>
      <c r="F2" s="391"/>
      <c r="G2" s="391"/>
      <c r="H2" s="392"/>
      <c r="I2" s="68"/>
    </row>
    <row r="3" spans="1:9" ht="12.2" customHeight="1" x14ac:dyDescent="0.35">
      <c r="A3" s="42" t="s">
        <v>39</v>
      </c>
      <c r="B3" s="102"/>
      <c r="C3" s="102"/>
      <c r="D3" s="103"/>
      <c r="E3" s="122" t="s">
        <v>39</v>
      </c>
      <c r="F3" s="109"/>
      <c r="G3" s="109"/>
      <c r="H3" s="118"/>
      <c r="I3" s="29"/>
    </row>
    <row r="4" spans="1:9" ht="10.9" customHeight="1" x14ac:dyDescent="0.35">
      <c r="A4" s="91" t="s">
        <v>25</v>
      </c>
      <c r="B4" s="92" t="s">
        <v>26</v>
      </c>
      <c r="C4" s="92"/>
      <c r="D4" s="93">
        <f>H4+(H4*Markup!$C$6)</f>
        <v>621.47800000000007</v>
      </c>
      <c r="E4" s="113" t="s">
        <v>25</v>
      </c>
      <c r="F4" s="106" t="s">
        <v>26</v>
      </c>
      <c r="G4" s="106"/>
      <c r="H4" s="114">
        <v>621.47800000000007</v>
      </c>
      <c r="I4" s="25"/>
    </row>
    <row r="5" spans="1:9" ht="10.9" customHeight="1" x14ac:dyDescent="0.35">
      <c r="A5" s="94" t="s">
        <v>25</v>
      </c>
      <c r="B5" s="95" t="s">
        <v>27</v>
      </c>
      <c r="C5" s="95"/>
      <c r="D5" s="96">
        <f>H5+(H5*Markup!$C$6)</f>
        <v>632.50200000000007</v>
      </c>
      <c r="E5" s="115" t="s">
        <v>25</v>
      </c>
      <c r="F5" s="107" t="s">
        <v>27</v>
      </c>
      <c r="G5" s="107"/>
      <c r="H5" s="116">
        <v>632.50200000000007</v>
      </c>
      <c r="I5" s="25"/>
    </row>
    <row r="6" spans="1:9" ht="10.9" customHeight="1" x14ac:dyDescent="0.35">
      <c r="A6" s="91" t="s">
        <v>25</v>
      </c>
      <c r="B6" s="97" t="s">
        <v>28</v>
      </c>
      <c r="C6" s="97"/>
      <c r="D6" s="98">
        <f>H6+(H6*Markup!$C$6)</f>
        <v>649.03800000000001</v>
      </c>
      <c r="E6" s="113" t="s">
        <v>25</v>
      </c>
      <c r="F6" s="108" t="s">
        <v>28</v>
      </c>
      <c r="G6" s="108"/>
      <c r="H6" s="117">
        <v>649.03800000000001</v>
      </c>
      <c r="I6" s="5"/>
    </row>
    <row r="7" spans="1:9" ht="10.9" customHeight="1" x14ac:dyDescent="0.35">
      <c r="A7" s="94" t="s">
        <v>29</v>
      </c>
      <c r="B7" s="95" t="s">
        <v>26</v>
      </c>
      <c r="C7" s="95"/>
      <c r="D7" s="96">
        <f>H7+(H7*Markup!$C$6)</f>
        <v>650.41600000000005</v>
      </c>
      <c r="E7" s="115" t="s">
        <v>29</v>
      </c>
      <c r="F7" s="107" t="s">
        <v>26</v>
      </c>
      <c r="G7" s="107"/>
      <c r="H7" s="116">
        <v>650.41600000000005</v>
      </c>
      <c r="I7" s="29"/>
    </row>
    <row r="8" spans="1:9" ht="10.9" customHeight="1" x14ac:dyDescent="0.35">
      <c r="A8" s="91" t="s">
        <v>29</v>
      </c>
      <c r="B8" s="92" t="s">
        <v>27</v>
      </c>
      <c r="C8" s="92"/>
      <c r="D8" s="93">
        <f>H8+(H8*Markup!$C$6)</f>
        <v>665.57400000000007</v>
      </c>
      <c r="E8" s="113" t="s">
        <v>29</v>
      </c>
      <c r="F8" s="106" t="s">
        <v>27</v>
      </c>
      <c r="G8" s="106"/>
      <c r="H8" s="114">
        <v>665.57400000000007</v>
      </c>
      <c r="I8" s="25"/>
    </row>
    <row r="9" spans="1:9" ht="10.9" customHeight="1" x14ac:dyDescent="0.35">
      <c r="A9" s="94" t="s">
        <v>29</v>
      </c>
      <c r="B9" s="95" t="s">
        <v>28</v>
      </c>
      <c r="C9" s="95"/>
      <c r="D9" s="96">
        <f>H9+(H9*Markup!$C$6)</f>
        <v>683.48800000000006</v>
      </c>
      <c r="E9" s="115" t="s">
        <v>29</v>
      </c>
      <c r="F9" s="107" t="s">
        <v>28</v>
      </c>
      <c r="G9" s="107"/>
      <c r="H9" s="116">
        <v>683.48800000000006</v>
      </c>
      <c r="I9" s="25"/>
    </row>
    <row r="10" spans="1:9" ht="10.9" customHeight="1" x14ac:dyDescent="0.35">
      <c r="A10" s="91" t="s">
        <v>31</v>
      </c>
      <c r="B10" s="92" t="s">
        <v>28</v>
      </c>
      <c r="C10" s="92"/>
      <c r="D10" s="93">
        <f>H10+(H10*Markup!$C$6)</f>
        <v>746.87599999999998</v>
      </c>
      <c r="E10" s="113" t="s">
        <v>31</v>
      </c>
      <c r="F10" s="106" t="s">
        <v>28</v>
      </c>
      <c r="G10" s="106"/>
      <c r="H10" s="114">
        <v>746.87599999999998</v>
      </c>
      <c r="I10" s="25"/>
    </row>
    <row r="11" spans="1:9" ht="11.25" customHeight="1" x14ac:dyDescent="0.35">
      <c r="A11" s="42" t="s">
        <v>38</v>
      </c>
      <c r="B11" s="102"/>
      <c r="C11" s="102"/>
      <c r="D11" s="103"/>
      <c r="E11" s="122" t="s">
        <v>38</v>
      </c>
      <c r="F11" s="109"/>
      <c r="G11" s="109"/>
      <c r="H11" s="118"/>
      <c r="I11" s="25"/>
    </row>
    <row r="12" spans="1:9" ht="10.9" customHeight="1" x14ac:dyDescent="0.35">
      <c r="A12" s="91" t="s">
        <v>25</v>
      </c>
      <c r="B12" s="92" t="s">
        <v>26</v>
      </c>
      <c r="C12" s="92"/>
      <c r="D12" s="93">
        <f>H12+(H12*Markup!$C$6)</f>
        <v>668.33</v>
      </c>
      <c r="E12" s="113" t="s">
        <v>25</v>
      </c>
      <c r="F12" s="106" t="s">
        <v>26</v>
      </c>
      <c r="G12" s="106"/>
      <c r="H12" s="114">
        <v>668.33</v>
      </c>
      <c r="I12" s="25"/>
    </row>
    <row r="13" spans="1:9" ht="10.9" customHeight="1" x14ac:dyDescent="0.35">
      <c r="A13" s="94" t="s">
        <v>25</v>
      </c>
      <c r="B13" s="95" t="s">
        <v>27</v>
      </c>
      <c r="C13" s="95"/>
      <c r="D13" s="96">
        <f>H13+(H13*Markup!$C$6)</f>
        <v>686.24400000000003</v>
      </c>
      <c r="E13" s="115" t="s">
        <v>25</v>
      </c>
      <c r="F13" s="107" t="s">
        <v>27</v>
      </c>
      <c r="G13" s="107"/>
      <c r="H13" s="116">
        <v>686.24400000000003</v>
      </c>
    </row>
    <row r="14" spans="1:9" ht="10.9" customHeight="1" x14ac:dyDescent="0.35">
      <c r="A14" s="91" t="s">
        <v>25</v>
      </c>
      <c r="B14" s="97" t="s">
        <v>28</v>
      </c>
      <c r="C14" s="97"/>
      <c r="D14" s="98">
        <f>H14+(H14*Markup!$C$6)</f>
        <v>701.40200000000004</v>
      </c>
      <c r="E14" s="113" t="s">
        <v>25</v>
      </c>
      <c r="F14" s="108" t="s">
        <v>28</v>
      </c>
      <c r="G14" s="108"/>
      <c r="H14" s="117">
        <v>701.40200000000004</v>
      </c>
    </row>
    <row r="15" spans="1:9" ht="10.9" customHeight="1" x14ac:dyDescent="0.35">
      <c r="A15" s="94" t="s">
        <v>29</v>
      </c>
      <c r="B15" s="95" t="s">
        <v>26</v>
      </c>
      <c r="C15" s="95"/>
      <c r="D15" s="96">
        <f>H15+(H15*Markup!$C$6)</f>
        <v>698.64600000000007</v>
      </c>
      <c r="E15" s="115" t="s">
        <v>29</v>
      </c>
      <c r="F15" s="107" t="s">
        <v>26</v>
      </c>
      <c r="G15" s="107"/>
      <c r="H15" s="116">
        <v>698.64600000000007</v>
      </c>
    </row>
    <row r="16" spans="1:9" ht="10.9" customHeight="1" x14ac:dyDescent="0.35">
      <c r="A16" s="91" t="s">
        <v>29</v>
      </c>
      <c r="B16" s="92" t="s">
        <v>27</v>
      </c>
      <c r="C16" s="92"/>
      <c r="D16" s="93">
        <f>H16+(H16*Markup!$C$6)</f>
        <v>717.9380000000001</v>
      </c>
      <c r="E16" s="113" t="s">
        <v>29</v>
      </c>
      <c r="F16" s="106" t="s">
        <v>27</v>
      </c>
      <c r="G16" s="106"/>
      <c r="H16" s="114">
        <v>717.9380000000001</v>
      </c>
    </row>
    <row r="17" spans="1:9" ht="10.9" customHeight="1" x14ac:dyDescent="0.35">
      <c r="A17" s="94" t="s">
        <v>29</v>
      </c>
      <c r="B17" s="95" t="s">
        <v>28</v>
      </c>
      <c r="C17" s="95"/>
      <c r="D17" s="96">
        <f>H17+(H17*Markup!$C$6)</f>
        <v>734.47400000000005</v>
      </c>
      <c r="E17" s="115" t="s">
        <v>29</v>
      </c>
      <c r="F17" s="107" t="s">
        <v>28</v>
      </c>
      <c r="G17" s="107"/>
      <c r="H17" s="116">
        <v>734.47400000000005</v>
      </c>
    </row>
    <row r="18" spans="1:9" ht="10.9" customHeight="1" x14ac:dyDescent="0.35">
      <c r="A18" s="91" t="s">
        <v>31</v>
      </c>
      <c r="B18" s="92" t="s">
        <v>28</v>
      </c>
      <c r="C18" s="92"/>
      <c r="D18" s="93">
        <f>H18+(H18*Markup!$C$6)</f>
        <v>800.61800000000005</v>
      </c>
      <c r="E18" s="113" t="s">
        <v>31</v>
      </c>
      <c r="F18" s="106" t="s">
        <v>28</v>
      </c>
      <c r="G18" s="106"/>
      <c r="H18" s="114">
        <v>800.61800000000005</v>
      </c>
    </row>
    <row r="19" spans="1:9" ht="12.2" customHeight="1" x14ac:dyDescent="0.35">
      <c r="A19" s="42" t="s">
        <v>4</v>
      </c>
      <c r="B19" s="102"/>
      <c r="C19" s="102"/>
      <c r="D19" s="103"/>
      <c r="E19" s="122" t="s">
        <v>4</v>
      </c>
      <c r="F19" s="109"/>
      <c r="G19" s="109"/>
      <c r="H19" s="118"/>
      <c r="I19" s="29"/>
    </row>
    <row r="20" spans="1:9" ht="10.9" customHeight="1" x14ac:dyDescent="0.35">
      <c r="A20" s="91" t="s">
        <v>25</v>
      </c>
      <c r="B20" s="92" t="s">
        <v>26</v>
      </c>
      <c r="C20" s="92"/>
      <c r="D20" s="93">
        <v>659.85</v>
      </c>
      <c r="E20" s="113" t="s">
        <v>25</v>
      </c>
      <c r="F20" s="106" t="s">
        <v>26</v>
      </c>
      <c r="G20" s="106"/>
      <c r="H20" s="114">
        <v>659.85</v>
      </c>
      <c r="I20" s="25"/>
    </row>
    <row r="21" spans="1:9" ht="10.9" customHeight="1" x14ac:dyDescent="0.35">
      <c r="A21" s="94" t="s">
        <v>25</v>
      </c>
      <c r="B21" s="95" t="s">
        <v>27</v>
      </c>
      <c r="C21" s="95"/>
      <c r="D21" s="96">
        <v>675.75</v>
      </c>
      <c r="E21" s="115" t="s">
        <v>25</v>
      </c>
      <c r="F21" s="107" t="s">
        <v>27</v>
      </c>
      <c r="G21" s="107"/>
      <c r="H21" s="116">
        <v>675.75</v>
      </c>
      <c r="I21" s="25"/>
    </row>
    <row r="22" spans="1:9" ht="10.9" customHeight="1" x14ac:dyDescent="0.35">
      <c r="A22" s="91" t="s">
        <v>25</v>
      </c>
      <c r="B22" s="97" t="s">
        <v>28</v>
      </c>
      <c r="C22" s="97"/>
      <c r="D22" s="98">
        <v>691.65000000000009</v>
      </c>
      <c r="E22" s="113" t="s">
        <v>25</v>
      </c>
      <c r="F22" s="108" t="s">
        <v>28</v>
      </c>
      <c r="G22" s="108"/>
      <c r="H22" s="117">
        <v>691.65000000000009</v>
      </c>
      <c r="I22" s="5"/>
    </row>
    <row r="23" spans="1:9" ht="10.9" customHeight="1" x14ac:dyDescent="0.35">
      <c r="A23" s="94" t="s">
        <v>29</v>
      </c>
      <c r="B23" s="95" t="s">
        <v>26</v>
      </c>
      <c r="C23" s="95"/>
      <c r="D23" s="96">
        <v>689</v>
      </c>
      <c r="E23" s="115" t="s">
        <v>29</v>
      </c>
      <c r="F23" s="107" t="s">
        <v>26</v>
      </c>
      <c r="G23" s="107"/>
      <c r="H23" s="116">
        <v>689</v>
      </c>
      <c r="I23" s="29"/>
    </row>
    <row r="24" spans="1:9" ht="10.9" customHeight="1" x14ac:dyDescent="0.35">
      <c r="A24" s="91" t="s">
        <v>29</v>
      </c>
      <c r="B24" s="92" t="s">
        <v>27</v>
      </c>
      <c r="C24" s="92"/>
      <c r="D24" s="93">
        <v>707.55000000000007</v>
      </c>
      <c r="E24" s="113" t="s">
        <v>29</v>
      </c>
      <c r="F24" s="106" t="s">
        <v>27</v>
      </c>
      <c r="G24" s="106"/>
      <c r="H24" s="114">
        <v>707.55000000000007</v>
      </c>
      <c r="I24" s="25"/>
    </row>
    <row r="25" spans="1:9" ht="10.9" customHeight="1" x14ac:dyDescent="0.35">
      <c r="A25" s="94" t="s">
        <v>29</v>
      </c>
      <c r="B25" s="95" t="s">
        <v>28</v>
      </c>
      <c r="C25" s="95"/>
      <c r="D25" s="96">
        <v>723.45</v>
      </c>
      <c r="E25" s="115" t="s">
        <v>29</v>
      </c>
      <c r="F25" s="107" t="s">
        <v>28</v>
      </c>
      <c r="G25" s="107"/>
      <c r="H25" s="116">
        <v>723.45</v>
      </c>
      <c r="I25" s="25"/>
    </row>
    <row r="26" spans="1:9" ht="10.9" customHeight="1" x14ac:dyDescent="0.35">
      <c r="A26" s="91" t="s">
        <v>31</v>
      </c>
      <c r="B26" s="92" t="s">
        <v>28</v>
      </c>
      <c r="C26" s="92"/>
      <c r="D26" s="93">
        <v>787.05</v>
      </c>
      <c r="E26" s="113" t="s">
        <v>31</v>
      </c>
      <c r="F26" s="106" t="s">
        <v>28</v>
      </c>
      <c r="G26" s="106"/>
      <c r="H26" s="114">
        <v>787.05</v>
      </c>
      <c r="I26" s="25"/>
    </row>
    <row r="27" spans="1:9" ht="12.2" customHeight="1" x14ac:dyDescent="0.35">
      <c r="A27" s="42" t="s">
        <v>5</v>
      </c>
      <c r="B27" s="102"/>
      <c r="C27" s="102"/>
      <c r="D27" s="103"/>
      <c r="E27" s="122" t="s">
        <v>5</v>
      </c>
      <c r="F27" s="109"/>
      <c r="G27" s="109"/>
      <c r="H27" s="118"/>
      <c r="I27" s="29"/>
    </row>
    <row r="28" spans="1:9" ht="10.9" customHeight="1" x14ac:dyDescent="0.35">
      <c r="A28" s="91" t="s">
        <v>25</v>
      </c>
      <c r="B28" s="92" t="s">
        <v>26</v>
      </c>
      <c r="C28" s="92"/>
      <c r="D28" s="93">
        <f>H28+(H28*Markup!$C$6)</f>
        <v>734.24</v>
      </c>
      <c r="E28" s="113" t="s">
        <v>25</v>
      </c>
      <c r="F28" s="106" t="s">
        <v>26</v>
      </c>
      <c r="G28" s="106"/>
      <c r="H28" s="114">
        <v>734.24</v>
      </c>
      <c r="I28" s="25"/>
    </row>
    <row r="29" spans="1:9" ht="10.9" customHeight="1" x14ac:dyDescent="0.35">
      <c r="A29" s="94" t="s">
        <v>25</v>
      </c>
      <c r="B29" s="95" t="s">
        <v>27</v>
      </c>
      <c r="C29" s="95"/>
      <c r="D29" s="96">
        <f>H29+(H29*Markup!$C$6)</f>
        <v>755.04</v>
      </c>
      <c r="E29" s="115" t="s">
        <v>25</v>
      </c>
      <c r="F29" s="107" t="s">
        <v>27</v>
      </c>
      <c r="G29" s="107"/>
      <c r="H29" s="116">
        <v>755.04</v>
      </c>
      <c r="I29" s="25"/>
    </row>
    <row r="30" spans="1:9" ht="10.9" customHeight="1" x14ac:dyDescent="0.35">
      <c r="A30" s="91" t="s">
        <v>25</v>
      </c>
      <c r="B30" s="97" t="s">
        <v>316</v>
      </c>
      <c r="C30" s="97"/>
      <c r="D30" s="98">
        <f>H30+(H30*Markup!$C$6)</f>
        <v>771.68</v>
      </c>
      <c r="E30" s="113" t="s">
        <v>25</v>
      </c>
      <c r="F30" s="108" t="s">
        <v>316</v>
      </c>
      <c r="G30" s="108"/>
      <c r="H30" s="117">
        <v>771.68</v>
      </c>
      <c r="I30" s="5"/>
    </row>
    <row r="31" spans="1:9" ht="10.9" customHeight="1" x14ac:dyDescent="0.35">
      <c r="A31" s="94" t="s">
        <v>29</v>
      </c>
      <c r="B31" s="95" t="s">
        <v>26</v>
      </c>
      <c r="C31" s="95"/>
      <c r="D31" s="96">
        <f>H31+(H31*Markup!$C$6)</f>
        <v>756.08</v>
      </c>
      <c r="E31" s="115" t="s">
        <v>29</v>
      </c>
      <c r="F31" s="107" t="s">
        <v>26</v>
      </c>
      <c r="G31" s="107"/>
      <c r="H31" s="116">
        <v>756.08</v>
      </c>
      <c r="I31" s="29"/>
    </row>
    <row r="32" spans="1:9" ht="10.9" customHeight="1" x14ac:dyDescent="0.35">
      <c r="A32" s="91" t="s">
        <v>29</v>
      </c>
      <c r="B32" s="92" t="s">
        <v>27</v>
      </c>
      <c r="C32" s="92"/>
      <c r="D32" s="93">
        <f>H32+(H32*Markup!$C$6)</f>
        <v>788.32</v>
      </c>
      <c r="E32" s="113" t="s">
        <v>29</v>
      </c>
      <c r="F32" s="106" t="s">
        <v>27</v>
      </c>
      <c r="G32" s="106"/>
      <c r="H32" s="114">
        <v>788.32</v>
      </c>
      <c r="I32" s="25"/>
    </row>
    <row r="33" spans="1:9" ht="10.9" customHeight="1" x14ac:dyDescent="0.35">
      <c r="A33" s="94" t="s">
        <v>29</v>
      </c>
      <c r="B33" s="95" t="s">
        <v>316</v>
      </c>
      <c r="C33" s="95"/>
      <c r="D33" s="96">
        <f>H33+(H33*Markup!$C$6)</f>
        <v>799.76</v>
      </c>
      <c r="E33" s="115" t="s">
        <v>29</v>
      </c>
      <c r="F33" s="107" t="s">
        <v>316</v>
      </c>
      <c r="G33" s="107"/>
      <c r="H33" s="116">
        <v>799.76</v>
      </c>
      <c r="I33" s="25"/>
    </row>
    <row r="34" spans="1:9" ht="10.9" customHeight="1" x14ac:dyDescent="0.35">
      <c r="A34" s="91" t="s">
        <v>315</v>
      </c>
      <c r="B34" s="92" t="s">
        <v>316</v>
      </c>
      <c r="C34" s="92"/>
      <c r="D34" s="93">
        <f>H34+(H34*Markup!$C$6)</f>
        <v>863.2</v>
      </c>
      <c r="E34" s="113" t="s">
        <v>315</v>
      </c>
      <c r="F34" s="106" t="s">
        <v>316</v>
      </c>
      <c r="G34" s="106"/>
      <c r="H34" s="114">
        <v>863.2</v>
      </c>
      <c r="I34" s="25"/>
    </row>
    <row r="35" spans="1:9" ht="11.25" customHeight="1" x14ac:dyDescent="0.35">
      <c r="A35" s="42" t="s">
        <v>402</v>
      </c>
      <c r="B35" s="102"/>
      <c r="C35" s="102"/>
      <c r="D35" s="103"/>
      <c r="E35" s="122" t="s">
        <v>402</v>
      </c>
      <c r="F35" s="109"/>
      <c r="G35" s="109"/>
      <c r="H35" s="118"/>
      <c r="I35" s="25"/>
    </row>
    <row r="36" spans="1:9" ht="10.9" customHeight="1" x14ac:dyDescent="0.35">
      <c r="A36" s="91" t="s">
        <v>25</v>
      </c>
      <c r="B36" s="92" t="s">
        <v>26</v>
      </c>
      <c r="C36" s="92"/>
      <c r="D36" s="93">
        <f>H36+(H36*Markup!$C$6)</f>
        <v>790.4</v>
      </c>
      <c r="E36" s="113" t="s">
        <v>25</v>
      </c>
      <c r="F36" s="106" t="s">
        <v>26</v>
      </c>
      <c r="G36" s="106"/>
      <c r="H36" s="114">
        <v>790.4</v>
      </c>
      <c r="I36" s="25"/>
    </row>
    <row r="37" spans="1:9" ht="10.9" customHeight="1" x14ac:dyDescent="0.35">
      <c r="A37" s="94" t="s">
        <v>25</v>
      </c>
      <c r="B37" s="95" t="s">
        <v>27</v>
      </c>
      <c r="C37" s="95"/>
      <c r="D37" s="96">
        <f>H37+(H37*Markup!$C$6)</f>
        <v>811.2</v>
      </c>
      <c r="E37" s="115" t="s">
        <v>25</v>
      </c>
      <c r="F37" s="107" t="s">
        <v>27</v>
      </c>
      <c r="G37" s="107"/>
      <c r="H37" s="116">
        <v>811.2</v>
      </c>
    </row>
    <row r="38" spans="1:9" ht="10.9" customHeight="1" x14ac:dyDescent="0.35">
      <c r="A38" s="91" t="s">
        <v>25</v>
      </c>
      <c r="B38" s="97" t="s">
        <v>316</v>
      </c>
      <c r="C38" s="97"/>
      <c r="D38" s="98">
        <f>H38+(H38*Markup!$C$6)</f>
        <v>827.84</v>
      </c>
      <c r="E38" s="113" t="s">
        <v>25</v>
      </c>
      <c r="F38" s="108" t="s">
        <v>316</v>
      </c>
      <c r="G38" s="108"/>
      <c r="H38" s="117">
        <v>827.84</v>
      </c>
    </row>
    <row r="39" spans="1:9" ht="10.9" customHeight="1" x14ac:dyDescent="0.35">
      <c r="A39" s="94" t="s">
        <v>29</v>
      </c>
      <c r="B39" s="95" t="s">
        <v>26</v>
      </c>
      <c r="C39" s="95"/>
      <c r="D39" s="96">
        <f>H39+(H39*Markup!$C$6)</f>
        <v>812.24</v>
      </c>
      <c r="E39" s="115" t="s">
        <v>29</v>
      </c>
      <c r="F39" s="107" t="s">
        <v>26</v>
      </c>
      <c r="G39" s="107"/>
      <c r="H39" s="116">
        <v>812.24</v>
      </c>
    </row>
    <row r="40" spans="1:9" ht="10.9" customHeight="1" x14ac:dyDescent="0.35">
      <c r="A40" s="91" t="s">
        <v>29</v>
      </c>
      <c r="B40" s="92" t="s">
        <v>27</v>
      </c>
      <c r="C40" s="92"/>
      <c r="D40" s="93">
        <f>H40+(H40*Markup!$C$6)</f>
        <v>844.48</v>
      </c>
      <c r="E40" s="113" t="s">
        <v>29</v>
      </c>
      <c r="F40" s="106" t="s">
        <v>27</v>
      </c>
      <c r="G40" s="106"/>
      <c r="H40" s="114">
        <v>844.48</v>
      </c>
    </row>
    <row r="41" spans="1:9" ht="10.9" customHeight="1" x14ac:dyDescent="0.35">
      <c r="A41" s="94" t="s">
        <v>29</v>
      </c>
      <c r="B41" s="95" t="s">
        <v>316</v>
      </c>
      <c r="C41" s="95"/>
      <c r="D41" s="96">
        <f>H41+(H41*Markup!$C$6)</f>
        <v>855.92</v>
      </c>
      <c r="E41" s="115" t="s">
        <v>29</v>
      </c>
      <c r="F41" s="107" t="s">
        <v>316</v>
      </c>
      <c r="G41" s="107"/>
      <c r="H41" s="116">
        <v>855.92</v>
      </c>
    </row>
    <row r="42" spans="1:9" ht="10.9" customHeight="1" x14ac:dyDescent="0.35">
      <c r="A42" s="91" t="s">
        <v>315</v>
      </c>
      <c r="B42" s="92" t="s">
        <v>316</v>
      </c>
      <c r="C42" s="92"/>
      <c r="D42" s="93">
        <f>H42+(H42*Markup!$C$6)</f>
        <v>919.36</v>
      </c>
      <c r="E42" s="113" t="s">
        <v>315</v>
      </c>
      <c r="F42" s="106" t="s">
        <v>316</v>
      </c>
      <c r="G42" s="106"/>
      <c r="H42" s="114">
        <v>919.36</v>
      </c>
    </row>
    <row r="43" spans="1:9" ht="12" customHeight="1" x14ac:dyDescent="0.35">
      <c r="A43" s="42" t="s">
        <v>401</v>
      </c>
      <c r="B43" s="102"/>
      <c r="C43" s="102"/>
      <c r="D43" s="103"/>
      <c r="E43" s="122" t="s">
        <v>401</v>
      </c>
      <c r="F43" s="109"/>
      <c r="G43" s="109"/>
      <c r="H43" s="118"/>
    </row>
    <row r="44" spans="1:9" ht="10.9" customHeight="1" x14ac:dyDescent="0.35">
      <c r="A44" s="91" t="s">
        <v>25</v>
      </c>
      <c r="B44" s="92" t="s">
        <v>26</v>
      </c>
      <c r="C44" s="92"/>
      <c r="D44" s="93">
        <f>H44+(H44*Markup!$C$6)</f>
        <v>880.88</v>
      </c>
      <c r="E44" s="113" t="s">
        <v>25</v>
      </c>
      <c r="F44" s="106" t="s">
        <v>26</v>
      </c>
      <c r="G44" s="106"/>
      <c r="H44" s="114">
        <v>880.88</v>
      </c>
    </row>
    <row r="45" spans="1:9" ht="10.9" customHeight="1" x14ac:dyDescent="0.35">
      <c r="A45" s="94" t="s">
        <v>25</v>
      </c>
      <c r="B45" s="95" t="s">
        <v>27</v>
      </c>
      <c r="C45" s="95"/>
      <c r="D45" s="96">
        <f>H45+(H45*Markup!$C$6)</f>
        <v>919.36</v>
      </c>
      <c r="E45" s="115" t="s">
        <v>25</v>
      </c>
      <c r="F45" s="107" t="s">
        <v>27</v>
      </c>
      <c r="G45" s="107"/>
      <c r="H45" s="116">
        <v>919.36</v>
      </c>
    </row>
    <row r="46" spans="1:9" ht="10.9" customHeight="1" x14ac:dyDescent="0.35">
      <c r="A46" s="91" t="s">
        <v>25</v>
      </c>
      <c r="B46" s="97" t="s">
        <v>316</v>
      </c>
      <c r="C46" s="97"/>
      <c r="D46" s="98">
        <f>H46+(H46*Markup!$C$6)</f>
        <v>937.04</v>
      </c>
      <c r="E46" s="113" t="s">
        <v>25</v>
      </c>
      <c r="F46" s="108" t="s">
        <v>316</v>
      </c>
      <c r="G46" s="108"/>
      <c r="H46" s="117">
        <v>937.04</v>
      </c>
    </row>
    <row r="47" spans="1:9" ht="10.9" customHeight="1" x14ac:dyDescent="0.35">
      <c r="A47" s="94" t="s">
        <v>29</v>
      </c>
      <c r="B47" s="95" t="s">
        <v>26</v>
      </c>
      <c r="C47" s="95"/>
      <c r="D47" s="96">
        <f>H47+(H47*Markup!$C$6)</f>
        <v>933.92</v>
      </c>
      <c r="E47" s="115" t="s">
        <v>29</v>
      </c>
      <c r="F47" s="107" t="s">
        <v>26</v>
      </c>
      <c r="G47" s="107"/>
      <c r="H47" s="116">
        <v>933.92</v>
      </c>
    </row>
    <row r="48" spans="1:9" ht="10.9" customHeight="1" x14ac:dyDescent="0.35">
      <c r="A48" s="91" t="s">
        <v>29</v>
      </c>
      <c r="B48" s="92" t="s">
        <v>27</v>
      </c>
      <c r="C48" s="92"/>
      <c r="D48" s="93">
        <f>H48+(H48*Markup!$C$6)</f>
        <v>959.92</v>
      </c>
      <c r="E48" s="113" t="s">
        <v>29</v>
      </c>
      <c r="F48" s="106" t="s">
        <v>27</v>
      </c>
      <c r="G48" s="106"/>
      <c r="H48" s="114">
        <v>959.92</v>
      </c>
    </row>
    <row r="49" spans="1:8" ht="10.9" customHeight="1" x14ac:dyDescent="0.35">
      <c r="A49" s="94" t="s">
        <v>29</v>
      </c>
      <c r="B49" s="95" t="s">
        <v>316</v>
      </c>
      <c r="C49" s="95"/>
      <c r="D49" s="96">
        <f>H49+(H49*Markup!$C$6)</f>
        <v>976.56</v>
      </c>
      <c r="E49" s="115" t="s">
        <v>29</v>
      </c>
      <c r="F49" s="107" t="s">
        <v>316</v>
      </c>
      <c r="G49" s="107"/>
      <c r="H49" s="116">
        <v>976.56</v>
      </c>
    </row>
    <row r="50" spans="1:8" ht="10.9" customHeight="1" x14ac:dyDescent="0.35">
      <c r="A50" s="99" t="s">
        <v>315</v>
      </c>
      <c r="B50" s="100" t="s">
        <v>316</v>
      </c>
      <c r="C50" s="100"/>
      <c r="D50" s="101">
        <f>H50+(H50*Markup!$C$6)</f>
        <v>1055.5999999999999</v>
      </c>
      <c r="E50" s="119" t="s">
        <v>315</v>
      </c>
      <c r="F50" s="120" t="s">
        <v>316</v>
      </c>
      <c r="G50" s="120"/>
      <c r="H50" s="121">
        <v>1055.5999999999999</v>
      </c>
    </row>
    <row r="51" spans="1:8" ht="21.6" customHeight="1" x14ac:dyDescent="0.35">
      <c r="A51" s="376" t="s">
        <v>208</v>
      </c>
      <c r="B51" s="377"/>
      <c r="C51" s="377"/>
      <c r="D51" s="378"/>
      <c r="E51" s="387" t="s">
        <v>208</v>
      </c>
      <c r="F51" s="388"/>
      <c r="G51" s="388"/>
      <c r="H51" s="389"/>
    </row>
    <row r="52" spans="1:8" ht="12.2" customHeight="1" x14ac:dyDescent="0.35">
      <c r="A52" s="379" t="s">
        <v>46</v>
      </c>
      <c r="B52" s="380"/>
      <c r="C52" s="380"/>
      <c r="D52" s="381"/>
      <c r="E52" s="390" t="s">
        <v>46</v>
      </c>
      <c r="F52" s="391"/>
      <c r="G52" s="391"/>
      <c r="H52" s="392"/>
    </row>
    <row r="53" spans="1:8" ht="12.2" customHeight="1" x14ac:dyDescent="0.35">
      <c r="A53" s="42" t="s">
        <v>188</v>
      </c>
      <c r="B53" s="402" t="s">
        <v>187</v>
      </c>
      <c r="C53" s="402"/>
      <c r="D53" s="403"/>
      <c r="E53" s="70" t="s">
        <v>188</v>
      </c>
      <c r="F53" s="404" t="s">
        <v>187</v>
      </c>
      <c r="G53" s="404"/>
      <c r="H53" s="405"/>
    </row>
    <row r="54" spans="1:8" ht="11.45" customHeight="1" x14ac:dyDescent="0.35">
      <c r="A54" s="91" t="s">
        <v>25</v>
      </c>
      <c r="B54" s="92" t="s">
        <v>26</v>
      </c>
      <c r="C54" s="92"/>
      <c r="D54" s="93">
        <f>H54+(H54*Markup!$C$6)</f>
        <v>800.61800000000005</v>
      </c>
      <c r="E54" s="113" t="s">
        <v>25</v>
      </c>
      <c r="F54" s="106" t="s">
        <v>26</v>
      </c>
      <c r="G54" s="106"/>
      <c r="H54" s="114">
        <v>800.61800000000005</v>
      </c>
    </row>
    <row r="55" spans="1:8" ht="11.45" customHeight="1" x14ac:dyDescent="0.35">
      <c r="A55" s="94" t="s">
        <v>25</v>
      </c>
      <c r="B55" s="95" t="s">
        <v>27</v>
      </c>
      <c r="C55" s="95"/>
      <c r="D55" s="96">
        <f>H55+(H55*Markup!$C$6)</f>
        <v>825.42200000000003</v>
      </c>
      <c r="E55" s="115" t="s">
        <v>25</v>
      </c>
      <c r="F55" s="107" t="s">
        <v>27</v>
      </c>
      <c r="G55" s="107"/>
      <c r="H55" s="116">
        <v>825.42200000000003</v>
      </c>
    </row>
    <row r="56" spans="1:8" ht="11.45" customHeight="1" x14ac:dyDescent="0.35">
      <c r="A56" s="91" t="s">
        <v>25</v>
      </c>
      <c r="B56" s="97" t="s">
        <v>28</v>
      </c>
      <c r="C56" s="97"/>
      <c r="D56" s="98">
        <f>H56+(H56*Markup!$C$6)</f>
        <v>841.95800000000008</v>
      </c>
      <c r="E56" s="113" t="s">
        <v>25</v>
      </c>
      <c r="F56" s="108" t="s">
        <v>28</v>
      </c>
      <c r="G56" s="108"/>
      <c r="H56" s="117">
        <v>841.95800000000008</v>
      </c>
    </row>
    <row r="57" spans="1:8" ht="11.45" customHeight="1" x14ac:dyDescent="0.35">
      <c r="A57" s="94" t="s">
        <v>29</v>
      </c>
      <c r="B57" s="95" t="s">
        <v>26</v>
      </c>
      <c r="C57" s="95"/>
      <c r="D57" s="96">
        <f>H57+(H57*Markup!$C$6)</f>
        <v>840.58</v>
      </c>
      <c r="E57" s="115" t="s">
        <v>29</v>
      </c>
      <c r="F57" s="107" t="s">
        <v>26</v>
      </c>
      <c r="G57" s="107"/>
      <c r="H57" s="116">
        <v>840.58</v>
      </c>
    </row>
    <row r="58" spans="1:8" ht="11.45" customHeight="1" x14ac:dyDescent="0.35">
      <c r="A58" s="91" t="s">
        <v>29</v>
      </c>
      <c r="B58" s="92" t="s">
        <v>27</v>
      </c>
      <c r="C58" s="92"/>
      <c r="D58" s="93">
        <f>H58+(H58*Markup!$C$6)</f>
        <v>866.76199999999994</v>
      </c>
      <c r="E58" s="113" t="s">
        <v>29</v>
      </c>
      <c r="F58" s="106" t="s">
        <v>27</v>
      </c>
      <c r="G58" s="106"/>
      <c r="H58" s="114">
        <v>866.76199999999994</v>
      </c>
    </row>
    <row r="59" spans="1:8" ht="11.45" customHeight="1" x14ac:dyDescent="0.35">
      <c r="A59" s="94" t="s">
        <v>29</v>
      </c>
      <c r="B59" s="95" t="s">
        <v>28</v>
      </c>
      <c r="C59" s="95"/>
      <c r="D59" s="96">
        <f>H59+(H59*Markup!$C$6)</f>
        <v>883.298</v>
      </c>
      <c r="E59" s="115" t="s">
        <v>29</v>
      </c>
      <c r="F59" s="107" t="s">
        <v>28</v>
      </c>
      <c r="G59" s="107"/>
      <c r="H59" s="116">
        <v>883.298</v>
      </c>
    </row>
    <row r="60" spans="1:8" ht="11.45" customHeight="1" x14ac:dyDescent="0.35">
      <c r="A60" s="91" t="s">
        <v>31</v>
      </c>
      <c r="B60" s="92" t="s">
        <v>28</v>
      </c>
      <c r="C60" s="92"/>
      <c r="D60" s="93">
        <f>H60+(H60*Markup!$C$6)</f>
        <v>961.84400000000005</v>
      </c>
      <c r="E60" s="113" t="s">
        <v>31</v>
      </c>
      <c r="F60" s="106" t="s">
        <v>28</v>
      </c>
      <c r="G60" s="106"/>
      <c r="H60" s="114">
        <v>961.84400000000005</v>
      </c>
    </row>
    <row r="61" spans="1:8" ht="12.2" customHeight="1" x14ac:dyDescent="0.35">
      <c r="A61" s="42" t="s">
        <v>189</v>
      </c>
      <c r="B61" s="102"/>
      <c r="C61" s="102"/>
      <c r="D61" s="103"/>
      <c r="E61" s="70" t="s">
        <v>189</v>
      </c>
      <c r="F61" s="109"/>
      <c r="G61" s="109"/>
      <c r="H61" s="118"/>
    </row>
    <row r="62" spans="1:8" ht="11.45" customHeight="1" x14ac:dyDescent="0.35">
      <c r="A62" s="91" t="s">
        <v>25</v>
      </c>
      <c r="B62" s="92" t="s">
        <v>26</v>
      </c>
      <c r="C62" s="92"/>
      <c r="D62" s="93">
        <f>H62+(H62*Markup!$C$6)</f>
        <v>825.42200000000003</v>
      </c>
      <c r="E62" s="113" t="s">
        <v>25</v>
      </c>
      <c r="F62" s="106" t="s">
        <v>26</v>
      </c>
      <c r="G62" s="106"/>
      <c r="H62" s="114">
        <v>825.42200000000003</v>
      </c>
    </row>
    <row r="63" spans="1:8" ht="11.45" customHeight="1" x14ac:dyDescent="0.35">
      <c r="A63" s="94" t="s">
        <v>25</v>
      </c>
      <c r="B63" s="95" t="s">
        <v>27</v>
      </c>
      <c r="C63" s="95"/>
      <c r="D63" s="96">
        <f>H63+(H63*Markup!$C$6)</f>
        <v>850.226</v>
      </c>
      <c r="E63" s="115" t="s">
        <v>25</v>
      </c>
      <c r="F63" s="107" t="s">
        <v>27</v>
      </c>
      <c r="G63" s="107"/>
      <c r="H63" s="116">
        <v>850.226</v>
      </c>
    </row>
    <row r="64" spans="1:8" ht="11.45" customHeight="1" x14ac:dyDescent="0.35">
      <c r="A64" s="91" t="s">
        <v>25</v>
      </c>
      <c r="B64" s="97" t="s">
        <v>28</v>
      </c>
      <c r="C64" s="97"/>
      <c r="D64" s="98">
        <f>H64+(H64*Markup!$C$6)</f>
        <v>866.76199999999994</v>
      </c>
      <c r="E64" s="113" t="s">
        <v>25</v>
      </c>
      <c r="F64" s="108" t="s">
        <v>28</v>
      </c>
      <c r="G64" s="108"/>
      <c r="H64" s="117">
        <v>866.76199999999994</v>
      </c>
    </row>
    <row r="65" spans="1:8" ht="11.45" customHeight="1" x14ac:dyDescent="0.35">
      <c r="A65" s="94" t="s">
        <v>29</v>
      </c>
      <c r="B65" s="95" t="s">
        <v>26</v>
      </c>
      <c r="C65" s="95"/>
      <c r="D65" s="96">
        <f>H65+(H65*Markup!$C$6)</f>
        <v>865.38400000000013</v>
      </c>
      <c r="E65" s="115" t="s">
        <v>29</v>
      </c>
      <c r="F65" s="107" t="s">
        <v>26</v>
      </c>
      <c r="G65" s="107"/>
      <c r="H65" s="116">
        <v>865.38400000000013</v>
      </c>
    </row>
    <row r="66" spans="1:8" ht="11.45" customHeight="1" x14ac:dyDescent="0.35">
      <c r="A66" s="91" t="s">
        <v>29</v>
      </c>
      <c r="B66" s="92" t="s">
        <v>27</v>
      </c>
      <c r="C66" s="92"/>
      <c r="D66" s="93">
        <f>H66+(H66*Markup!$C$6)</f>
        <v>891.56600000000014</v>
      </c>
      <c r="E66" s="113" t="s">
        <v>29</v>
      </c>
      <c r="F66" s="106" t="s">
        <v>27</v>
      </c>
      <c r="G66" s="106"/>
      <c r="H66" s="114">
        <v>891.56600000000014</v>
      </c>
    </row>
    <row r="67" spans="1:8" ht="11.45" customHeight="1" x14ac:dyDescent="0.35">
      <c r="A67" s="94" t="s">
        <v>29</v>
      </c>
      <c r="B67" s="95" t="s">
        <v>28</v>
      </c>
      <c r="C67" s="95"/>
      <c r="D67" s="96">
        <f>H67+(H67*Markup!$C$6)</f>
        <v>908.10200000000009</v>
      </c>
      <c r="E67" s="115" t="s">
        <v>29</v>
      </c>
      <c r="F67" s="107" t="s">
        <v>28</v>
      </c>
      <c r="G67" s="107"/>
      <c r="H67" s="116">
        <v>908.10200000000009</v>
      </c>
    </row>
    <row r="68" spans="1:8" ht="11.45" customHeight="1" x14ac:dyDescent="0.35">
      <c r="A68" s="91" t="s">
        <v>31</v>
      </c>
      <c r="B68" s="92" t="s">
        <v>28</v>
      </c>
      <c r="C68" s="92"/>
      <c r="D68" s="93">
        <f>H68+(H68*Markup!$C$6)</f>
        <v>986.64800000000002</v>
      </c>
      <c r="E68" s="113" t="s">
        <v>31</v>
      </c>
      <c r="F68" s="106" t="s">
        <v>28</v>
      </c>
      <c r="G68" s="106"/>
      <c r="H68" s="114">
        <v>986.64800000000002</v>
      </c>
    </row>
    <row r="69" spans="1:8" ht="12.2" customHeight="1" x14ac:dyDescent="0.35">
      <c r="A69" s="42" t="s">
        <v>190</v>
      </c>
      <c r="B69" s="102"/>
      <c r="C69" s="102"/>
      <c r="D69" s="103"/>
      <c r="E69" s="70" t="s">
        <v>190</v>
      </c>
      <c r="F69" s="109"/>
      <c r="G69" s="109"/>
      <c r="H69" s="118"/>
    </row>
    <row r="70" spans="1:8" ht="11.45" customHeight="1" x14ac:dyDescent="0.35">
      <c r="A70" s="91" t="s">
        <v>25</v>
      </c>
      <c r="B70" s="92" t="s">
        <v>26</v>
      </c>
      <c r="C70" s="92"/>
      <c r="D70" s="93">
        <f>H70+(H70*Markup!$C$6)</f>
        <v>843.33600000000013</v>
      </c>
      <c r="E70" s="113" t="s">
        <v>25</v>
      </c>
      <c r="F70" s="106" t="s">
        <v>26</v>
      </c>
      <c r="G70" s="106"/>
      <c r="H70" s="114">
        <v>843.33600000000013</v>
      </c>
    </row>
    <row r="71" spans="1:8" ht="11.45" customHeight="1" x14ac:dyDescent="0.35">
      <c r="A71" s="94" t="s">
        <v>25</v>
      </c>
      <c r="B71" s="95" t="s">
        <v>27</v>
      </c>
      <c r="C71" s="95"/>
      <c r="D71" s="96">
        <f>H71+(H71*Markup!$C$6)</f>
        <v>870.89600000000007</v>
      </c>
      <c r="E71" s="115" t="s">
        <v>25</v>
      </c>
      <c r="F71" s="107" t="s">
        <v>27</v>
      </c>
      <c r="G71" s="107"/>
      <c r="H71" s="116">
        <v>870.89600000000007</v>
      </c>
    </row>
    <row r="72" spans="1:8" ht="11.45" customHeight="1" x14ac:dyDescent="0.35">
      <c r="A72" s="91" t="s">
        <v>25</v>
      </c>
      <c r="B72" s="97" t="s">
        <v>28</v>
      </c>
      <c r="C72" s="97"/>
      <c r="D72" s="98">
        <f>H72+(H72*Markup!$C$6)</f>
        <v>886.05399999999997</v>
      </c>
      <c r="E72" s="113" t="s">
        <v>25</v>
      </c>
      <c r="F72" s="108" t="s">
        <v>28</v>
      </c>
      <c r="G72" s="108"/>
      <c r="H72" s="117">
        <v>886.05399999999997</v>
      </c>
    </row>
    <row r="73" spans="1:8" ht="11.45" customHeight="1" x14ac:dyDescent="0.35">
      <c r="A73" s="94" t="s">
        <v>29</v>
      </c>
      <c r="B73" s="95" t="s">
        <v>26</v>
      </c>
      <c r="C73" s="95"/>
      <c r="D73" s="96">
        <f>H73+(H73*Markup!$C$6)</f>
        <v>883.298</v>
      </c>
      <c r="E73" s="115" t="s">
        <v>29</v>
      </c>
      <c r="F73" s="107" t="s">
        <v>26</v>
      </c>
      <c r="G73" s="107"/>
      <c r="H73" s="116">
        <v>883.298</v>
      </c>
    </row>
    <row r="74" spans="1:8" ht="11.45" customHeight="1" x14ac:dyDescent="0.35">
      <c r="A74" s="91" t="s">
        <v>29</v>
      </c>
      <c r="B74" s="92" t="s">
        <v>27</v>
      </c>
      <c r="C74" s="92"/>
      <c r="D74" s="93">
        <f>H74+(H74*Markup!$C$6)</f>
        <v>909.48</v>
      </c>
      <c r="E74" s="113" t="s">
        <v>29</v>
      </c>
      <c r="F74" s="106" t="s">
        <v>27</v>
      </c>
      <c r="G74" s="106"/>
      <c r="H74" s="114">
        <v>909.48</v>
      </c>
    </row>
    <row r="75" spans="1:8" ht="11.45" customHeight="1" x14ac:dyDescent="0.35">
      <c r="A75" s="94" t="s">
        <v>29</v>
      </c>
      <c r="B75" s="95" t="s">
        <v>28</v>
      </c>
      <c r="C75" s="95"/>
      <c r="D75" s="96">
        <f>H75+(H75*Markup!$C$6)</f>
        <v>926.01600000000008</v>
      </c>
      <c r="E75" s="115" t="s">
        <v>29</v>
      </c>
      <c r="F75" s="107" t="s">
        <v>28</v>
      </c>
      <c r="G75" s="107"/>
      <c r="H75" s="116">
        <v>926.01600000000008</v>
      </c>
    </row>
    <row r="76" spans="1:8" ht="10.9" customHeight="1" x14ac:dyDescent="0.35">
      <c r="A76" s="91" t="s">
        <v>31</v>
      </c>
      <c r="B76" s="92" t="s">
        <v>28</v>
      </c>
      <c r="C76" s="92"/>
      <c r="D76" s="93">
        <f>H76+(H76*Markup!$C$6)</f>
        <v>1005.9400000000002</v>
      </c>
      <c r="E76" s="113" t="s">
        <v>31</v>
      </c>
      <c r="F76" s="106" t="s">
        <v>28</v>
      </c>
      <c r="G76" s="106"/>
      <c r="H76" s="114">
        <v>1005.9400000000002</v>
      </c>
    </row>
    <row r="77" spans="1:8" ht="12.2" customHeight="1" x14ac:dyDescent="0.35">
      <c r="A77" s="42" t="s">
        <v>191</v>
      </c>
      <c r="B77" s="102"/>
      <c r="C77" s="102"/>
      <c r="D77" s="103"/>
      <c r="E77" s="70" t="s">
        <v>191</v>
      </c>
      <c r="F77" s="109"/>
      <c r="G77" s="109"/>
      <c r="H77" s="118"/>
    </row>
    <row r="78" spans="1:8" ht="10.7" customHeight="1" x14ac:dyDescent="0.35">
      <c r="A78" s="91" t="s">
        <v>25</v>
      </c>
      <c r="B78" s="92" t="s">
        <v>26</v>
      </c>
      <c r="C78" s="92"/>
      <c r="D78" s="93">
        <f>H78+(H78*Markup!$C$6)</f>
        <v>868.1400000000001</v>
      </c>
      <c r="E78" s="113" t="s">
        <v>25</v>
      </c>
      <c r="F78" s="106" t="s">
        <v>26</v>
      </c>
      <c r="G78" s="106"/>
      <c r="H78" s="114">
        <v>868.1400000000001</v>
      </c>
    </row>
    <row r="79" spans="1:8" ht="10.9" customHeight="1" x14ac:dyDescent="0.35">
      <c r="A79" s="94" t="s">
        <v>25</v>
      </c>
      <c r="B79" s="95" t="s">
        <v>27</v>
      </c>
      <c r="C79" s="95"/>
      <c r="D79" s="96">
        <f>H79+(H79*Markup!$C$6)</f>
        <v>895.7</v>
      </c>
      <c r="E79" s="115" t="s">
        <v>25</v>
      </c>
      <c r="F79" s="107" t="s">
        <v>27</v>
      </c>
      <c r="G79" s="107"/>
      <c r="H79" s="116">
        <v>895.7</v>
      </c>
    </row>
    <row r="80" spans="1:8" ht="10.9" customHeight="1" x14ac:dyDescent="0.35">
      <c r="A80" s="91" t="s">
        <v>25</v>
      </c>
      <c r="B80" s="97" t="s">
        <v>28</v>
      </c>
      <c r="C80" s="97"/>
      <c r="D80" s="98">
        <f>H80+(H80*Markup!$C$6)</f>
        <v>910.85800000000006</v>
      </c>
      <c r="E80" s="113" t="s">
        <v>25</v>
      </c>
      <c r="F80" s="108" t="s">
        <v>28</v>
      </c>
      <c r="G80" s="108"/>
      <c r="H80" s="117">
        <v>910.85800000000006</v>
      </c>
    </row>
    <row r="81" spans="1:8" ht="10.9" customHeight="1" x14ac:dyDescent="0.35">
      <c r="A81" s="94" t="s">
        <v>29</v>
      </c>
      <c r="B81" s="95" t="s">
        <v>26</v>
      </c>
      <c r="C81" s="95"/>
      <c r="D81" s="96">
        <f>H81+(H81*Markup!$C$6)</f>
        <v>908.10200000000009</v>
      </c>
      <c r="E81" s="115" t="s">
        <v>29</v>
      </c>
      <c r="F81" s="107" t="s">
        <v>26</v>
      </c>
      <c r="G81" s="107"/>
      <c r="H81" s="116">
        <v>908.10200000000009</v>
      </c>
    </row>
    <row r="82" spans="1:8" ht="10.9" customHeight="1" x14ac:dyDescent="0.35">
      <c r="A82" s="91" t="s">
        <v>29</v>
      </c>
      <c r="B82" s="92" t="s">
        <v>27</v>
      </c>
      <c r="C82" s="92"/>
      <c r="D82" s="93">
        <f>H82+(H82*Markup!$C$6)</f>
        <v>934.28400000000011</v>
      </c>
      <c r="E82" s="113" t="s">
        <v>29</v>
      </c>
      <c r="F82" s="106" t="s">
        <v>27</v>
      </c>
      <c r="G82" s="106"/>
      <c r="H82" s="114">
        <v>934.28400000000011</v>
      </c>
    </row>
    <row r="83" spans="1:8" ht="10.9" customHeight="1" x14ac:dyDescent="0.35">
      <c r="A83" s="94" t="s">
        <v>29</v>
      </c>
      <c r="B83" s="95" t="s">
        <v>28</v>
      </c>
      <c r="C83" s="95"/>
      <c r="D83" s="96">
        <f>H83+(H83*Markup!$C$6)</f>
        <v>950.82000000000016</v>
      </c>
      <c r="E83" s="115" t="s">
        <v>29</v>
      </c>
      <c r="F83" s="107" t="s">
        <v>28</v>
      </c>
      <c r="G83" s="107"/>
      <c r="H83" s="116">
        <v>950.82000000000016</v>
      </c>
    </row>
    <row r="84" spans="1:8" ht="10.9" customHeight="1" x14ac:dyDescent="0.35">
      <c r="A84" s="91" t="s">
        <v>31</v>
      </c>
      <c r="B84" s="92" t="s">
        <v>28</v>
      </c>
      <c r="C84" s="92"/>
      <c r="D84" s="93">
        <f>H84+(H84*Markup!$C$6)</f>
        <v>1030.7439999999999</v>
      </c>
      <c r="E84" s="113" t="s">
        <v>31</v>
      </c>
      <c r="F84" s="106" t="s">
        <v>28</v>
      </c>
      <c r="G84" s="106"/>
      <c r="H84" s="114">
        <v>1030.7439999999999</v>
      </c>
    </row>
    <row r="85" spans="1:8" ht="11.45" customHeight="1" x14ac:dyDescent="0.35">
      <c r="A85" s="42" t="s">
        <v>192</v>
      </c>
      <c r="B85" s="102"/>
      <c r="C85" s="102"/>
      <c r="D85" s="103"/>
      <c r="E85" s="70" t="s">
        <v>192</v>
      </c>
      <c r="F85" s="109"/>
      <c r="G85" s="109"/>
      <c r="H85" s="118"/>
    </row>
    <row r="86" spans="1:8" ht="10.9" customHeight="1" x14ac:dyDescent="0.35">
      <c r="A86" s="91" t="s">
        <v>25</v>
      </c>
      <c r="B86" s="92" t="s">
        <v>26</v>
      </c>
      <c r="C86" s="92"/>
      <c r="D86" s="93">
        <f>H86+(H86*Markup!$C$6)</f>
        <v>883.298</v>
      </c>
      <c r="E86" s="113" t="s">
        <v>25</v>
      </c>
      <c r="F86" s="106" t="s">
        <v>26</v>
      </c>
      <c r="G86" s="106"/>
      <c r="H86" s="114">
        <v>883.298</v>
      </c>
    </row>
    <row r="87" spans="1:8" ht="10.9" customHeight="1" x14ac:dyDescent="0.35">
      <c r="A87" s="94" t="s">
        <v>25</v>
      </c>
      <c r="B87" s="95" t="s">
        <v>27</v>
      </c>
      <c r="C87" s="95"/>
      <c r="D87" s="96">
        <f>H87+(H87*Markup!$C$6)</f>
        <v>903.96800000000007</v>
      </c>
      <c r="E87" s="115" t="s">
        <v>25</v>
      </c>
      <c r="F87" s="107" t="s">
        <v>27</v>
      </c>
      <c r="G87" s="107"/>
      <c r="H87" s="116">
        <v>903.96800000000007</v>
      </c>
    </row>
    <row r="88" spans="1:8" ht="10.9" customHeight="1" x14ac:dyDescent="0.35">
      <c r="A88" s="91" t="s">
        <v>25</v>
      </c>
      <c r="B88" s="97" t="s">
        <v>28</v>
      </c>
      <c r="C88" s="97"/>
      <c r="D88" s="98">
        <f>H88+(H88*Markup!$C$6)</f>
        <v>914.99200000000008</v>
      </c>
      <c r="E88" s="113" t="s">
        <v>25</v>
      </c>
      <c r="F88" s="108" t="s">
        <v>28</v>
      </c>
      <c r="G88" s="108"/>
      <c r="H88" s="117">
        <v>914.99200000000008</v>
      </c>
    </row>
    <row r="89" spans="1:8" ht="10.9" customHeight="1" x14ac:dyDescent="0.35">
      <c r="A89" s="94" t="s">
        <v>29</v>
      </c>
      <c r="B89" s="95" t="s">
        <v>26</v>
      </c>
      <c r="C89" s="95"/>
      <c r="D89" s="96">
        <f>H89+(H89*Markup!$C$6)</f>
        <v>909.48</v>
      </c>
      <c r="E89" s="115" t="s">
        <v>29</v>
      </c>
      <c r="F89" s="107" t="s">
        <v>26</v>
      </c>
      <c r="G89" s="107"/>
      <c r="H89" s="116">
        <v>909.48</v>
      </c>
    </row>
    <row r="90" spans="1:8" ht="10.9" customHeight="1" x14ac:dyDescent="0.35">
      <c r="A90" s="91" t="s">
        <v>29</v>
      </c>
      <c r="B90" s="92" t="s">
        <v>27</v>
      </c>
      <c r="C90" s="92"/>
      <c r="D90" s="93">
        <f>H90+(H90*Markup!$C$6)</f>
        <v>939.79600000000005</v>
      </c>
      <c r="E90" s="113" t="s">
        <v>29</v>
      </c>
      <c r="F90" s="106" t="s">
        <v>27</v>
      </c>
      <c r="G90" s="106"/>
      <c r="H90" s="114">
        <v>939.79600000000005</v>
      </c>
    </row>
    <row r="91" spans="1:8" ht="10.9" customHeight="1" x14ac:dyDescent="0.35">
      <c r="A91" s="94" t="s">
        <v>29</v>
      </c>
      <c r="B91" s="95" t="s">
        <v>28</v>
      </c>
      <c r="C91" s="95"/>
      <c r="D91" s="96">
        <f>H91+(H91*Markup!$C$6)</f>
        <v>954.95400000000006</v>
      </c>
      <c r="E91" s="115" t="s">
        <v>29</v>
      </c>
      <c r="F91" s="107" t="s">
        <v>28</v>
      </c>
      <c r="G91" s="107"/>
      <c r="H91" s="116">
        <v>954.95400000000006</v>
      </c>
    </row>
    <row r="92" spans="1:8" ht="10.9" customHeight="1" x14ac:dyDescent="0.35">
      <c r="A92" s="91" t="s">
        <v>31</v>
      </c>
      <c r="B92" s="92" t="s">
        <v>28</v>
      </c>
      <c r="C92" s="92"/>
      <c r="D92" s="93">
        <f>H92+(H92*Markup!$C$6)</f>
        <v>1022.4760000000001</v>
      </c>
      <c r="E92" s="113" t="s">
        <v>31</v>
      </c>
      <c r="F92" s="106" t="s">
        <v>28</v>
      </c>
      <c r="G92" s="106"/>
      <c r="H92" s="114">
        <v>1022.4760000000001</v>
      </c>
    </row>
    <row r="93" spans="1:8" ht="11.45" customHeight="1" x14ac:dyDescent="0.35">
      <c r="A93" s="42" t="s">
        <v>193</v>
      </c>
      <c r="B93" s="102"/>
      <c r="C93" s="102"/>
      <c r="D93" s="103"/>
      <c r="E93" s="70" t="s">
        <v>193</v>
      </c>
      <c r="F93" s="109"/>
      <c r="G93" s="109"/>
      <c r="H93" s="118"/>
    </row>
    <row r="94" spans="1:8" ht="10.9" customHeight="1" x14ac:dyDescent="0.35">
      <c r="A94" s="91" t="s">
        <v>25</v>
      </c>
      <c r="B94" s="92" t="s">
        <v>26</v>
      </c>
      <c r="C94" s="92"/>
      <c r="D94" s="93">
        <f>H94+(H94*Markup!$C$6)</f>
        <v>908.10200000000009</v>
      </c>
      <c r="E94" s="113" t="s">
        <v>25</v>
      </c>
      <c r="F94" s="106" t="s">
        <v>26</v>
      </c>
      <c r="G94" s="106"/>
      <c r="H94" s="114">
        <v>908.10200000000009</v>
      </c>
    </row>
    <row r="95" spans="1:8" ht="10.9" customHeight="1" x14ac:dyDescent="0.35">
      <c r="A95" s="94" t="s">
        <v>25</v>
      </c>
      <c r="B95" s="95" t="s">
        <v>27</v>
      </c>
      <c r="C95" s="95"/>
      <c r="D95" s="96">
        <f>H95+(H95*Markup!$C$6)</f>
        <v>928.77200000000005</v>
      </c>
      <c r="E95" s="115" t="s">
        <v>25</v>
      </c>
      <c r="F95" s="107" t="s">
        <v>27</v>
      </c>
      <c r="G95" s="107"/>
      <c r="H95" s="116">
        <v>928.77200000000005</v>
      </c>
    </row>
    <row r="96" spans="1:8" ht="10.9" customHeight="1" x14ac:dyDescent="0.35">
      <c r="A96" s="91" t="s">
        <v>25</v>
      </c>
      <c r="B96" s="97" t="s">
        <v>28</v>
      </c>
      <c r="C96" s="97"/>
      <c r="D96" s="98">
        <f>H96+(H96*Markup!$C$6)</f>
        <v>939.79600000000005</v>
      </c>
      <c r="E96" s="113" t="s">
        <v>25</v>
      </c>
      <c r="F96" s="108" t="s">
        <v>28</v>
      </c>
      <c r="G96" s="108"/>
      <c r="H96" s="117">
        <v>939.79600000000005</v>
      </c>
    </row>
    <row r="97" spans="1:8" ht="10.9" customHeight="1" x14ac:dyDescent="0.35">
      <c r="A97" s="94" t="s">
        <v>29</v>
      </c>
      <c r="B97" s="95" t="s">
        <v>26</v>
      </c>
      <c r="C97" s="95"/>
      <c r="D97" s="96">
        <f>H97+(H97*Markup!$C$6)</f>
        <v>934.28400000000011</v>
      </c>
      <c r="E97" s="115" t="s">
        <v>29</v>
      </c>
      <c r="F97" s="107" t="s">
        <v>26</v>
      </c>
      <c r="G97" s="107"/>
      <c r="H97" s="116">
        <v>934.28400000000011</v>
      </c>
    </row>
    <row r="98" spans="1:8" ht="10.9" customHeight="1" x14ac:dyDescent="0.35">
      <c r="A98" s="91" t="s">
        <v>29</v>
      </c>
      <c r="B98" s="92" t="s">
        <v>27</v>
      </c>
      <c r="C98" s="92"/>
      <c r="D98" s="93">
        <f>H98+(H98*Markup!$C$6)</f>
        <v>964.6</v>
      </c>
      <c r="E98" s="113" t="s">
        <v>29</v>
      </c>
      <c r="F98" s="106" t="s">
        <v>27</v>
      </c>
      <c r="G98" s="106"/>
      <c r="H98" s="114">
        <v>964.6</v>
      </c>
    </row>
    <row r="99" spans="1:8" ht="10.9" customHeight="1" x14ac:dyDescent="0.35">
      <c r="A99" s="94" t="s">
        <v>29</v>
      </c>
      <c r="B99" s="95" t="s">
        <v>28</v>
      </c>
      <c r="C99" s="95"/>
      <c r="D99" s="96">
        <f>H99+(H99*Markup!$C$6)</f>
        <v>979.75800000000004</v>
      </c>
      <c r="E99" s="115" t="s">
        <v>29</v>
      </c>
      <c r="F99" s="107" t="s">
        <v>28</v>
      </c>
      <c r="G99" s="107"/>
      <c r="H99" s="116">
        <v>979.75800000000004</v>
      </c>
    </row>
    <row r="100" spans="1:8" ht="10.9" customHeight="1" x14ac:dyDescent="0.35">
      <c r="A100" s="99" t="s">
        <v>31</v>
      </c>
      <c r="B100" s="100" t="s">
        <v>28</v>
      </c>
      <c r="C100" s="100"/>
      <c r="D100" s="101">
        <f>H100+(H100*Markup!$C$6)</f>
        <v>1047.28</v>
      </c>
      <c r="E100" s="119" t="s">
        <v>31</v>
      </c>
      <c r="F100" s="120" t="s">
        <v>28</v>
      </c>
      <c r="G100" s="120"/>
      <c r="H100" s="121">
        <v>1047.28</v>
      </c>
    </row>
  </sheetData>
  <mergeCells count="10">
    <mergeCell ref="A52:D52"/>
    <mergeCell ref="E52:H52"/>
    <mergeCell ref="B53:D53"/>
    <mergeCell ref="F53:H53"/>
    <mergeCell ref="A1:D1"/>
    <mergeCell ref="E1:H1"/>
    <mergeCell ref="A2:D2"/>
    <mergeCell ref="E2:H2"/>
    <mergeCell ref="A51:D51"/>
    <mergeCell ref="E51:H51"/>
  </mergeCells>
  <printOptions horizontalCentered="1"/>
  <pageMargins left="0.8" right="0.8" top="0.5" bottom="0.5" header="0.3" footer="0.3"/>
  <pageSetup orientation="portrait" r:id="rId1"/>
  <headerFooter>
    <oddFooter>&amp;C&amp;P</oddFooter>
  </headerFooter>
  <rowBreaks count="1" manualBreakCount="1">
    <brk id="50" max="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0.749992370372631"/>
  </sheetPr>
  <dimension ref="A1:G92"/>
  <sheetViews>
    <sheetView view="pageBreakPreview" zoomScale="85" zoomScaleNormal="100" zoomScaleSheetLayoutView="85" workbookViewId="0">
      <selection activeCell="F4" sqref="F4:F50"/>
    </sheetView>
  </sheetViews>
  <sheetFormatPr defaultColWidth="9.1328125" defaultRowHeight="13.5" x14ac:dyDescent="0.35"/>
  <cols>
    <col min="1" max="1" width="28" style="3" customWidth="1"/>
    <col min="2" max="2" width="28" style="1" customWidth="1"/>
    <col min="3" max="3" width="28.1328125" style="1" customWidth="1"/>
    <col min="4" max="4" width="30.1328125" style="4" customWidth="1"/>
    <col min="5" max="5" width="26" style="4" customWidth="1"/>
    <col min="6" max="6" width="24.1328125" style="4" customWidth="1"/>
    <col min="7" max="7" width="22.86328125" style="4" customWidth="1"/>
    <col min="8" max="16384" width="9.1328125" style="1"/>
  </cols>
  <sheetData>
    <row r="1" spans="1:7" ht="21.6" customHeight="1" x14ac:dyDescent="0.35">
      <c r="A1" s="376" t="s">
        <v>15</v>
      </c>
      <c r="B1" s="377"/>
      <c r="C1" s="378"/>
      <c r="D1" s="387" t="s">
        <v>15</v>
      </c>
      <c r="E1" s="388"/>
      <c r="F1" s="389"/>
      <c r="G1" s="22"/>
    </row>
    <row r="2" spans="1:7" ht="3.95" customHeight="1" x14ac:dyDescent="0.35">
      <c r="A2" s="51"/>
      <c r="B2" s="52"/>
      <c r="C2" s="53"/>
      <c r="D2" s="86"/>
      <c r="E2" s="87"/>
      <c r="F2" s="88"/>
      <c r="G2" s="68"/>
    </row>
    <row r="3" spans="1:7" s="6" customFormat="1" ht="12.2" customHeight="1" x14ac:dyDescent="0.35">
      <c r="A3" s="42" t="s">
        <v>52</v>
      </c>
      <c r="B3" s="50"/>
      <c r="C3" s="54"/>
      <c r="D3" s="70" t="s">
        <v>52</v>
      </c>
      <c r="E3" s="89"/>
      <c r="F3" s="90"/>
      <c r="G3" s="25"/>
    </row>
    <row r="4" spans="1:7" s="2" customFormat="1" ht="12" customHeight="1" x14ac:dyDescent="0.35">
      <c r="A4" s="91" t="s">
        <v>25</v>
      </c>
      <c r="B4" s="92" t="s">
        <v>49</v>
      </c>
      <c r="C4" s="93">
        <f>F4+(F4*Markup!$C$6)</f>
        <v>213.79670000000002</v>
      </c>
      <c r="D4" s="113" t="s">
        <v>25</v>
      </c>
      <c r="E4" s="106" t="s">
        <v>49</v>
      </c>
      <c r="F4" s="114">
        <v>213.79670000000002</v>
      </c>
      <c r="G4" s="28"/>
    </row>
    <row r="5" spans="1:7" s="10" customFormat="1" ht="12" customHeight="1" x14ac:dyDescent="0.35">
      <c r="A5" s="94" t="s">
        <v>25</v>
      </c>
      <c r="B5" s="95" t="s">
        <v>50</v>
      </c>
      <c r="C5" s="96">
        <f>F5+(F5*Markup!$C$6)</f>
        <v>234.43914000000004</v>
      </c>
      <c r="D5" s="115" t="s">
        <v>25</v>
      </c>
      <c r="E5" s="107" t="s">
        <v>50</v>
      </c>
      <c r="F5" s="116">
        <v>234.43914000000004</v>
      </c>
      <c r="G5" s="29"/>
    </row>
    <row r="6" spans="1:7" s="2" customFormat="1" ht="12" customHeight="1" x14ac:dyDescent="0.35">
      <c r="A6" s="91" t="s">
        <v>25</v>
      </c>
      <c r="B6" s="97" t="s">
        <v>51</v>
      </c>
      <c r="C6" s="98">
        <f>F6+(F6*Markup!$C$6)</f>
        <v>255.08158000000003</v>
      </c>
      <c r="D6" s="113" t="s">
        <v>25</v>
      </c>
      <c r="E6" s="108" t="s">
        <v>51</v>
      </c>
      <c r="F6" s="117">
        <v>255.08158000000003</v>
      </c>
      <c r="G6" s="25"/>
    </row>
    <row r="7" spans="1:7" s="6" customFormat="1" ht="12" customHeight="1" x14ac:dyDescent="0.35">
      <c r="A7" s="94" t="s">
        <v>29</v>
      </c>
      <c r="B7" s="95" t="s">
        <v>49</v>
      </c>
      <c r="C7" s="96">
        <f>F7+(F7*Markup!$C$6)</f>
        <v>222.64346000000006</v>
      </c>
      <c r="D7" s="115" t="s">
        <v>29</v>
      </c>
      <c r="E7" s="107" t="s">
        <v>49</v>
      </c>
      <c r="F7" s="116">
        <v>222.64346000000006</v>
      </c>
      <c r="G7" s="25"/>
    </row>
    <row r="8" spans="1:7" s="2" customFormat="1" ht="12" customHeight="1" x14ac:dyDescent="0.35">
      <c r="A8" s="91" t="s">
        <v>29</v>
      </c>
      <c r="B8" s="92" t="s">
        <v>50</v>
      </c>
      <c r="C8" s="93">
        <f>F8+(F8*Markup!$C$6)</f>
        <v>243.28590000000003</v>
      </c>
      <c r="D8" s="113" t="s">
        <v>29</v>
      </c>
      <c r="E8" s="106" t="s">
        <v>50</v>
      </c>
      <c r="F8" s="114">
        <v>243.28590000000003</v>
      </c>
      <c r="G8" s="25"/>
    </row>
    <row r="9" spans="1:7" s="2" customFormat="1" ht="12" customHeight="1" x14ac:dyDescent="0.35">
      <c r="A9" s="94" t="s">
        <v>29</v>
      </c>
      <c r="B9" s="95" t="s">
        <v>51</v>
      </c>
      <c r="C9" s="96">
        <f>F9+(F9*Markup!$C$6)</f>
        <v>263.92833999999999</v>
      </c>
      <c r="D9" s="115" t="s">
        <v>29</v>
      </c>
      <c r="E9" s="107" t="s">
        <v>51</v>
      </c>
      <c r="F9" s="116">
        <v>263.92833999999999</v>
      </c>
    </row>
    <row r="10" spans="1:7" s="2" customFormat="1" ht="12" customHeight="1" x14ac:dyDescent="0.35">
      <c r="A10" s="91" t="s">
        <v>31</v>
      </c>
      <c r="B10" s="92" t="s">
        <v>51</v>
      </c>
      <c r="C10" s="93">
        <f>F10+(F10*Markup!$C$6)</f>
        <v>302.26429999999999</v>
      </c>
      <c r="D10" s="113" t="s">
        <v>31</v>
      </c>
      <c r="E10" s="106" t="s">
        <v>51</v>
      </c>
      <c r="F10" s="114">
        <v>302.26429999999999</v>
      </c>
      <c r="G10" s="25"/>
    </row>
    <row r="11" spans="1:7" s="2" customFormat="1" ht="12.2" customHeight="1" x14ac:dyDescent="0.4">
      <c r="A11" s="42" t="s">
        <v>48</v>
      </c>
      <c r="B11" s="123"/>
      <c r="C11" s="124"/>
      <c r="D11" s="70" t="s">
        <v>48</v>
      </c>
      <c r="E11" s="125"/>
      <c r="F11" s="126"/>
      <c r="G11" s="25"/>
    </row>
    <row r="12" spans="1:7" s="2" customFormat="1" ht="10.9" customHeight="1" x14ac:dyDescent="0.35">
      <c r="A12" s="91" t="s">
        <v>25</v>
      </c>
      <c r="B12" s="92" t="s">
        <v>49</v>
      </c>
      <c r="C12" s="93">
        <f>F12+(F12*Markup!$C$6)</f>
        <v>243.28590000000003</v>
      </c>
      <c r="D12" s="113" t="s">
        <v>25</v>
      </c>
      <c r="E12" s="106" t="s">
        <v>49</v>
      </c>
      <c r="F12" s="114">
        <v>243.28590000000003</v>
      </c>
      <c r="G12" s="25"/>
    </row>
    <row r="13" spans="1:7" s="7" customFormat="1" ht="10.9" customHeight="1" x14ac:dyDescent="0.35">
      <c r="A13" s="94" t="s">
        <v>25</v>
      </c>
      <c r="B13" s="95" t="s">
        <v>50</v>
      </c>
      <c r="C13" s="96">
        <f>F13+(F13*Markup!$C$6)</f>
        <v>234.43914000000004</v>
      </c>
      <c r="D13" s="115" t="s">
        <v>25</v>
      </c>
      <c r="E13" s="107" t="s">
        <v>50</v>
      </c>
      <c r="F13" s="116">
        <v>234.43914000000004</v>
      </c>
      <c r="G13" s="5"/>
    </row>
    <row r="14" spans="1:7" s="2" customFormat="1" ht="10.9" customHeight="1" x14ac:dyDescent="0.35">
      <c r="A14" s="91" t="s">
        <v>25</v>
      </c>
      <c r="B14" s="97" t="s">
        <v>51</v>
      </c>
      <c r="C14" s="98">
        <f>F14+(F14*Markup!$C$6)</f>
        <v>284.57078000000001</v>
      </c>
      <c r="D14" s="113" t="s">
        <v>25</v>
      </c>
      <c r="E14" s="108" t="s">
        <v>51</v>
      </c>
      <c r="F14" s="117">
        <v>284.57078000000001</v>
      </c>
      <c r="G14" s="29"/>
    </row>
    <row r="15" spans="1:7" s="2" customFormat="1" ht="10.9" customHeight="1" x14ac:dyDescent="0.35">
      <c r="A15" s="94" t="s">
        <v>29</v>
      </c>
      <c r="B15" s="95" t="s">
        <v>49</v>
      </c>
      <c r="C15" s="96">
        <f>F15+(F15*Markup!$C$6)</f>
        <v>252.13266000000002</v>
      </c>
      <c r="D15" s="115" t="s">
        <v>29</v>
      </c>
      <c r="E15" s="107" t="s">
        <v>49</v>
      </c>
      <c r="F15" s="116">
        <v>252.13266000000002</v>
      </c>
      <c r="G15" s="68"/>
    </row>
    <row r="16" spans="1:7" s="6" customFormat="1" ht="10.9" customHeight="1" x14ac:dyDescent="0.35">
      <c r="A16" s="91" t="s">
        <v>29</v>
      </c>
      <c r="B16" s="92" t="s">
        <v>50</v>
      </c>
      <c r="C16" s="93">
        <f>F16+(F16*Markup!$C$6)</f>
        <v>272.77510000000007</v>
      </c>
      <c r="D16" s="113" t="s">
        <v>29</v>
      </c>
      <c r="E16" s="106" t="s">
        <v>50</v>
      </c>
      <c r="F16" s="114">
        <v>272.77510000000007</v>
      </c>
      <c r="G16" s="69"/>
    </row>
    <row r="17" spans="1:7" s="6" customFormat="1" ht="10.9" customHeight="1" x14ac:dyDescent="0.35">
      <c r="A17" s="94" t="s">
        <v>29</v>
      </c>
      <c r="B17" s="95" t="s">
        <v>51</v>
      </c>
      <c r="C17" s="96">
        <f>F17+(F17*Markup!$C$6)</f>
        <v>293.41753999999997</v>
      </c>
      <c r="D17" s="115" t="s">
        <v>29</v>
      </c>
      <c r="E17" s="107" t="s">
        <v>51</v>
      </c>
      <c r="F17" s="116">
        <v>293.41753999999997</v>
      </c>
      <c r="G17" s="69"/>
    </row>
    <row r="18" spans="1:7" s="6" customFormat="1" ht="10.9" customHeight="1" x14ac:dyDescent="0.35">
      <c r="A18" s="91" t="s">
        <v>31</v>
      </c>
      <c r="B18" s="92" t="s">
        <v>51</v>
      </c>
      <c r="C18" s="93">
        <f>F18+(F18*Markup!$C$6)</f>
        <v>331.75350000000003</v>
      </c>
      <c r="D18" s="113" t="s">
        <v>31</v>
      </c>
      <c r="E18" s="106" t="s">
        <v>51</v>
      </c>
      <c r="F18" s="114">
        <v>331.75350000000003</v>
      </c>
      <c r="G18" s="69"/>
    </row>
    <row r="19" spans="1:7" s="6" customFormat="1" ht="12.2" customHeight="1" x14ac:dyDescent="0.4">
      <c r="A19" s="42" t="s">
        <v>53</v>
      </c>
      <c r="B19" s="123"/>
      <c r="C19" s="124"/>
      <c r="D19" s="70" t="s">
        <v>53</v>
      </c>
      <c r="E19" s="125"/>
      <c r="F19" s="126"/>
      <c r="G19" s="69"/>
    </row>
    <row r="20" spans="1:7" s="2" customFormat="1" ht="10.9" customHeight="1" x14ac:dyDescent="0.35">
      <c r="A20" s="91" t="s">
        <v>25</v>
      </c>
      <c r="B20" s="92" t="s">
        <v>49</v>
      </c>
      <c r="C20" s="93">
        <f>F20+(F20*Markup!$C$6)</f>
        <v>240.33698000000001</v>
      </c>
      <c r="D20" s="113" t="s">
        <v>25</v>
      </c>
      <c r="E20" s="106" t="s">
        <v>49</v>
      </c>
      <c r="F20" s="114">
        <v>240.33698000000001</v>
      </c>
      <c r="G20" s="5"/>
    </row>
    <row r="21" spans="1:7" s="2" customFormat="1" ht="10.9" customHeight="1" x14ac:dyDescent="0.35">
      <c r="A21" s="94" t="s">
        <v>25</v>
      </c>
      <c r="B21" s="95" t="s">
        <v>50</v>
      </c>
      <c r="C21" s="96">
        <f>F21+(F21*Markup!$C$6)</f>
        <v>260.97942000000006</v>
      </c>
      <c r="D21" s="115" t="s">
        <v>25</v>
      </c>
      <c r="E21" s="107" t="s">
        <v>50</v>
      </c>
      <c r="F21" s="116">
        <v>260.97942000000006</v>
      </c>
      <c r="G21" s="29"/>
    </row>
    <row r="22" spans="1:7" s="2" customFormat="1" ht="10.9" customHeight="1" x14ac:dyDescent="0.35">
      <c r="A22" s="91" t="s">
        <v>25</v>
      </c>
      <c r="B22" s="97" t="s">
        <v>51</v>
      </c>
      <c r="C22" s="98">
        <f>F22+(F22*Markup!$C$6)</f>
        <v>281.62186000000003</v>
      </c>
      <c r="D22" s="113" t="s">
        <v>25</v>
      </c>
      <c r="E22" s="108" t="s">
        <v>51</v>
      </c>
      <c r="F22" s="117">
        <v>281.62186000000003</v>
      </c>
      <c r="G22" s="25"/>
    </row>
    <row r="23" spans="1:7" s="2" customFormat="1" ht="10.9" customHeight="1" x14ac:dyDescent="0.35">
      <c r="A23" s="94" t="s">
        <v>29</v>
      </c>
      <c r="B23" s="95" t="s">
        <v>49</v>
      </c>
      <c r="C23" s="96">
        <f>F23+(F23*Markup!$C$6)</f>
        <v>249.18374000000003</v>
      </c>
      <c r="D23" s="115" t="s">
        <v>29</v>
      </c>
      <c r="E23" s="107" t="s">
        <v>49</v>
      </c>
      <c r="F23" s="116">
        <v>249.18374000000003</v>
      </c>
      <c r="G23" s="25"/>
    </row>
    <row r="24" spans="1:7" ht="10.9" customHeight="1" x14ac:dyDescent="0.35">
      <c r="A24" s="91" t="s">
        <v>29</v>
      </c>
      <c r="B24" s="92" t="s">
        <v>50</v>
      </c>
      <c r="C24" s="93">
        <f>F24+(F24*Markup!$C$6)</f>
        <v>269.82618000000002</v>
      </c>
      <c r="D24" s="113" t="s">
        <v>29</v>
      </c>
      <c r="E24" s="106" t="s">
        <v>50</v>
      </c>
      <c r="F24" s="114">
        <v>269.82618000000002</v>
      </c>
      <c r="G24" s="5"/>
    </row>
    <row r="25" spans="1:7" ht="10.9" customHeight="1" x14ac:dyDescent="0.35">
      <c r="A25" s="94" t="s">
        <v>29</v>
      </c>
      <c r="B25" s="95" t="s">
        <v>51</v>
      </c>
      <c r="C25" s="96">
        <f>F25+(F25*Markup!$C$6)</f>
        <v>291.94308000000007</v>
      </c>
      <c r="D25" s="115" t="s">
        <v>29</v>
      </c>
      <c r="E25" s="107" t="s">
        <v>51</v>
      </c>
      <c r="F25" s="116">
        <v>291.94308000000007</v>
      </c>
      <c r="G25" s="29"/>
    </row>
    <row r="26" spans="1:7" ht="10.9" customHeight="1" x14ac:dyDescent="0.35">
      <c r="A26" s="91" t="s">
        <v>31</v>
      </c>
      <c r="B26" s="92" t="s">
        <v>51</v>
      </c>
      <c r="C26" s="93">
        <f>F26+(F26*Markup!$C$6)</f>
        <v>328.80458000000004</v>
      </c>
      <c r="D26" s="113" t="s">
        <v>31</v>
      </c>
      <c r="E26" s="106" t="s">
        <v>51</v>
      </c>
      <c r="F26" s="114">
        <v>328.80458000000004</v>
      </c>
      <c r="G26" s="5"/>
    </row>
    <row r="27" spans="1:7" ht="12.2" customHeight="1" x14ac:dyDescent="0.4">
      <c r="A27" s="42" t="s">
        <v>134</v>
      </c>
      <c r="B27" s="123"/>
      <c r="C27" s="124"/>
      <c r="D27" s="70" t="s">
        <v>134</v>
      </c>
      <c r="E27" s="125"/>
      <c r="F27" s="126"/>
      <c r="G27" s="29"/>
    </row>
    <row r="28" spans="1:7" ht="10.9" customHeight="1" x14ac:dyDescent="0.35">
      <c r="A28" s="91" t="s">
        <v>25</v>
      </c>
      <c r="B28" s="92" t="s">
        <v>49</v>
      </c>
      <c r="C28" s="93">
        <f>F28+(F28*Markup!$C$6)</f>
        <v>269.82618000000002</v>
      </c>
      <c r="D28" s="113" t="s">
        <v>25</v>
      </c>
      <c r="E28" s="106" t="s">
        <v>49</v>
      </c>
      <c r="F28" s="114">
        <v>269.82618000000002</v>
      </c>
      <c r="G28" s="25"/>
    </row>
    <row r="29" spans="1:7" ht="10.9" customHeight="1" x14ac:dyDescent="0.35">
      <c r="A29" s="94" t="s">
        <v>25</v>
      </c>
      <c r="B29" s="95" t="s">
        <v>50</v>
      </c>
      <c r="C29" s="96">
        <f>F29+(F29*Markup!$C$6)</f>
        <v>290.46862000000004</v>
      </c>
      <c r="D29" s="115" t="s">
        <v>25</v>
      </c>
      <c r="E29" s="107" t="s">
        <v>50</v>
      </c>
      <c r="F29" s="116">
        <v>290.46862000000004</v>
      </c>
      <c r="G29" s="25"/>
    </row>
    <row r="30" spans="1:7" ht="10.9" customHeight="1" x14ac:dyDescent="0.35">
      <c r="A30" s="91" t="s">
        <v>25</v>
      </c>
      <c r="B30" s="97" t="s">
        <v>51</v>
      </c>
      <c r="C30" s="98">
        <f>F30+(F30*Markup!$C$6)</f>
        <v>311.11106000000001</v>
      </c>
      <c r="D30" s="113" t="s">
        <v>25</v>
      </c>
      <c r="E30" s="108" t="s">
        <v>51</v>
      </c>
      <c r="F30" s="117">
        <v>311.11106000000001</v>
      </c>
      <c r="G30" s="5"/>
    </row>
    <row r="31" spans="1:7" ht="10.9" customHeight="1" x14ac:dyDescent="0.35">
      <c r="A31" s="94" t="s">
        <v>29</v>
      </c>
      <c r="B31" s="95" t="s">
        <v>49</v>
      </c>
      <c r="C31" s="96">
        <f>F31+(F31*Markup!$C$6)</f>
        <v>278.67294000000004</v>
      </c>
      <c r="D31" s="115" t="s">
        <v>29</v>
      </c>
      <c r="E31" s="107" t="s">
        <v>49</v>
      </c>
      <c r="F31" s="116">
        <v>278.67294000000004</v>
      </c>
      <c r="G31" s="29"/>
    </row>
    <row r="32" spans="1:7" ht="10.9" customHeight="1" x14ac:dyDescent="0.35">
      <c r="A32" s="91" t="s">
        <v>29</v>
      </c>
      <c r="B32" s="92" t="s">
        <v>50</v>
      </c>
      <c r="C32" s="93">
        <f>F32+(F32*Markup!$C$6)</f>
        <v>299.31538</v>
      </c>
      <c r="D32" s="113" t="s">
        <v>29</v>
      </c>
      <c r="E32" s="106" t="s">
        <v>50</v>
      </c>
      <c r="F32" s="114">
        <v>299.31538</v>
      </c>
      <c r="G32" s="25"/>
    </row>
    <row r="33" spans="1:7" ht="10.9" customHeight="1" x14ac:dyDescent="0.35">
      <c r="A33" s="94" t="s">
        <v>29</v>
      </c>
      <c r="B33" s="95" t="s">
        <v>51</v>
      </c>
      <c r="C33" s="96">
        <f>F33+(F33*Markup!$C$6)</f>
        <v>319.95782000000003</v>
      </c>
      <c r="D33" s="115" t="s">
        <v>29</v>
      </c>
      <c r="E33" s="107" t="s">
        <v>51</v>
      </c>
      <c r="F33" s="116">
        <v>319.95782000000003</v>
      </c>
      <c r="G33" s="25"/>
    </row>
    <row r="34" spans="1:7" ht="10.9" customHeight="1" x14ac:dyDescent="0.35">
      <c r="A34" s="91" t="s">
        <v>31</v>
      </c>
      <c r="B34" s="92" t="s">
        <v>51</v>
      </c>
      <c r="C34" s="93">
        <f>F34+(F34*Markup!$C$6)</f>
        <v>358.29377999999997</v>
      </c>
      <c r="D34" s="113" t="s">
        <v>31</v>
      </c>
      <c r="E34" s="106" t="s">
        <v>51</v>
      </c>
      <c r="F34" s="114">
        <v>358.29377999999997</v>
      </c>
      <c r="G34" s="25"/>
    </row>
    <row r="35" spans="1:7" ht="12.75" customHeight="1" x14ac:dyDescent="0.4">
      <c r="A35" s="42" t="s">
        <v>54</v>
      </c>
      <c r="B35" s="123"/>
      <c r="C35" s="124"/>
      <c r="D35" s="70" t="s">
        <v>54</v>
      </c>
      <c r="E35" s="125"/>
      <c r="F35" s="126"/>
      <c r="G35" s="25"/>
    </row>
    <row r="36" spans="1:7" ht="10.9" customHeight="1" x14ac:dyDescent="0.35">
      <c r="A36" s="91" t="s">
        <v>25</v>
      </c>
      <c r="B36" s="92" t="s">
        <v>49</v>
      </c>
      <c r="C36" s="93">
        <f>F36+(F36*Markup!$C$6)</f>
        <v>277.19848000000002</v>
      </c>
      <c r="D36" s="113" t="s">
        <v>25</v>
      </c>
      <c r="E36" s="106" t="s">
        <v>49</v>
      </c>
      <c r="F36" s="114">
        <v>277.19848000000002</v>
      </c>
      <c r="G36" s="25"/>
    </row>
    <row r="37" spans="1:7" ht="10.9" customHeight="1" x14ac:dyDescent="0.35">
      <c r="A37" s="94" t="s">
        <v>25</v>
      </c>
      <c r="B37" s="95" t="s">
        <v>50</v>
      </c>
      <c r="C37" s="96">
        <f>F37+(F37*Markup!$C$6)</f>
        <v>297.84092000000004</v>
      </c>
      <c r="D37" s="115" t="s">
        <v>25</v>
      </c>
      <c r="E37" s="107" t="s">
        <v>50</v>
      </c>
      <c r="F37" s="116">
        <v>297.84092000000004</v>
      </c>
    </row>
    <row r="38" spans="1:7" ht="10.9" customHeight="1" x14ac:dyDescent="0.35">
      <c r="A38" s="91" t="s">
        <v>25</v>
      </c>
      <c r="B38" s="97" t="s">
        <v>51</v>
      </c>
      <c r="C38" s="98">
        <f>F38+(F38*Markup!$C$6)</f>
        <v>318.48336000000006</v>
      </c>
      <c r="D38" s="113" t="s">
        <v>25</v>
      </c>
      <c r="E38" s="108" t="s">
        <v>51</v>
      </c>
      <c r="F38" s="117">
        <v>318.48336000000006</v>
      </c>
    </row>
    <row r="39" spans="1:7" ht="10.9" customHeight="1" x14ac:dyDescent="0.35">
      <c r="A39" s="94" t="s">
        <v>29</v>
      </c>
      <c r="B39" s="95" t="s">
        <v>49</v>
      </c>
      <c r="C39" s="96">
        <f>F39+(F39*Markup!$C$6)</f>
        <v>286.04523999999998</v>
      </c>
      <c r="D39" s="115" t="s">
        <v>29</v>
      </c>
      <c r="E39" s="107" t="s">
        <v>49</v>
      </c>
      <c r="F39" s="116">
        <v>286.04523999999998</v>
      </c>
    </row>
    <row r="40" spans="1:7" ht="10.9" customHeight="1" x14ac:dyDescent="0.35">
      <c r="A40" s="91" t="s">
        <v>29</v>
      </c>
      <c r="B40" s="92" t="s">
        <v>50</v>
      </c>
      <c r="C40" s="93">
        <f>F40+(F40*Markup!$C$6)</f>
        <v>306.68768</v>
      </c>
      <c r="D40" s="113" t="s">
        <v>29</v>
      </c>
      <c r="E40" s="106" t="s">
        <v>50</v>
      </c>
      <c r="F40" s="114">
        <v>306.68768</v>
      </c>
    </row>
    <row r="41" spans="1:7" ht="10.9" customHeight="1" x14ac:dyDescent="0.35">
      <c r="A41" s="94" t="s">
        <v>29</v>
      </c>
      <c r="B41" s="95" t="s">
        <v>51</v>
      </c>
      <c r="C41" s="96">
        <f>F41+(F41*Markup!$C$6)</f>
        <v>327.33012000000008</v>
      </c>
      <c r="D41" s="115" t="s">
        <v>29</v>
      </c>
      <c r="E41" s="107" t="s">
        <v>51</v>
      </c>
      <c r="F41" s="116">
        <v>327.33012000000008</v>
      </c>
    </row>
    <row r="42" spans="1:7" ht="10.9" customHeight="1" x14ac:dyDescent="0.35">
      <c r="A42" s="91" t="s">
        <v>31</v>
      </c>
      <c r="B42" s="92" t="s">
        <v>51</v>
      </c>
      <c r="C42" s="93">
        <f>F42+(F42*Markup!$C$6)</f>
        <v>365.66608000000002</v>
      </c>
      <c r="D42" s="113" t="s">
        <v>31</v>
      </c>
      <c r="E42" s="106" t="s">
        <v>51</v>
      </c>
      <c r="F42" s="114">
        <v>365.66608000000002</v>
      </c>
    </row>
    <row r="43" spans="1:7" ht="12.75" customHeight="1" x14ac:dyDescent="0.4">
      <c r="A43" s="42" t="s">
        <v>55</v>
      </c>
      <c r="B43" s="123"/>
      <c r="C43" s="124"/>
      <c r="D43" s="70" t="s">
        <v>55</v>
      </c>
      <c r="E43" s="125"/>
      <c r="F43" s="126"/>
    </row>
    <row r="44" spans="1:7" ht="10.9" customHeight="1" x14ac:dyDescent="0.35">
      <c r="A44" s="91" t="s">
        <v>25</v>
      </c>
      <c r="B44" s="92" t="s">
        <v>49</v>
      </c>
      <c r="C44" s="93">
        <f>F44+(F44*Markup!$C$6)</f>
        <v>306.68768</v>
      </c>
      <c r="D44" s="113" t="s">
        <v>25</v>
      </c>
      <c r="E44" s="106" t="s">
        <v>49</v>
      </c>
      <c r="F44" s="114">
        <v>306.68768</v>
      </c>
    </row>
    <row r="45" spans="1:7" ht="10.9" customHeight="1" x14ac:dyDescent="0.35">
      <c r="A45" s="94" t="s">
        <v>25</v>
      </c>
      <c r="B45" s="95" t="s">
        <v>50</v>
      </c>
      <c r="C45" s="96">
        <f>F45+(F45*Markup!$C$6)</f>
        <v>327.33012000000008</v>
      </c>
      <c r="D45" s="115" t="s">
        <v>25</v>
      </c>
      <c r="E45" s="107" t="s">
        <v>50</v>
      </c>
      <c r="F45" s="116">
        <v>327.33012000000008</v>
      </c>
    </row>
    <row r="46" spans="1:7" ht="10.9" customHeight="1" x14ac:dyDescent="0.35">
      <c r="A46" s="91" t="s">
        <v>25</v>
      </c>
      <c r="B46" s="97" t="s">
        <v>51</v>
      </c>
      <c r="C46" s="98">
        <f>F46+(F46*Markup!$C$6)</f>
        <v>347.97255999999999</v>
      </c>
      <c r="D46" s="113" t="s">
        <v>25</v>
      </c>
      <c r="E46" s="108" t="s">
        <v>51</v>
      </c>
      <c r="F46" s="117">
        <v>347.97255999999999</v>
      </c>
    </row>
    <row r="47" spans="1:7" ht="10.9" customHeight="1" x14ac:dyDescent="0.35">
      <c r="A47" s="94" t="s">
        <v>29</v>
      </c>
      <c r="B47" s="95" t="s">
        <v>49</v>
      </c>
      <c r="C47" s="96">
        <f>F47+(F47*Markup!$C$6)</f>
        <v>315.53444000000007</v>
      </c>
      <c r="D47" s="115" t="s">
        <v>29</v>
      </c>
      <c r="E47" s="107" t="s">
        <v>49</v>
      </c>
      <c r="F47" s="116">
        <v>315.53444000000007</v>
      </c>
    </row>
    <row r="48" spans="1:7" ht="10.9" customHeight="1" x14ac:dyDescent="0.35">
      <c r="A48" s="91" t="s">
        <v>29</v>
      </c>
      <c r="B48" s="92" t="s">
        <v>50</v>
      </c>
      <c r="C48" s="93">
        <f>F48+(F48*Markup!$C$6)</f>
        <v>336.17688000000004</v>
      </c>
      <c r="D48" s="113" t="s">
        <v>29</v>
      </c>
      <c r="E48" s="106" t="s">
        <v>50</v>
      </c>
      <c r="F48" s="114">
        <v>336.17688000000004</v>
      </c>
    </row>
    <row r="49" spans="1:6" ht="10.9" customHeight="1" x14ac:dyDescent="0.35">
      <c r="A49" s="94" t="s">
        <v>29</v>
      </c>
      <c r="B49" s="95" t="s">
        <v>51</v>
      </c>
      <c r="C49" s="96">
        <f>F49+(F49*Markup!$C$6)</f>
        <v>356.81932</v>
      </c>
      <c r="D49" s="115" t="s">
        <v>29</v>
      </c>
      <c r="E49" s="107" t="s">
        <v>51</v>
      </c>
      <c r="F49" s="116">
        <v>356.81932</v>
      </c>
    </row>
    <row r="50" spans="1:6" ht="10.9" customHeight="1" x14ac:dyDescent="0.35">
      <c r="A50" s="99" t="s">
        <v>31</v>
      </c>
      <c r="B50" s="100" t="s">
        <v>51</v>
      </c>
      <c r="C50" s="101">
        <f>F50+(F50*Markup!$C$6)</f>
        <v>395.15528</v>
      </c>
      <c r="D50" s="119" t="s">
        <v>31</v>
      </c>
      <c r="E50" s="120" t="s">
        <v>51</v>
      </c>
      <c r="F50" s="121">
        <v>395.15528</v>
      </c>
    </row>
    <row r="51" spans="1:6" ht="13.5" customHeight="1" x14ac:dyDescent="0.35"/>
    <row r="52" spans="1:6" ht="13.5" customHeight="1" x14ac:dyDescent="0.35"/>
    <row r="53" spans="1:6" ht="13.5" customHeight="1" x14ac:dyDescent="0.35"/>
    <row r="54" spans="1:6" ht="13.5" customHeight="1" x14ac:dyDescent="0.35"/>
    <row r="55" spans="1:6" ht="13.5" customHeight="1" x14ac:dyDescent="0.35"/>
    <row r="56" spans="1:6" ht="13.5" customHeight="1" x14ac:dyDescent="0.35"/>
    <row r="57" spans="1:6" ht="13.5" customHeight="1" x14ac:dyDescent="0.35"/>
    <row r="58" spans="1:6" ht="13.5" customHeight="1" x14ac:dyDescent="0.35"/>
    <row r="59" spans="1:6" ht="13.5" customHeight="1" x14ac:dyDescent="0.35"/>
    <row r="60" spans="1:6" ht="13.5" customHeight="1" x14ac:dyDescent="0.35"/>
    <row r="61" spans="1:6" ht="13.5" customHeight="1" x14ac:dyDescent="0.35"/>
    <row r="62" spans="1:6" ht="13.5" customHeight="1" x14ac:dyDescent="0.35"/>
    <row r="63" spans="1:6" ht="13.5" customHeight="1" x14ac:dyDescent="0.35"/>
    <row r="64" spans="1:6"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sheetData>
  <mergeCells count="2">
    <mergeCell ref="A1:C1"/>
    <mergeCell ref="D1:F1"/>
  </mergeCells>
  <printOptions horizontalCentered="1"/>
  <pageMargins left="0.8" right="0.8" top="0.5" bottom="0.5" header="0.3" footer="0.3"/>
  <pageSetup orientation="portrait" r:id="rId1"/>
  <headerFooter>
    <oddFooter>&amp;C&amp;P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G104"/>
  <sheetViews>
    <sheetView view="pageBreakPreview" zoomScale="160" zoomScaleNormal="100" zoomScaleSheetLayoutView="160" workbookViewId="0">
      <selection activeCell="A19" sqref="A19"/>
    </sheetView>
  </sheetViews>
  <sheetFormatPr defaultColWidth="9.1328125" defaultRowHeight="13.5" x14ac:dyDescent="0.35"/>
  <cols>
    <col min="1" max="1" width="28" style="3" customWidth="1"/>
    <col min="2" max="2" width="28" style="1" customWidth="1"/>
    <col min="3" max="3" width="28.1328125" style="1" customWidth="1"/>
    <col min="4" max="4" width="30.1328125" style="4" customWidth="1"/>
    <col min="5" max="5" width="26" style="4" customWidth="1"/>
    <col min="6" max="6" width="24.1328125" style="4" customWidth="1"/>
    <col min="7" max="7" width="22.86328125" style="4" customWidth="1"/>
    <col min="8" max="16384" width="9.1328125" style="1"/>
  </cols>
  <sheetData>
    <row r="1" spans="1:7" ht="21.6" customHeight="1" x14ac:dyDescent="0.35">
      <c r="A1" s="376" t="s">
        <v>16</v>
      </c>
      <c r="B1" s="377"/>
      <c r="C1" s="378"/>
      <c r="D1" s="387" t="s">
        <v>16</v>
      </c>
      <c r="E1" s="388"/>
      <c r="F1" s="389"/>
      <c r="G1" s="22"/>
    </row>
    <row r="2" spans="1:7" ht="2" customHeight="1" x14ac:dyDescent="0.35">
      <c r="A2" s="51"/>
      <c r="B2" s="52"/>
      <c r="C2" s="53"/>
      <c r="D2" s="86"/>
      <c r="E2" s="87"/>
      <c r="F2" s="88"/>
      <c r="G2" s="68"/>
    </row>
    <row r="3" spans="1:7" s="6" customFormat="1" ht="12.2" customHeight="1" x14ac:dyDescent="0.35">
      <c r="A3" s="42" t="s">
        <v>135</v>
      </c>
      <c r="B3" s="50"/>
      <c r="C3" s="54"/>
      <c r="D3" s="70" t="s">
        <v>135</v>
      </c>
      <c r="E3" s="89"/>
      <c r="F3" s="90"/>
      <c r="G3" s="25"/>
    </row>
    <row r="4" spans="1:7" s="2" customFormat="1" ht="11" customHeight="1" x14ac:dyDescent="0.35">
      <c r="A4" s="91" t="s">
        <v>25</v>
      </c>
      <c r="B4" s="92" t="s">
        <v>49</v>
      </c>
      <c r="C4" s="93">
        <f>F4+(F4*Markup!$C$6)</f>
        <v>191.6798</v>
      </c>
      <c r="D4" s="113" t="s">
        <v>25</v>
      </c>
      <c r="E4" s="106" t="s">
        <v>49</v>
      </c>
      <c r="F4" s="114">
        <v>191.6798</v>
      </c>
      <c r="G4" s="28"/>
    </row>
    <row r="5" spans="1:7" s="10" customFormat="1" ht="11" customHeight="1" x14ac:dyDescent="0.35">
      <c r="A5" s="94" t="s">
        <v>25</v>
      </c>
      <c r="B5" s="95" t="s">
        <v>50</v>
      </c>
      <c r="C5" s="96">
        <f>F5+(F5*Markup!$C$6)</f>
        <v>212.32223999999999</v>
      </c>
      <c r="D5" s="115" t="s">
        <v>25</v>
      </c>
      <c r="E5" s="107" t="s">
        <v>50</v>
      </c>
      <c r="F5" s="116">
        <v>212.32223999999999</v>
      </c>
    </row>
    <row r="6" spans="1:7" s="2" customFormat="1" ht="11" customHeight="1" x14ac:dyDescent="0.35">
      <c r="A6" s="91" t="s">
        <v>25</v>
      </c>
      <c r="B6" s="97" t="s">
        <v>51</v>
      </c>
      <c r="C6" s="98">
        <f>F6+(F6*Markup!$C$6)</f>
        <v>232.96468000000004</v>
      </c>
      <c r="D6" s="113" t="s">
        <v>25</v>
      </c>
      <c r="E6" s="108" t="s">
        <v>51</v>
      </c>
      <c r="F6" s="117">
        <v>232.96468000000004</v>
      </c>
      <c r="G6" s="25"/>
    </row>
    <row r="7" spans="1:7" s="6" customFormat="1" ht="11" customHeight="1" x14ac:dyDescent="0.35">
      <c r="A7" s="94" t="s">
        <v>29</v>
      </c>
      <c r="B7" s="95" t="s">
        <v>49</v>
      </c>
      <c r="C7" s="96">
        <f>F7+(F7*Markup!$C$6)</f>
        <v>200.52656000000002</v>
      </c>
      <c r="D7" s="115" t="s">
        <v>29</v>
      </c>
      <c r="E7" s="107" t="s">
        <v>49</v>
      </c>
      <c r="F7" s="116">
        <v>200.52656000000002</v>
      </c>
      <c r="G7" s="25"/>
    </row>
    <row r="8" spans="1:7" s="2" customFormat="1" ht="11" customHeight="1" x14ac:dyDescent="0.35">
      <c r="A8" s="91" t="s">
        <v>29</v>
      </c>
      <c r="B8" s="92" t="s">
        <v>50</v>
      </c>
      <c r="C8" s="93">
        <f>F8+(F8*Markup!$C$6)</f>
        <v>221.16899999999998</v>
      </c>
      <c r="D8" s="113" t="s">
        <v>29</v>
      </c>
      <c r="E8" s="106" t="s">
        <v>50</v>
      </c>
      <c r="F8" s="114">
        <v>221.16899999999998</v>
      </c>
      <c r="G8" s="25"/>
    </row>
    <row r="9" spans="1:7" s="2" customFormat="1" ht="11" customHeight="1" x14ac:dyDescent="0.35">
      <c r="A9" s="94" t="s">
        <v>29</v>
      </c>
      <c r="B9" s="95" t="s">
        <v>51</v>
      </c>
      <c r="C9" s="96">
        <f>F9+(F9*Markup!$C$6)</f>
        <v>241.81144000000006</v>
      </c>
      <c r="D9" s="115" t="s">
        <v>29</v>
      </c>
      <c r="E9" s="107" t="s">
        <v>51</v>
      </c>
      <c r="F9" s="116">
        <v>241.81144000000006</v>
      </c>
      <c r="G9" s="5"/>
    </row>
    <row r="10" spans="1:7" s="7" customFormat="1" ht="11" customHeight="1" x14ac:dyDescent="0.35">
      <c r="A10" s="91" t="s">
        <v>30</v>
      </c>
      <c r="B10" s="97" t="s">
        <v>50</v>
      </c>
      <c r="C10" s="98">
        <f>F10+(F10*Markup!$C$6)</f>
        <v>230.01576000000003</v>
      </c>
      <c r="D10" s="113" t="s">
        <v>30</v>
      </c>
      <c r="E10" s="108" t="s">
        <v>50</v>
      </c>
      <c r="F10" s="117">
        <v>230.01576000000003</v>
      </c>
      <c r="G10" s="29"/>
    </row>
    <row r="11" spans="1:7" s="2" customFormat="1" ht="11" customHeight="1" x14ac:dyDescent="0.35">
      <c r="A11" s="94" t="s">
        <v>30</v>
      </c>
      <c r="B11" s="95" t="s">
        <v>51</v>
      </c>
      <c r="C11" s="96">
        <f>F11+(F11*Markup!$C$6)</f>
        <v>250.65820000000005</v>
      </c>
      <c r="D11" s="115" t="s">
        <v>30</v>
      </c>
      <c r="E11" s="107" t="s">
        <v>51</v>
      </c>
      <c r="F11" s="116">
        <v>250.65820000000005</v>
      </c>
      <c r="G11" s="25"/>
    </row>
    <row r="12" spans="1:7" s="2" customFormat="1" ht="11" customHeight="1" x14ac:dyDescent="0.35">
      <c r="A12" s="91" t="s">
        <v>31</v>
      </c>
      <c r="B12" s="92" t="s">
        <v>51</v>
      </c>
      <c r="C12" s="93">
        <f>F12+(F12*Markup!$C$6)</f>
        <v>280.1474</v>
      </c>
      <c r="D12" s="113" t="s">
        <v>31</v>
      </c>
      <c r="E12" s="106" t="s">
        <v>51</v>
      </c>
      <c r="F12" s="114">
        <v>280.1474</v>
      </c>
      <c r="G12" s="25"/>
    </row>
    <row r="13" spans="1:7" s="2" customFormat="1" ht="12.2" customHeight="1" x14ac:dyDescent="0.4">
      <c r="A13" s="42" t="s">
        <v>136</v>
      </c>
      <c r="B13" s="123"/>
      <c r="C13" s="124"/>
      <c r="D13" s="70" t="s">
        <v>136</v>
      </c>
      <c r="E13" s="125"/>
      <c r="F13" s="126"/>
      <c r="G13" s="25"/>
    </row>
    <row r="14" spans="1:7" s="2" customFormat="1" ht="11" customHeight="1" x14ac:dyDescent="0.35">
      <c r="A14" s="91" t="s">
        <v>25</v>
      </c>
      <c r="B14" s="92" t="s">
        <v>49</v>
      </c>
      <c r="C14" s="93">
        <f>F14+(F14*Markup!$C$6)</f>
        <v>221.16899999999998</v>
      </c>
      <c r="D14" s="113" t="s">
        <v>25</v>
      </c>
      <c r="E14" s="106" t="s">
        <v>49</v>
      </c>
      <c r="F14" s="114">
        <v>221.16899999999998</v>
      </c>
      <c r="G14" s="25"/>
    </row>
    <row r="15" spans="1:7" s="7" customFormat="1" ht="11" customHeight="1" x14ac:dyDescent="0.35">
      <c r="A15" s="94" t="s">
        <v>25</v>
      </c>
      <c r="B15" s="95" t="s">
        <v>50</v>
      </c>
      <c r="C15" s="96">
        <f>F15+(F15*Markup!$C$6)</f>
        <v>241.81144000000006</v>
      </c>
      <c r="D15" s="115" t="s">
        <v>25</v>
      </c>
      <c r="E15" s="107" t="s">
        <v>50</v>
      </c>
      <c r="F15" s="116">
        <v>241.81144000000006</v>
      </c>
      <c r="G15" s="5"/>
    </row>
    <row r="16" spans="1:7" s="2" customFormat="1" ht="11" customHeight="1" x14ac:dyDescent="0.35">
      <c r="A16" s="91" t="s">
        <v>25</v>
      </c>
      <c r="B16" s="97" t="s">
        <v>51</v>
      </c>
      <c r="C16" s="98">
        <f>F16+(F16*Markup!$C$6)</f>
        <v>262.45388000000003</v>
      </c>
      <c r="D16" s="113" t="s">
        <v>25</v>
      </c>
      <c r="E16" s="108" t="s">
        <v>51</v>
      </c>
      <c r="F16" s="117">
        <v>262.45388000000003</v>
      </c>
      <c r="G16" s="29"/>
    </row>
    <row r="17" spans="1:7" s="2" customFormat="1" ht="11" customHeight="1" x14ac:dyDescent="0.35">
      <c r="A17" s="94" t="s">
        <v>29</v>
      </c>
      <c r="B17" s="95" t="s">
        <v>49</v>
      </c>
      <c r="C17" s="96">
        <f>F17+(F17*Markup!$C$6)</f>
        <v>230.01576000000003</v>
      </c>
      <c r="D17" s="115" t="s">
        <v>29</v>
      </c>
      <c r="E17" s="107" t="s">
        <v>49</v>
      </c>
      <c r="F17" s="116">
        <v>230.01576000000003</v>
      </c>
      <c r="G17" s="68"/>
    </row>
    <row r="18" spans="1:7" s="6" customFormat="1" ht="11" customHeight="1" x14ac:dyDescent="0.35">
      <c r="A18" s="91" t="s">
        <v>29</v>
      </c>
      <c r="B18" s="92" t="s">
        <v>50</v>
      </c>
      <c r="C18" s="93">
        <f>F18+(F18*Markup!$C$6)</f>
        <v>250.65820000000005</v>
      </c>
      <c r="D18" s="113" t="s">
        <v>29</v>
      </c>
      <c r="E18" s="106" t="s">
        <v>50</v>
      </c>
      <c r="F18" s="114">
        <v>250.65820000000005</v>
      </c>
      <c r="G18" s="69"/>
    </row>
    <row r="19" spans="1:7" s="6" customFormat="1" ht="11" customHeight="1" x14ac:dyDescent="0.35">
      <c r="A19" s="94" t="s">
        <v>29</v>
      </c>
      <c r="B19" s="95" t="s">
        <v>51</v>
      </c>
      <c r="C19" s="96">
        <f>F19+(F19*Markup!$C$6)</f>
        <v>271.30064000000004</v>
      </c>
      <c r="D19" s="115" t="s">
        <v>29</v>
      </c>
      <c r="E19" s="107" t="s">
        <v>51</v>
      </c>
      <c r="F19" s="116">
        <v>271.30064000000004</v>
      </c>
      <c r="G19" s="69"/>
    </row>
    <row r="20" spans="1:7" s="6" customFormat="1" ht="11" customHeight="1" x14ac:dyDescent="0.35">
      <c r="A20" s="91" t="s">
        <v>30</v>
      </c>
      <c r="B20" s="97" t="s">
        <v>50</v>
      </c>
      <c r="C20" s="98">
        <f>F20+(F20*Markup!$C$6)</f>
        <v>259.50496000000004</v>
      </c>
      <c r="D20" s="113" t="s">
        <v>30</v>
      </c>
      <c r="E20" s="108" t="s">
        <v>50</v>
      </c>
      <c r="F20" s="117">
        <v>259.50496000000004</v>
      </c>
      <c r="G20" s="69"/>
    </row>
    <row r="21" spans="1:7" s="6" customFormat="1" ht="11" customHeight="1" x14ac:dyDescent="0.35">
      <c r="A21" s="94" t="s">
        <v>30</v>
      </c>
      <c r="B21" s="95" t="s">
        <v>51</v>
      </c>
      <c r="C21" s="96">
        <f>F21+(F21*Markup!$C$6)</f>
        <v>280.1474</v>
      </c>
      <c r="D21" s="115" t="s">
        <v>30</v>
      </c>
      <c r="E21" s="107" t="s">
        <v>51</v>
      </c>
      <c r="F21" s="116">
        <v>280.1474</v>
      </c>
      <c r="G21" s="69"/>
    </row>
    <row r="22" spans="1:7" s="6" customFormat="1" ht="11" customHeight="1" x14ac:dyDescent="0.35">
      <c r="A22" s="91" t="s">
        <v>31</v>
      </c>
      <c r="B22" s="92" t="s">
        <v>51</v>
      </c>
      <c r="C22" s="93">
        <f>F22+(F22*Markup!$C$6)</f>
        <v>309.63660000000004</v>
      </c>
      <c r="D22" s="113" t="s">
        <v>31</v>
      </c>
      <c r="E22" s="106" t="s">
        <v>51</v>
      </c>
      <c r="F22" s="114">
        <v>309.63660000000004</v>
      </c>
      <c r="G22" s="69"/>
    </row>
    <row r="23" spans="1:7" s="6" customFormat="1" ht="12.2" customHeight="1" x14ac:dyDescent="0.4">
      <c r="A23" s="42" t="s">
        <v>137</v>
      </c>
      <c r="B23" s="123"/>
      <c r="C23" s="124"/>
      <c r="D23" s="70" t="s">
        <v>137</v>
      </c>
      <c r="E23" s="125"/>
      <c r="F23" s="126"/>
      <c r="G23" s="69"/>
    </row>
    <row r="24" spans="1:7" s="2" customFormat="1" ht="11" customHeight="1" x14ac:dyDescent="0.35">
      <c r="A24" s="91" t="s">
        <v>25</v>
      </c>
      <c r="B24" s="92" t="s">
        <v>49</v>
      </c>
      <c r="C24" s="93">
        <f>F24+(F24*Markup!$C$6)</f>
        <v>218.22008</v>
      </c>
      <c r="D24" s="113" t="s">
        <v>25</v>
      </c>
      <c r="E24" s="106" t="s">
        <v>49</v>
      </c>
      <c r="F24" s="114">
        <v>218.22008</v>
      </c>
      <c r="G24" s="5"/>
    </row>
    <row r="25" spans="1:7" s="2" customFormat="1" ht="11" customHeight="1" x14ac:dyDescent="0.35">
      <c r="A25" s="94" t="s">
        <v>25</v>
      </c>
      <c r="B25" s="95" t="s">
        <v>50</v>
      </c>
      <c r="C25" s="96">
        <f>F25+(F25*Markup!$C$6)</f>
        <v>238.86252000000002</v>
      </c>
      <c r="D25" s="115" t="s">
        <v>25</v>
      </c>
      <c r="E25" s="107" t="s">
        <v>50</v>
      </c>
      <c r="F25" s="116">
        <v>238.86252000000002</v>
      </c>
      <c r="G25" s="29"/>
    </row>
    <row r="26" spans="1:7" s="2" customFormat="1" ht="11" customHeight="1" x14ac:dyDescent="0.35">
      <c r="A26" s="91" t="s">
        <v>25</v>
      </c>
      <c r="B26" s="97" t="s">
        <v>51</v>
      </c>
      <c r="C26" s="98">
        <f>F26+(F26*Markup!$C$6)</f>
        <v>259.50496000000004</v>
      </c>
      <c r="D26" s="113" t="s">
        <v>25</v>
      </c>
      <c r="E26" s="108" t="s">
        <v>51</v>
      </c>
      <c r="F26" s="117">
        <v>259.50496000000004</v>
      </c>
      <c r="G26" s="25"/>
    </row>
    <row r="27" spans="1:7" s="2" customFormat="1" ht="11" customHeight="1" x14ac:dyDescent="0.35">
      <c r="A27" s="94" t="s">
        <v>29</v>
      </c>
      <c r="B27" s="95" t="s">
        <v>49</v>
      </c>
      <c r="C27" s="96">
        <f>F27+(F27*Markup!$C$6)</f>
        <v>227.06684000000001</v>
      </c>
      <c r="D27" s="115" t="s">
        <v>29</v>
      </c>
      <c r="E27" s="107" t="s">
        <v>49</v>
      </c>
      <c r="F27" s="116">
        <v>227.06684000000001</v>
      </c>
      <c r="G27" s="25"/>
    </row>
    <row r="28" spans="1:7" ht="11" customHeight="1" x14ac:dyDescent="0.35">
      <c r="A28" s="91" t="s">
        <v>29</v>
      </c>
      <c r="B28" s="92" t="s">
        <v>50</v>
      </c>
      <c r="C28" s="93">
        <f>F28+(F28*Markup!$C$6)</f>
        <v>247.70928000000004</v>
      </c>
      <c r="D28" s="113" t="s">
        <v>29</v>
      </c>
      <c r="E28" s="106" t="s">
        <v>50</v>
      </c>
      <c r="F28" s="114">
        <v>247.70928000000004</v>
      </c>
      <c r="G28" s="5"/>
    </row>
    <row r="29" spans="1:7" ht="11" customHeight="1" x14ac:dyDescent="0.35">
      <c r="A29" s="94" t="s">
        <v>29</v>
      </c>
      <c r="B29" s="95" t="s">
        <v>51</v>
      </c>
      <c r="C29" s="96">
        <f>F29+(F29*Markup!$C$6)</f>
        <v>268.35172</v>
      </c>
      <c r="D29" s="115" t="s">
        <v>29</v>
      </c>
      <c r="E29" s="107" t="s">
        <v>51</v>
      </c>
      <c r="F29" s="116">
        <v>268.35172</v>
      </c>
      <c r="G29" s="29"/>
    </row>
    <row r="30" spans="1:7" ht="11" customHeight="1" x14ac:dyDescent="0.35">
      <c r="A30" s="91" t="s">
        <v>30</v>
      </c>
      <c r="B30" s="97" t="s">
        <v>50</v>
      </c>
      <c r="C30" s="98">
        <f>F30+(F30*Markup!$C$6)</f>
        <v>256.55604000000005</v>
      </c>
      <c r="D30" s="113" t="s">
        <v>30</v>
      </c>
      <c r="E30" s="108" t="s">
        <v>50</v>
      </c>
      <c r="F30" s="117">
        <v>256.55604000000005</v>
      </c>
      <c r="G30" s="25"/>
    </row>
    <row r="31" spans="1:7" ht="11" customHeight="1" x14ac:dyDescent="0.35">
      <c r="A31" s="94" t="s">
        <v>30</v>
      </c>
      <c r="B31" s="95" t="s">
        <v>51</v>
      </c>
      <c r="C31" s="96">
        <f>F31+(F31*Markup!$C$6)</f>
        <v>277.19848000000002</v>
      </c>
      <c r="D31" s="115" t="s">
        <v>30</v>
      </c>
      <c r="E31" s="107" t="s">
        <v>51</v>
      </c>
      <c r="F31" s="116">
        <v>277.19848000000002</v>
      </c>
      <c r="G31" s="25"/>
    </row>
    <row r="32" spans="1:7" ht="11" customHeight="1" x14ac:dyDescent="0.35">
      <c r="A32" s="91" t="s">
        <v>31</v>
      </c>
      <c r="B32" s="92" t="s">
        <v>51</v>
      </c>
      <c r="C32" s="93">
        <f>F32+(F32*Markup!$C$6)</f>
        <v>306.68768</v>
      </c>
      <c r="D32" s="113" t="s">
        <v>31</v>
      </c>
      <c r="E32" s="106" t="s">
        <v>51</v>
      </c>
      <c r="F32" s="114">
        <v>306.68768</v>
      </c>
      <c r="G32" s="5"/>
    </row>
    <row r="33" spans="1:7" ht="12.2" customHeight="1" x14ac:dyDescent="0.4">
      <c r="A33" s="42" t="s">
        <v>138</v>
      </c>
      <c r="B33" s="123"/>
      <c r="C33" s="124"/>
      <c r="D33" s="70" t="s">
        <v>138</v>
      </c>
      <c r="E33" s="125"/>
      <c r="F33" s="126"/>
      <c r="G33" s="29"/>
    </row>
    <row r="34" spans="1:7" ht="11" customHeight="1" x14ac:dyDescent="0.35">
      <c r="A34" s="91" t="s">
        <v>25</v>
      </c>
      <c r="B34" s="92" t="s">
        <v>49</v>
      </c>
      <c r="C34" s="93">
        <f>F34+(F34*Markup!$C$6)</f>
        <v>247.70928000000004</v>
      </c>
      <c r="D34" s="113" t="s">
        <v>25</v>
      </c>
      <c r="E34" s="106" t="s">
        <v>49</v>
      </c>
      <c r="F34" s="114">
        <v>247.70928000000004</v>
      </c>
      <c r="G34" s="25"/>
    </row>
    <row r="35" spans="1:7" ht="11" customHeight="1" x14ac:dyDescent="0.35">
      <c r="A35" s="94" t="s">
        <v>25</v>
      </c>
      <c r="B35" s="95" t="s">
        <v>50</v>
      </c>
      <c r="C35" s="96">
        <f>F35+(F35*Markup!$C$6)</f>
        <v>268.35172</v>
      </c>
      <c r="D35" s="115" t="s">
        <v>25</v>
      </c>
      <c r="E35" s="107" t="s">
        <v>50</v>
      </c>
      <c r="F35" s="116">
        <v>268.35172</v>
      </c>
      <c r="G35" s="25"/>
    </row>
    <row r="36" spans="1:7" ht="11" customHeight="1" x14ac:dyDescent="0.35">
      <c r="A36" s="91" t="s">
        <v>25</v>
      </c>
      <c r="B36" s="97" t="s">
        <v>51</v>
      </c>
      <c r="C36" s="98">
        <f>F36+(F36*Markup!$C$6)</f>
        <v>288.99416000000002</v>
      </c>
      <c r="D36" s="113" t="s">
        <v>25</v>
      </c>
      <c r="E36" s="108" t="s">
        <v>51</v>
      </c>
      <c r="F36" s="117">
        <v>288.99416000000002</v>
      </c>
      <c r="G36" s="5"/>
    </row>
    <row r="37" spans="1:7" ht="11" customHeight="1" x14ac:dyDescent="0.35">
      <c r="A37" s="94" t="s">
        <v>29</v>
      </c>
      <c r="B37" s="95" t="s">
        <v>49</v>
      </c>
      <c r="C37" s="96">
        <f>F37+(F37*Markup!$C$6)</f>
        <v>256.55604000000005</v>
      </c>
      <c r="D37" s="115" t="s">
        <v>29</v>
      </c>
      <c r="E37" s="107" t="s">
        <v>49</v>
      </c>
      <c r="F37" s="116">
        <v>256.55604000000005</v>
      </c>
      <c r="G37" s="29"/>
    </row>
    <row r="38" spans="1:7" ht="11" customHeight="1" x14ac:dyDescent="0.35">
      <c r="A38" s="91" t="s">
        <v>29</v>
      </c>
      <c r="B38" s="92" t="s">
        <v>50</v>
      </c>
      <c r="C38" s="93">
        <f>F38+(F38*Markup!$C$6)</f>
        <v>277.19848000000002</v>
      </c>
      <c r="D38" s="113" t="s">
        <v>29</v>
      </c>
      <c r="E38" s="106" t="s">
        <v>50</v>
      </c>
      <c r="F38" s="114">
        <v>277.19848000000002</v>
      </c>
      <c r="G38" s="25"/>
    </row>
    <row r="39" spans="1:7" ht="11" customHeight="1" x14ac:dyDescent="0.35">
      <c r="A39" s="94" t="s">
        <v>29</v>
      </c>
      <c r="B39" s="95" t="s">
        <v>51</v>
      </c>
      <c r="C39" s="96">
        <f>F39+(F39*Markup!$C$6)</f>
        <v>297.84092000000004</v>
      </c>
      <c r="D39" s="115" t="s">
        <v>29</v>
      </c>
      <c r="E39" s="107" t="s">
        <v>51</v>
      </c>
      <c r="F39" s="116">
        <v>297.84092000000004</v>
      </c>
      <c r="G39" s="25"/>
    </row>
    <row r="40" spans="1:7" ht="11" customHeight="1" x14ac:dyDescent="0.35">
      <c r="A40" s="91" t="s">
        <v>30</v>
      </c>
      <c r="B40" s="97" t="s">
        <v>50</v>
      </c>
      <c r="C40" s="98">
        <f>F40+(F40*Markup!$C$6)</f>
        <v>286.04523999999998</v>
      </c>
      <c r="D40" s="113" t="s">
        <v>30</v>
      </c>
      <c r="E40" s="108" t="s">
        <v>50</v>
      </c>
      <c r="F40" s="117">
        <v>286.04523999999998</v>
      </c>
      <c r="G40" s="5"/>
    </row>
    <row r="41" spans="1:7" ht="11" customHeight="1" x14ac:dyDescent="0.35">
      <c r="A41" s="94" t="s">
        <v>30</v>
      </c>
      <c r="B41" s="95" t="s">
        <v>51</v>
      </c>
      <c r="C41" s="96">
        <f>F41+(F41*Markup!$C$6)</f>
        <v>306.68768</v>
      </c>
      <c r="D41" s="115" t="s">
        <v>30</v>
      </c>
      <c r="E41" s="107" t="s">
        <v>51</v>
      </c>
      <c r="F41" s="116">
        <v>306.68768</v>
      </c>
      <c r="G41" s="29"/>
    </row>
    <row r="42" spans="1:7" ht="11" customHeight="1" x14ac:dyDescent="0.35">
      <c r="A42" s="91" t="s">
        <v>31</v>
      </c>
      <c r="B42" s="92" t="s">
        <v>51</v>
      </c>
      <c r="C42" s="93">
        <f>F42+(F42*Markup!$C$6)</f>
        <v>336.17688000000004</v>
      </c>
      <c r="D42" s="113" t="s">
        <v>31</v>
      </c>
      <c r="E42" s="106" t="s">
        <v>51</v>
      </c>
      <c r="F42" s="114">
        <v>336.17688000000004</v>
      </c>
      <c r="G42" s="25"/>
    </row>
    <row r="43" spans="1:7" ht="12.2" customHeight="1" x14ac:dyDescent="0.4">
      <c r="A43" s="42" t="s">
        <v>139</v>
      </c>
      <c r="B43" s="123"/>
      <c r="C43" s="124"/>
      <c r="D43" s="70" t="s">
        <v>139</v>
      </c>
      <c r="E43" s="125"/>
      <c r="F43" s="126"/>
      <c r="G43" s="25"/>
    </row>
    <row r="44" spans="1:7" ht="11" customHeight="1" x14ac:dyDescent="0.35">
      <c r="A44" s="91" t="s">
        <v>25</v>
      </c>
      <c r="B44" s="92" t="s">
        <v>49</v>
      </c>
      <c r="C44" s="93">
        <f>F44+(F44*Markup!$C$6)</f>
        <v>232.96468000000004</v>
      </c>
      <c r="D44" s="113" t="s">
        <v>25</v>
      </c>
      <c r="E44" s="106" t="s">
        <v>49</v>
      </c>
      <c r="F44" s="114">
        <v>232.96468000000004</v>
      </c>
      <c r="G44" s="25"/>
    </row>
    <row r="45" spans="1:7" ht="11" customHeight="1" x14ac:dyDescent="0.35">
      <c r="A45" s="94" t="s">
        <v>25</v>
      </c>
      <c r="B45" s="95" t="s">
        <v>50</v>
      </c>
      <c r="C45" s="96">
        <f>F45+(F45*Markup!$C$6)</f>
        <v>253.60712000000004</v>
      </c>
      <c r="D45" s="115" t="s">
        <v>25</v>
      </c>
      <c r="E45" s="107" t="s">
        <v>50</v>
      </c>
      <c r="F45" s="116">
        <v>253.60712000000004</v>
      </c>
    </row>
    <row r="46" spans="1:7" ht="11" customHeight="1" x14ac:dyDescent="0.35">
      <c r="A46" s="91" t="s">
        <v>25</v>
      </c>
      <c r="B46" s="97" t="s">
        <v>51</v>
      </c>
      <c r="C46" s="98">
        <f>F46+(F46*Markup!$C$6)</f>
        <v>274.24956000000003</v>
      </c>
      <c r="D46" s="113" t="s">
        <v>25</v>
      </c>
      <c r="E46" s="108" t="s">
        <v>51</v>
      </c>
      <c r="F46" s="117">
        <v>274.24956000000003</v>
      </c>
    </row>
    <row r="47" spans="1:7" ht="11" customHeight="1" x14ac:dyDescent="0.35">
      <c r="A47" s="94" t="s">
        <v>29</v>
      </c>
      <c r="B47" s="95" t="s">
        <v>49</v>
      </c>
      <c r="C47" s="96">
        <f>F47+(F47*Markup!$C$6)</f>
        <v>241.81144000000006</v>
      </c>
      <c r="D47" s="115" t="s">
        <v>29</v>
      </c>
      <c r="E47" s="107" t="s">
        <v>49</v>
      </c>
      <c r="F47" s="116">
        <v>241.81144000000006</v>
      </c>
    </row>
    <row r="48" spans="1:7" ht="11" customHeight="1" x14ac:dyDescent="0.35">
      <c r="A48" s="91" t="s">
        <v>29</v>
      </c>
      <c r="B48" s="92" t="s">
        <v>50</v>
      </c>
      <c r="C48" s="93">
        <f>F48+(F48*Markup!$C$6)</f>
        <v>262.45388000000003</v>
      </c>
      <c r="D48" s="113" t="s">
        <v>29</v>
      </c>
      <c r="E48" s="106" t="s">
        <v>50</v>
      </c>
      <c r="F48" s="114">
        <v>262.45388000000003</v>
      </c>
    </row>
    <row r="49" spans="1:6" ht="11" customHeight="1" x14ac:dyDescent="0.35">
      <c r="A49" s="94" t="s">
        <v>29</v>
      </c>
      <c r="B49" s="95" t="s">
        <v>51</v>
      </c>
      <c r="C49" s="96">
        <f>F49+(F49*Markup!$C$6)</f>
        <v>283.09632000000005</v>
      </c>
      <c r="D49" s="115" t="s">
        <v>29</v>
      </c>
      <c r="E49" s="107" t="s">
        <v>51</v>
      </c>
      <c r="F49" s="116">
        <v>283.09632000000005</v>
      </c>
    </row>
    <row r="50" spans="1:6" ht="11" customHeight="1" x14ac:dyDescent="0.35">
      <c r="A50" s="91" t="s">
        <v>30</v>
      </c>
      <c r="B50" s="97" t="s">
        <v>50</v>
      </c>
      <c r="C50" s="98">
        <f>F50+(F50*Markup!$C$6)</f>
        <v>271.30064000000004</v>
      </c>
      <c r="D50" s="113" t="s">
        <v>30</v>
      </c>
      <c r="E50" s="108" t="s">
        <v>50</v>
      </c>
      <c r="F50" s="117">
        <v>271.30064000000004</v>
      </c>
    </row>
    <row r="51" spans="1:6" ht="11" customHeight="1" x14ac:dyDescent="0.35">
      <c r="A51" s="94" t="s">
        <v>30</v>
      </c>
      <c r="B51" s="95" t="s">
        <v>51</v>
      </c>
      <c r="C51" s="96">
        <f>F51+(F51*Markup!$C$6)</f>
        <v>291.94308000000007</v>
      </c>
      <c r="D51" s="115" t="s">
        <v>30</v>
      </c>
      <c r="E51" s="107" t="s">
        <v>51</v>
      </c>
      <c r="F51" s="116">
        <v>291.94308000000007</v>
      </c>
    </row>
    <row r="52" spans="1:6" ht="11" customHeight="1" x14ac:dyDescent="0.35">
      <c r="A52" s="91" t="s">
        <v>31</v>
      </c>
      <c r="B52" s="92" t="s">
        <v>51</v>
      </c>
      <c r="C52" s="93">
        <f>F52+(F52*Markup!$C$6)</f>
        <v>321.43228000000005</v>
      </c>
      <c r="D52" s="113" t="s">
        <v>31</v>
      </c>
      <c r="E52" s="106" t="s">
        <v>51</v>
      </c>
      <c r="F52" s="114">
        <v>321.43228000000005</v>
      </c>
    </row>
    <row r="53" spans="1:6" ht="12.2" customHeight="1" x14ac:dyDescent="0.4">
      <c r="A53" s="42" t="s">
        <v>140</v>
      </c>
      <c r="B53" s="123"/>
      <c r="C53" s="124"/>
      <c r="D53" s="70" t="s">
        <v>140</v>
      </c>
      <c r="E53" s="125"/>
      <c r="F53" s="126"/>
    </row>
    <row r="54" spans="1:6" ht="11" customHeight="1" x14ac:dyDescent="0.35">
      <c r="A54" s="91" t="s">
        <v>25</v>
      </c>
      <c r="B54" s="92" t="s">
        <v>49</v>
      </c>
      <c r="C54" s="93">
        <f>F54+(F54*Markup!$C$6)</f>
        <v>262.45388000000003</v>
      </c>
      <c r="D54" s="113" t="s">
        <v>25</v>
      </c>
      <c r="E54" s="106" t="s">
        <v>49</v>
      </c>
      <c r="F54" s="114">
        <v>262.45388000000003</v>
      </c>
    </row>
    <row r="55" spans="1:6" ht="11" customHeight="1" x14ac:dyDescent="0.35">
      <c r="A55" s="94" t="s">
        <v>25</v>
      </c>
      <c r="B55" s="95" t="s">
        <v>50</v>
      </c>
      <c r="C55" s="96">
        <f>F55+(F55*Markup!$C$6)</f>
        <v>300.08209920000002</v>
      </c>
      <c r="D55" s="115" t="s">
        <v>25</v>
      </c>
      <c r="E55" s="107" t="s">
        <v>50</v>
      </c>
      <c r="F55" s="116">
        <v>300.08209920000002</v>
      </c>
    </row>
    <row r="56" spans="1:6" ht="11" customHeight="1" x14ac:dyDescent="0.35">
      <c r="A56" s="91" t="s">
        <v>25</v>
      </c>
      <c r="B56" s="97" t="s">
        <v>51</v>
      </c>
      <c r="C56" s="98">
        <f>F56+(F56*Markup!$C$6)</f>
        <v>303.73876000000001</v>
      </c>
      <c r="D56" s="113" t="s">
        <v>25</v>
      </c>
      <c r="E56" s="108" t="s">
        <v>51</v>
      </c>
      <c r="F56" s="117">
        <v>303.73876000000001</v>
      </c>
    </row>
    <row r="57" spans="1:6" ht="11" customHeight="1" x14ac:dyDescent="0.35">
      <c r="A57" s="94" t="s">
        <v>29</v>
      </c>
      <c r="B57" s="95" t="s">
        <v>49</v>
      </c>
      <c r="C57" s="96">
        <f>F57+(F57*Markup!$C$6)</f>
        <v>271.30064000000004</v>
      </c>
      <c r="D57" s="115" t="s">
        <v>29</v>
      </c>
      <c r="E57" s="107" t="s">
        <v>49</v>
      </c>
      <c r="F57" s="116">
        <v>271.30064000000004</v>
      </c>
    </row>
    <row r="58" spans="1:6" ht="11" customHeight="1" x14ac:dyDescent="0.35">
      <c r="A58" s="91" t="s">
        <v>29</v>
      </c>
      <c r="B58" s="92" t="s">
        <v>50</v>
      </c>
      <c r="C58" s="93">
        <f>F58+(F58*Markup!$C$6)</f>
        <v>291.94308000000007</v>
      </c>
      <c r="D58" s="113" t="s">
        <v>29</v>
      </c>
      <c r="E58" s="106" t="s">
        <v>50</v>
      </c>
      <c r="F58" s="114">
        <v>291.94308000000007</v>
      </c>
    </row>
    <row r="59" spans="1:6" ht="11" customHeight="1" x14ac:dyDescent="0.35">
      <c r="A59" s="94" t="s">
        <v>29</v>
      </c>
      <c r="B59" s="95" t="s">
        <v>51</v>
      </c>
      <c r="C59" s="96">
        <f>F59+(F59*Markup!$C$6)</f>
        <v>312.58551999999997</v>
      </c>
      <c r="D59" s="115" t="s">
        <v>29</v>
      </c>
      <c r="E59" s="107" t="s">
        <v>51</v>
      </c>
      <c r="F59" s="116">
        <v>312.58551999999997</v>
      </c>
    </row>
    <row r="60" spans="1:6" ht="11" customHeight="1" x14ac:dyDescent="0.35">
      <c r="A60" s="91" t="s">
        <v>30</v>
      </c>
      <c r="B60" s="97" t="s">
        <v>50</v>
      </c>
      <c r="C60" s="98">
        <f>F60+(F60*Markup!$C$6)</f>
        <v>300.78984000000003</v>
      </c>
      <c r="D60" s="113" t="s">
        <v>30</v>
      </c>
      <c r="E60" s="108" t="s">
        <v>50</v>
      </c>
      <c r="F60" s="117">
        <v>300.78984000000003</v>
      </c>
    </row>
    <row r="61" spans="1:6" ht="11" customHeight="1" x14ac:dyDescent="0.35">
      <c r="A61" s="94" t="s">
        <v>30</v>
      </c>
      <c r="B61" s="95" t="s">
        <v>51</v>
      </c>
      <c r="C61" s="96">
        <f>F61+(F61*Markup!$C$6)</f>
        <v>321.43228000000005</v>
      </c>
      <c r="D61" s="115" t="s">
        <v>30</v>
      </c>
      <c r="E61" s="107" t="s">
        <v>51</v>
      </c>
      <c r="F61" s="116">
        <v>321.43228000000005</v>
      </c>
    </row>
    <row r="62" spans="1:6" ht="11" customHeight="1" x14ac:dyDescent="0.35">
      <c r="A62" s="99" t="s">
        <v>31</v>
      </c>
      <c r="B62" s="100" t="s">
        <v>51</v>
      </c>
      <c r="C62" s="101">
        <f>F62+(F62*Markup!$C$6)</f>
        <v>350.92148000000009</v>
      </c>
      <c r="D62" s="119" t="s">
        <v>31</v>
      </c>
      <c r="E62" s="120" t="s">
        <v>51</v>
      </c>
      <c r="F62" s="121">
        <v>350.92148000000009</v>
      </c>
    </row>
    <row r="63" spans="1:6" ht="13.5" customHeight="1" x14ac:dyDescent="0.35"/>
    <row r="64" spans="1:6"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sheetData>
  <mergeCells count="2">
    <mergeCell ref="A1:C1"/>
    <mergeCell ref="D1:F1"/>
  </mergeCells>
  <printOptions horizontalCentered="1"/>
  <pageMargins left="0.8" right="0.8" top="0.35" bottom="0.63" header="0.3" footer="0.3"/>
  <pageSetup orientation="portrait" r:id="rId1"/>
  <headerFooter>
    <oddFooter>&amp;C&amp;P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sheetPr>
  <dimension ref="A1:G92"/>
  <sheetViews>
    <sheetView view="pageBreakPreview" zoomScaleNormal="100" zoomScaleSheetLayoutView="100" workbookViewId="0">
      <selection activeCell="F4" sqref="F4:F50"/>
    </sheetView>
  </sheetViews>
  <sheetFormatPr defaultColWidth="9.1328125" defaultRowHeight="13.5" x14ac:dyDescent="0.35"/>
  <cols>
    <col min="1" max="1" width="28" style="3" customWidth="1"/>
    <col min="2" max="2" width="28" style="1" customWidth="1"/>
    <col min="3" max="3" width="28.1328125" style="1" customWidth="1"/>
    <col min="4" max="4" width="30.1328125" style="4" customWidth="1"/>
    <col min="5" max="5" width="26" style="4" customWidth="1"/>
    <col min="6" max="6" width="24.1328125" style="4" customWidth="1"/>
    <col min="7" max="7" width="22.86328125" style="4" customWidth="1"/>
    <col min="8" max="16384" width="9.1328125" style="1"/>
  </cols>
  <sheetData>
    <row r="1" spans="1:7" ht="21.6" customHeight="1" x14ac:dyDescent="0.35">
      <c r="A1" s="376" t="s">
        <v>17</v>
      </c>
      <c r="B1" s="377"/>
      <c r="C1" s="378"/>
      <c r="D1" s="406" t="s">
        <v>17</v>
      </c>
      <c r="E1" s="407"/>
      <c r="F1" s="408"/>
      <c r="G1" s="22"/>
    </row>
    <row r="2" spans="1:7" ht="3.95" customHeight="1" x14ac:dyDescent="0.35">
      <c r="A2" s="51"/>
      <c r="B2" s="52"/>
      <c r="C2" s="53"/>
      <c r="D2" s="86"/>
      <c r="E2" s="87"/>
      <c r="F2" s="88"/>
      <c r="G2" s="68"/>
    </row>
    <row r="3" spans="1:7" s="6" customFormat="1" ht="12.2" customHeight="1" x14ac:dyDescent="0.35">
      <c r="A3" s="42" t="s">
        <v>56</v>
      </c>
      <c r="B3" s="50"/>
      <c r="C3" s="54"/>
      <c r="D3" s="70" t="s">
        <v>141</v>
      </c>
      <c r="E3" s="89"/>
      <c r="F3" s="90"/>
      <c r="G3" s="25"/>
    </row>
    <row r="4" spans="1:7" s="2" customFormat="1" ht="12" customHeight="1" x14ac:dyDescent="0.35">
      <c r="A4" s="91" t="s">
        <v>25</v>
      </c>
      <c r="B4" s="92" t="s">
        <v>49</v>
      </c>
      <c r="C4" s="93">
        <f>F4+(F4*Markup!$C$6)</f>
        <v>228.54130000000006</v>
      </c>
      <c r="D4" s="113" t="s">
        <v>25</v>
      </c>
      <c r="E4" s="106" t="s">
        <v>49</v>
      </c>
      <c r="F4" s="114">
        <v>228.54130000000006</v>
      </c>
      <c r="G4" s="28"/>
    </row>
    <row r="5" spans="1:7" s="10" customFormat="1" ht="12" customHeight="1" x14ac:dyDescent="0.35">
      <c r="A5" s="94" t="s">
        <v>25</v>
      </c>
      <c r="B5" s="95" t="s">
        <v>50</v>
      </c>
      <c r="C5" s="96">
        <f>F5+(F5*Markup!$C$6)</f>
        <v>249.18374000000003</v>
      </c>
      <c r="D5" s="115" t="s">
        <v>25</v>
      </c>
      <c r="E5" s="107" t="s">
        <v>50</v>
      </c>
      <c r="F5" s="116">
        <v>249.18374000000003</v>
      </c>
      <c r="G5" s="29"/>
    </row>
    <row r="6" spans="1:7" s="2" customFormat="1" ht="12" customHeight="1" x14ac:dyDescent="0.35">
      <c r="A6" s="91" t="s">
        <v>25</v>
      </c>
      <c r="B6" s="97" t="s">
        <v>51</v>
      </c>
      <c r="C6" s="98">
        <f>F6+(F6*Markup!$C$6)</f>
        <v>269.82618000000002</v>
      </c>
      <c r="D6" s="113" t="s">
        <v>25</v>
      </c>
      <c r="E6" s="108" t="s">
        <v>51</v>
      </c>
      <c r="F6" s="117">
        <v>269.82618000000002</v>
      </c>
      <c r="G6" s="25"/>
    </row>
    <row r="7" spans="1:7" s="6" customFormat="1" ht="12" customHeight="1" x14ac:dyDescent="0.35">
      <c r="A7" s="94" t="s">
        <v>29</v>
      </c>
      <c r="B7" s="95" t="s">
        <v>49</v>
      </c>
      <c r="C7" s="96">
        <f>F7+(F7*Markup!$C$6)</f>
        <v>237.38806000000005</v>
      </c>
      <c r="D7" s="115" t="s">
        <v>29</v>
      </c>
      <c r="E7" s="107" t="s">
        <v>49</v>
      </c>
      <c r="F7" s="116">
        <v>237.38806000000005</v>
      </c>
      <c r="G7" s="25"/>
    </row>
    <row r="8" spans="1:7" s="2" customFormat="1" ht="12" customHeight="1" x14ac:dyDescent="0.35">
      <c r="A8" s="91" t="s">
        <v>29</v>
      </c>
      <c r="B8" s="92" t="s">
        <v>50</v>
      </c>
      <c r="C8" s="93">
        <f>F8+(F8*Markup!$C$6)</f>
        <v>258.03050000000002</v>
      </c>
      <c r="D8" s="113" t="s">
        <v>29</v>
      </c>
      <c r="E8" s="106" t="s">
        <v>50</v>
      </c>
      <c r="F8" s="114">
        <v>258.03050000000002</v>
      </c>
      <c r="G8" s="25"/>
    </row>
    <row r="9" spans="1:7" s="2" customFormat="1" ht="12" customHeight="1" x14ac:dyDescent="0.35">
      <c r="A9" s="94" t="s">
        <v>29</v>
      </c>
      <c r="B9" s="95" t="s">
        <v>51</v>
      </c>
      <c r="C9" s="96">
        <f>F9+(F9*Markup!$C$6)</f>
        <v>278.67294000000004</v>
      </c>
      <c r="D9" s="115" t="s">
        <v>29</v>
      </c>
      <c r="E9" s="107" t="s">
        <v>51</v>
      </c>
      <c r="F9" s="116">
        <v>278.67294000000004</v>
      </c>
      <c r="G9" s="5"/>
    </row>
    <row r="10" spans="1:7" s="2" customFormat="1" ht="12" customHeight="1" x14ac:dyDescent="0.35">
      <c r="A10" s="91" t="s">
        <v>31</v>
      </c>
      <c r="B10" s="92" t="s">
        <v>51</v>
      </c>
      <c r="C10" s="93">
        <f>F10+(F10*Markup!$C$6)</f>
        <v>317.00890000000004</v>
      </c>
      <c r="D10" s="113" t="s">
        <v>31</v>
      </c>
      <c r="E10" s="106" t="s">
        <v>51</v>
      </c>
      <c r="F10" s="114">
        <v>317.00890000000004</v>
      </c>
      <c r="G10" s="25"/>
    </row>
    <row r="11" spans="1:7" s="2" customFormat="1" ht="12.2" customHeight="1" x14ac:dyDescent="0.4">
      <c r="A11" s="42" t="s">
        <v>142</v>
      </c>
      <c r="B11" s="123"/>
      <c r="C11" s="124"/>
      <c r="D11" s="70" t="s">
        <v>142</v>
      </c>
      <c r="E11" s="125"/>
      <c r="F11" s="126"/>
      <c r="G11" s="25"/>
    </row>
    <row r="12" spans="1:7" s="2" customFormat="1" ht="12" customHeight="1" x14ac:dyDescent="0.35">
      <c r="A12" s="91" t="s">
        <v>25</v>
      </c>
      <c r="B12" s="92" t="s">
        <v>49</v>
      </c>
      <c r="C12" s="93">
        <f>F12+(F12*Markup!$C$6)</f>
        <v>258.03050000000002</v>
      </c>
      <c r="D12" s="113" t="s">
        <v>25</v>
      </c>
      <c r="E12" s="106" t="s">
        <v>49</v>
      </c>
      <c r="F12" s="114">
        <v>258.03050000000002</v>
      </c>
      <c r="G12" s="25"/>
    </row>
    <row r="13" spans="1:7" s="7" customFormat="1" ht="12" customHeight="1" x14ac:dyDescent="0.35">
      <c r="A13" s="94" t="s">
        <v>25</v>
      </c>
      <c r="B13" s="95" t="s">
        <v>50</v>
      </c>
      <c r="C13" s="96">
        <f>F13+(F13*Markup!$C$6)</f>
        <v>278.67294000000004</v>
      </c>
      <c r="D13" s="115" t="s">
        <v>25</v>
      </c>
      <c r="E13" s="107" t="s">
        <v>50</v>
      </c>
      <c r="F13" s="116">
        <v>278.67294000000004</v>
      </c>
      <c r="G13" s="5"/>
    </row>
    <row r="14" spans="1:7" s="2" customFormat="1" ht="12" customHeight="1" x14ac:dyDescent="0.35">
      <c r="A14" s="91" t="s">
        <v>25</v>
      </c>
      <c r="B14" s="97" t="s">
        <v>51</v>
      </c>
      <c r="C14" s="98">
        <f>F14+(F14*Markup!$C$6)</f>
        <v>299.31538</v>
      </c>
      <c r="D14" s="113" t="s">
        <v>25</v>
      </c>
      <c r="E14" s="108" t="s">
        <v>51</v>
      </c>
      <c r="F14" s="117">
        <v>299.31538</v>
      </c>
      <c r="G14" s="29"/>
    </row>
    <row r="15" spans="1:7" s="2" customFormat="1" ht="12" customHeight="1" x14ac:dyDescent="0.35">
      <c r="A15" s="94" t="s">
        <v>29</v>
      </c>
      <c r="B15" s="95" t="s">
        <v>49</v>
      </c>
      <c r="C15" s="96">
        <f>F15+(F15*Markup!$C$6)</f>
        <v>266.87725999999998</v>
      </c>
      <c r="D15" s="115" t="s">
        <v>29</v>
      </c>
      <c r="E15" s="107" t="s">
        <v>49</v>
      </c>
      <c r="F15" s="116">
        <v>266.87725999999998</v>
      </c>
      <c r="G15" s="68"/>
    </row>
    <row r="16" spans="1:7" s="6" customFormat="1" ht="12" customHeight="1" x14ac:dyDescent="0.35">
      <c r="A16" s="91" t="s">
        <v>29</v>
      </c>
      <c r="B16" s="92" t="s">
        <v>50</v>
      </c>
      <c r="C16" s="93">
        <f>F16+(F16*Markup!$C$6)</f>
        <v>287.5197</v>
      </c>
      <c r="D16" s="113" t="s">
        <v>29</v>
      </c>
      <c r="E16" s="106" t="s">
        <v>50</v>
      </c>
      <c r="F16" s="114">
        <v>287.5197</v>
      </c>
      <c r="G16" s="69"/>
    </row>
    <row r="17" spans="1:7" s="6" customFormat="1" ht="12" customHeight="1" x14ac:dyDescent="0.35">
      <c r="A17" s="94" t="s">
        <v>29</v>
      </c>
      <c r="B17" s="95" t="s">
        <v>51</v>
      </c>
      <c r="C17" s="96">
        <f>F17+(F17*Markup!$C$6)</f>
        <v>306.68768</v>
      </c>
      <c r="D17" s="115" t="s">
        <v>29</v>
      </c>
      <c r="E17" s="107" t="s">
        <v>51</v>
      </c>
      <c r="F17" s="116">
        <v>306.68768</v>
      </c>
      <c r="G17" s="69"/>
    </row>
    <row r="18" spans="1:7" s="6" customFormat="1" ht="12" customHeight="1" x14ac:dyDescent="0.35">
      <c r="A18" s="91" t="s">
        <v>31</v>
      </c>
      <c r="B18" s="92" t="s">
        <v>51</v>
      </c>
      <c r="C18" s="93">
        <f>F18+(F18*Markup!$C$6)</f>
        <v>346.49810000000002</v>
      </c>
      <c r="D18" s="113" t="s">
        <v>31</v>
      </c>
      <c r="E18" s="106" t="s">
        <v>51</v>
      </c>
      <c r="F18" s="114">
        <v>346.49810000000002</v>
      </c>
      <c r="G18" s="69"/>
    </row>
    <row r="19" spans="1:7" s="6" customFormat="1" ht="12.2" customHeight="1" x14ac:dyDescent="0.4">
      <c r="A19" s="42" t="s">
        <v>57</v>
      </c>
      <c r="B19" s="123"/>
      <c r="C19" s="124"/>
      <c r="D19" s="70" t="s">
        <v>57</v>
      </c>
      <c r="E19" s="125"/>
      <c r="F19" s="126"/>
      <c r="G19" s="69"/>
    </row>
    <row r="20" spans="1:7" s="2" customFormat="1" ht="10.9" customHeight="1" x14ac:dyDescent="0.35">
      <c r="A20" s="91" t="s">
        <v>25</v>
      </c>
      <c r="B20" s="92" t="s">
        <v>49</v>
      </c>
      <c r="C20" s="93">
        <f>F20+(F20*Markup!$C$6)</f>
        <v>255.08158000000003</v>
      </c>
      <c r="D20" s="113" t="s">
        <v>25</v>
      </c>
      <c r="E20" s="106" t="s">
        <v>49</v>
      </c>
      <c r="F20" s="114">
        <v>255.08158000000003</v>
      </c>
      <c r="G20" s="5"/>
    </row>
    <row r="21" spans="1:7" s="2" customFormat="1" ht="10.9" customHeight="1" x14ac:dyDescent="0.35">
      <c r="A21" s="94" t="s">
        <v>25</v>
      </c>
      <c r="B21" s="95" t="s">
        <v>50</v>
      </c>
      <c r="C21" s="96">
        <f>F21+(F21*Markup!$C$6)</f>
        <v>275.72402</v>
      </c>
      <c r="D21" s="115" t="s">
        <v>25</v>
      </c>
      <c r="E21" s="107" t="s">
        <v>50</v>
      </c>
      <c r="F21" s="116">
        <v>275.72402</v>
      </c>
      <c r="G21" s="29"/>
    </row>
    <row r="22" spans="1:7" s="2" customFormat="1" ht="10.9" customHeight="1" x14ac:dyDescent="0.35">
      <c r="A22" s="91" t="s">
        <v>25</v>
      </c>
      <c r="B22" s="97" t="s">
        <v>51</v>
      </c>
      <c r="C22" s="98">
        <f>F22+(F22*Markup!$C$6)</f>
        <v>296.36646000000002</v>
      </c>
      <c r="D22" s="113" t="s">
        <v>25</v>
      </c>
      <c r="E22" s="108" t="s">
        <v>51</v>
      </c>
      <c r="F22" s="117">
        <v>296.36646000000002</v>
      </c>
      <c r="G22" s="25"/>
    </row>
    <row r="23" spans="1:7" s="2" customFormat="1" ht="10.9" customHeight="1" x14ac:dyDescent="0.35">
      <c r="A23" s="94" t="s">
        <v>29</v>
      </c>
      <c r="B23" s="95" t="s">
        <v>49</v>
      </c>
      <c r="C23" s="96">
        <f>F23+(F23*Markup!$C$6)</f>
        <v>263.92833999999999</v>
      </c>
      <c r="D23" s="115" t="s">
        <v>29</v>
      </c>
      <c r="E23" s="107" t="s">
        <v>49</v>
      </c>
      <c r="F23" s="116">
        <v>263.92833999999999</v>
      </c>
      <c r="G23" s="25"/>
    </row>
    <row r="24" spans="1:7" ht="10.9" customHeight="1" x14ac:dyDescent="0.35">
      <c r="A24" s="91" t="s">
        <v>29</v>
      </c>
      <c r="B24" s="92" t="s">
        <v>50</v>
      </c>
      <c r="C24" s="93">
        <f>F24+(F24*Markup!$C$6)</f>
        <v>284.57078000000001</v>
      </c>
      <c r="D24" s="113" t="s">
        <v>29</v>
      </c>
      <c r="E24" s="106" t="s">
        <v>50</v>
      </c>
      <c r="F24" s="114">
        <v>284.57078000000001</v>
      </c>
      <c r="G24" s="5"/>
    </row>
    <row r="25" spans="1:7" ht="10.9" customHeight="1" x14ac:dyDescent="0.35">
      <c r="A25" s="94" t="s">
        <v>29</v>
      </c>
      <c r="B25" s="95" t="s">
        <v>51</v>
      </c>
      <c r="C25" s="96">
        <f>F25+(F25*Markup!$C$6)</f>
        <v>305.21321999999998</v>
      </c>
      <c r="D25" s="115" t="s">
        <v>29</v>
      </c>
      <c r="E25" s="107" t="s">
        <v>51</v>
      </c>
      <c r="F25" s="116">
        <v>305.21321999999998</v>
      </c>
      <c r="G25" s="29"/>
    </row>
    <row r="26" spans="1:7" ht="10.9" customHeight="1" x14ac:dyDescent="0.35">
      <c r="A26" s="91" t="s">
        <v>31</v>
      </c>
      <c r="B26" s="92" t="s">
        <v>51</v>
      </c>
      <c r="C26" s="93">
        <f>F26+(F26*Markup!$C$6)</f>
        <v>343.54917999999998</v>
      </c>
      <c r="D26" s="113" t="s">
        <v>31</v>
      </c>
      <c r="E26" s="106" t="s">
        <v>51</v>
      </c>
      <c r="F26" s="114">
        <v>343.54917999999998</v>
      </c>
      <c r="G26" s="5"/>
    </row>
    <row r="27" spans="1:7" ht="12.2" customHeight="1" x14ac:dyDescent="0.4">
      <c r="A27" s="42" t="s">
        <v>58</v>
      </c>
      <c r="B27" s="123"/>
      <c r="C27" s="124"/>
      <c r="D27" s="70" t="s">
        <v>58</v>
      </c>
      <c r="E27" s="125"/>
      <c r="F27" s="126"/>
      <c r="G27" s="29"/>
    </row>
    <row r="28" spans="1:7" ht="10.9" customHeight="1" x14ac:dyDescent="0.35">
      <c r="A28" s="91" t="s">
        <v>25</v>
      </c>
      <c r="B28" s="92" t="s">
        <v>49</v>
      </c>
      <c r="C28" s="93">
        <f>F28+(F28*Markup!$C$6)</f>
        <v>284.57078000000001</v>
      </c>
      <c r="D28" s="113" t="s">
        <v>25</v>
      </c>
      <c r="E28" s="106" t="s">
        <v>49</v>
      </c>
      <c r="F28" s="114">
        <v>284.57078000000001</v>
      </c>
      <c r="G28" s="25"/>
    </row>
    <row r="29" spans="1:7" ht="10.9" customHeight="1" x14ac:dyDescent="0.35">
      <c r="A29" s="94" t="s">
        <v>25</v>
      </c>
      <c r="B29" s="95" t="s">
        <v>50</v>
      </c>
      <c r="C29" s="96">
        <f>F29+(F29*Markup!$C$6)</f>
        <v>323.52601320000002</v>
      </c>
      <c r="D29" s="115" t="s">
        <v>25</v>
      </c>
      <c r="E29" s="107" t="s">
        <v>50</v>
      </c>
      <c r="F29" s="116">
        <v>323.52601320000002</v>
      </c>
      <c r="G29" s="25"/>
    </row>
    <row r="30" spans="1:7" ht="10.9" customHeight="1" x14ac:dyDescent="0.35">
      <c r="A30" s="91" t="s">
        <v>25</v>
      </c>
      <c r="B30" s="97" t="s">
        <v>51</v>
      </c>
      <c r="C30" s="98">
        <f>F30+(F30*Markup!$C$6)</f>
        <v>325.85566000000006</v>
      </c>
      <c r="D30" s="113" t="s">
        <v>25</v>
      </c>
      <c r="E30" s="108" t="s">
        <v>51</v>
      </c>
      <c r="F30" s="117">
        <v>325.85566000000006</v>
      </c>
      <c r="G30" s="5"/>
    </row>
    <row r="31" spans="1:7" ht="10.9" customHeight="1" x14ac:dyDescent="0.35">
      <c r="A31" s="94" t="s">
        <v>29</v>
      </c>
      <c r="B31" s="95" t="s">
        <v>49</v>
      </c>
      <c r="C31" s="96">
        <f>F31+(F31*Markup!$C$6)</f>
        <v>293.41753999999997</v>
      </c>
      <c r="D31" s="115" t="s">
        <v>29</v>
      </c>
      <c r="E31" s="107" t="s">
        <v>49</v>
      </c>
      <c r="F31" s="116">
        <v>293.41753999999997</v>
      </c>
      <c r="G31" s="29"/>
    </row>
    <row r="32" spans="1:7" ht="10.9" customHeight="1" x14ac:dyDescent="0.35">
      <c r="A32" s="91" t="s">
        <v>29</v>
      </c>
      <c r="B32" s="92" t="s">
        <v>50</v>
      </c>
      <c r="C32" s="93">
        <f>F32+(F32*Markup!$C$6)</f>
        <v>314.05998000000005</v>
      </c>
      <c r="D32" s="113" t="s">
        <v>29</v>
      </c>
      <c r="E32" s="106" t="s">
        <v>50</v>
      </c>
      <c r="F32" s="114">
        <v>314.05998000000005</v>
      </c>
      <c r="G32" s="25"/>
    </row>
    <row r="33" spans="1:7" ht="10.9" customHeight="1" x14ac:dyDescent="0.35">
      <c r="A33" s="94" t="s">
        <v>29</v>
      </c>
      <c r="B33" s="95" t="s">
        <v>51</v>
      </c>
      <c r="C33" s="96">
        <f>F33+(F33*Markup!$C$6)</f>
        <v>334.70242000000007</v>
      </c>
      <c r="D33" s="115" t="s">
        <v>29</v>
      </c>
      <c r="E33" s="107" t="s">
        <v>51</v>
      </c>
      <c r="F33" s="116">
        <v>334.70242000000007</v>
      </c>
      <c r="G33" s="25"/>
    </row>
    <row r="34" spans="1:7" ht="10.9" customHeight="1" x14ac:dyDescent="0.35">
      <c r="A34" s="91" t="s">
        <v>31</v>
      </c>
      <c r="B34" s="92" t="s">
        <v>51</v>
      </c>
      <c r="C34" s="93">
        <f>F34+(F34*Markup!$C$6)</f>
        <v>373.03838000000007</v>
      </c>
      <c r="D34" s="113" t="s">
        <v>31</v>
      </c>
      <c r="E34" s="106" t="s">
        <v>51</v>
      </c>
      <c r="F34" s="114">
        <v>373.03838000000007</v>
      </c>
      <c r="G34" s="25"/>
    </row>
    <row r="35" spans="1:7" ht="12.75" customHeight="1" x14ac:dyDescent="0.4">
      <c r="A35" s="42" t="s">
        <v>143</v>
      </c>
      <c r="B35" s="123"/>
      <c r="C35" s="124"/>
      <c r="D35" s="70" t="s">
        <v>143</v>
      </c>
      <c r="E35" s="125"/>
      <c r="F35" s="126"/>
      <c r="G35" s="25"/>
    </row>
    <row r="36" spans="1:7" ht="10.9" customHeight="1" x14ac:dyDescent="0.35">
      <c r="A36" s="91" t="s">
        <v>25</v>
      </c>
      <c r="B36" s="92" t="s">
        <v>49</v>
      </c>
      <c r="C36" s="93">
        <f>F36+(F36*Markup!$C$6)</f>
        <v>291.94308000000007</v>
      </c>
      <c r="D36" s="113" t="s">
        <v>25</v>
      </c>
      <c r="E36" s="106" t="s">
        <v>49</v>
      </c>
      <c r="F36" s="114">
        <v>291.94308000000007</v>
      </c>
      <c r="G36" s="25"/>
    </row>
    <row r="37" spans="1:7" ht="10.9" customHeight="1" x14ac:dyDescent="0.35">
      <c r="A37" s="94" t="s">
        <v>25</v>
      </c>
      <c r="B37" s="95" t="s">
        <v>50</v>
      </c>
      <c r="C37" s="96">
        <f>F37+(F37*Markup!$C$6)</f>
        <v>312.58551999999997</v>
      </c>
      <c r="D37" s="115" t="s">
        <v>25</v>
      </c>
      <c r="E37" s="107" t="s">
        <v>50</v>
      </c>
      <c r="F37" s="116">
        <v>312.58551999999997</v>
      </c>
    </row>
    <row r="38" spans="1:7" ht="10.9" customHeight="1" x14ac:dyDescent="0.35">
      <c r="A38" s="91" t="s">
        <v>25</v>
      </c>
      <c r="B38" s="97" t="s">
        <v>51</v>
      </c>
      <c r="C38" s="98">
        <f>F38+(F38*Markup!$C$6)</f>
        <v>333.22796000000005</v>
      </c>
      <c r="D38" s="113" t="s">
        <v>25</v>
      </c>
      <c r="E38" s="108" t="s">
        <v>51</v>
      </c>
      <c r="F38" s="117">
        <v>333.22796000000005</v>
      </c>
    </row>
    <row r="39" spans="1:7" ht="10.9" customHeight="1" x14ac:dyDescent="0.35">
      <c r="A39" s="94" t="s">
        <v>29</v>
      </c>
      <c r="B39" s="95" t="s">
        <v>49</v>
      </c>
      <c r="C39" s="96">
        <f>F39+(F39*Markup!$C$6)</f>
        <v>300.78984000000003</v>
      </c>
      <c r="D39" s="115" t="s">
        <v>29</v>
      </c>
      <c r="E39" s="107" t="s">
        <v>49</v>
      </c>
      <c r="F39" s="116">
        <v>300.78984000000003</v>
      </c>
    </row>
    <row r="40" spans="1:7" ht="10.9" customHeight="1" x14ac:dyDescent="0.35">
      <c r="A40" s="91" t="s">
        <v>29</v>
      </c>
      <c r="B40" s="92" t="s">
        <v>50</v>
      </c>
      <c r="C40" s="93">
        <f>F40+(F40*Markup!$C$6)</f>
        <v>321.43228000000005</v>
      </c>
      <c r="D40" s="113" t="s">
        <v>29</v>
      </c>
      <c r="E40" s="106" t="s">
        <v>50</v>
      </c>
      <c r="F40" s="114">
        <v>321.43228000000005</v>
      </c>
    </row>
    <row r="41" spans="1:7" ht="10.9" customHeight="1" x14ac:dyDescent="0.35">
      <c r="A41" s="94" t="s">
        <v>29</v>
      </c>
      <c r="B41" s="95" t="s">
        <v>51</v>
      </c>
      <c r="C41" s="96">
        <f>F41+(F41*Markup!$C$6)</f>
        <v>342.07472000000001</v>
      </c>
      <c r="D41" s="115" t="s">
        <v>29</v>
      </c>
      <c r="E41" s="107" t="s">
        <v>51</v>
      </c>
      <c r="F41" s="116">
        <v>342.07472000000001</v>
      </c>
    </row>
    <row r="42" spans="1:7" ht="10.9" customHeight="1" x14ac:dyDescent="0.35">
      <c r="A42" s="91" t="s">
        <v>31</v>
      </c>
      <c r="B42" s="92" t="s">
        <v>51</v>
      </c>
      <c r="C42" s="93">
        <f>F42+(F42*Markup!$C$6)</f>
        <v>380.41067999999996</v>
      </c>
      <c r="D42" s="113" t="s">
        <v>31</v>
      </c>
      <c r="E42" s="106" t="s">
        <v>51</v>
      </c>
      <c r="F42" s="114">
        <v>380.41067999999996</v>
      </c>
    </row>
    <row r="43" spans="1:7" ht="12.75" customHeight="1" x14ac:dyDescent="0.4">
      <c r="A43" s="42" t="s">
        <v>59</v>
      </c>
      <c r="B43" s="123"/>
      <c r="C43" s="124"/>
      <c r="D43" s="70" t="s">
        <v>59</v>
      </c>
      <c r="E43" s="125"/>
      <c r="F43" s="126"/>
    </row>
    <row r="44" spans="1:7" ht="10.9" customHeight="1" x14ac:dyDescent="0.35">
      <c r="A44" s="91" t="s">
        <v>25</v>
      </c>
      <c r="B44" s="92" t="s">
        <v>49</v>
      </c>
      <c r="C44" s="93">
        <f>F44+(F44*Markup!$C$6)</f>
        <v>321.43228000000005</v>
      </c>
      <c r="D44" s="113" t="s">
        <v>25</v>
      </c>
      <c r="E44" s="106" t="s">
        <v>49</v>
      </c>
      <c r="F44" s="114">
        <v>321.43228000000005</v>
      </c>
    </row>
    <row r="45" spans="1:7" ht="10.9" customHeight="1" x14ac:dyDescent="0.35">
      <c r="A45" s="94" t="s">
        <v>25</v>
      </c>
      <c r="B45" s="95" t="s">
        <v>50</v>
      </c>
      <c r="C45" s="96">
        <f>F45+(F45*Markup!$C$6)</f>
        <v>342.07472000000001</v>
      </c>
      <c r="D45" s="115" t="s">
        <v>25</v>
      </c>
      <c r="E45" s="107" t="s">
        <v>50</v>
      </c>
      <c r="F45" s="116">
        <v>342.07472000000001</v>
      </c>
    </row>
    <row r="46" spans="1:7" ht="10.9" customHeight="1" x14ac:dyDescent="0.35">
      <c r="A46" s="91" t="s">
        <v>25</v>
      </c>
      <c r="B46" s="97" t="s">
        <v>51</v>
      </c>
      <c r="C46" s="98">
        <f>F46+(F46*Markup!$C$6)</f>
        <v>362.71716000000009</v>
      </c>
      <c r="D46" s="113" t="s">
        <v>25</v>
      </c>
      <c r="E46" s="108" t="s">
        <v>51</v>
      </c>
      <c r="F46" s="117">
        <v>362.71716000000009</v>
      </c>
    </row>
    <row r="47" spans="1:7" ht="10.9" customHeight="1" x14ac:dyDescent="0.35">
      <c r="A47" s="94" t="s">
        <v>29</v>
      </c>
      <c r="B47" s="95" t="s">
        <v>49</v>
      </c>
      <c r="C47" s="96">
        <f>F47+(F47*Markup!$C$6)</f>
        <v>330.27904000000001</v>
      </c>
      <c r="D47" s="115" t="s">
        <v>29</v>
      </c>
      <c r="E47" s="107" t="s">
        <v>49</v>
      </c>
      <c r="F47" s="116">
        <v>330.27904000000001</v>
      </c>
    </row>
    <row r="48" spans="1:7" ht="10.9" customHeight="1" x14ac:dyDescent="0.35">
      <c r="A48" s="91" t="s">
        <v>29</v>
      </c>
      <c r="B48" s="92" t="s">
        <v>50</v>
      </c>
      <c r="C48" s="93">
        <f>F48+(F48*Markup!$C$6)</f>
        <v>350.92148000000009</v>
      </c>
      <c r="D48" s="113" t="s">
        <v>29</v>
      </c>
      <c r="E48" s="106" t="s">
        <v>50</v>
      </c>
      <c r="F48" s="114">
        <v>350.92148000000009</v>
      </c>
    </row>
    <row r="49" spans="1:6" ht="10.9" customHeight="1" x14ac:dyDescent="0.35">
      <c r="A49" s="94" t="s">
        <v>29</v>
      </c>
      <c r="B49" s="95" t="s">
        <v>51</v>
      </c>
      <c r="C49" s="96">
        <f>F49+(F49*Markup!$C$6)</f>
        <v>371.56392000000011</v>
      </c>
      <c r="D49" s="115" t="s">
        <v>29</v>
      </c>
      <c r="E49" s="107" t="s">
        <v>51</v>
      </c>
      <c r="F49" s="116">
        <v>371.56392000000011</v>
      </c>
    </row>
    <row r="50" spans="1:6" ht="10.9" customHeight="1" x14ac:dyDescent="0.35">
      <c r="A50" s="99" t="s">
        <v>31</v>
      </c>
      <c r="B50" s="100" t="s">
        <v>51</v>
      </c>
      <c r="C50" s="101">
        <f>F50+(F50*Markup!$C$6)</f>
        <v>409.89988000000005</v>
      </c>
      <c r="D50" s="119" t="s">
        <v>31</v>
      </c>
      <c r="E50" s="120" t="s">
        <v>51</v>
      </c>
      <c r="F50" s="121">
        <v>409.89988000000005</v>
      </c>
    </row>
    <row r="51" spans="1:6" ht="13.5" customHeight="1" x14ac:dyDescent="0.35"/>
    <row r="52" spans="1:6" ht="13.5" customHeight="1" x14ac:dyDescent="0.35"/>
    <row r="53" spans="1:6" ht="13.5" customHeight="1" x14ac:dyDescent="0.35"/>
    <row r="54" spans="1:6" ht="13.5" customHeight="1" x14ac:dyDescent="0.35"/>
    <row r="55" spans="1:6" ht="13.5" customHeight="1" x14ac:dyDescent="0.35"/>
    <row r="56" spans="1:6" ht="13.5" customHeight="1" x14ac:dyDescent="0.35"/>
    <row r="57" spans="1:6" ht="13.5" customHeight="1" x14ac:dyDescent="0.35"/>
    <row r="58" spans="1:6" ht="13.5" customHeight="1" x14ac:dyDescent="0.35"/>
    <row r="59" spans="1:6" ht="13.5" customHeight="1" x14ac:dyDescent="0.35"/>
    <row r="60" spans="1:6" ht="13.5" customHeight="1" x14ac:dyDescent="0.35"/>
    <row r="61" spans="1:6" ht="13.5" customHeight="1" x14ac:dyDescent="0.35"/>
    <row r="62" spans="1:6" ht="13.5" customHeight="1" x14ac:dyDescent="0.35"/>
    <row r="63" spans="1:6" ht="13.5" customHeight="1" x14ac:dyDescent="0.35"/>
    <row r="64" spans="1:6"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sheetData>
  <mergeCells count="2">
    <mergeCell ref="A1:C1"/>
    <mergeCell ref="D1:F1"/>
  </mergeCells>
  <printOptions horizontalCentered="1"/>
  <pageMargins left="0.8" right="0.8" top="0.5" bottom="0.5" header="0.3" footer="0.3"/>
  <pageSetup orientation="portrait" r:id="rId1"/>
  <headerFooter>
    <oddFooter>&amp;C&amp;P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7030A0"/>
  </sheetPr>
  <dimension ref="A1:G100"/>
  <sheetViews>
    <sheetView view="pageBreakPreview" zoomScale="130" zoomScaleNormal="100" zoomScaleSheetLayoutView="130" workbookViewId="0">
      <selection activeCell="D24" sqref="D24"/>
    </sheetView>
  </sheetViews>
  <sheetFormatPr defaultColWidth="9.1328125" defaultRowHeight="13.5" x14ac:dyDescent="0.35"/>
  <cols>
    <col min="1" max="1" width="28" style="3" customWidth="1"/>
    <col min="2" max="2" width="28" style="1" customWidth="1"/>
    <col min="3" max="3" width="28.1328125" style="1" customWidth="1"/>
    <col min="4" max="4" width="29.73046875" style="4" customWidth="1"/>
    <col min="5" max="5" width="25.265625" style="4" customWidth="1"/>
    <col min="6" max="6" width="25.1328125" style="4" customWidth="1"/>
    <col min="7" max="7" width="22.86328125" style="4" customWidth="1"/>
    <col min="8" max="16384" width="9.1328125" style="1"/>
  </cols>
  <sheetData>
    <row r="1" spans="1:7" ht="25.7" customHeight="1" x14ac:dyDescent="0.35">
      <c r="A1" s="376" t="s">
        <v>18</v>
      </c>
      <c r="B1" s="377"/>
      <c r="C1" s="378"/>
      <c r="D1" s="387" t="s">
        <v>18</v>
      </c>
      <c r="E1" s="388"/>
      <c r="F1" s="389"/>
      <c r="G1" s="22"/>
    </row>
    <row r="2" spans="1:7" ht="11.25" customHeight="1" x14ac:dyDescent="0.35">
      <c r="A2" s="51"/>
      <c r="B2" s="52"/>
      <c r="C2" s="53"/>
      <c r="D2" s="86"/>
      <c r="E2" s="87"/>
      <c r="F2" s="88"/>
      <c r="G2" s="68"/>
    </row>
    <row r="3" spans="1:7" s="6" customFormat="1" ht="17.25" customHeight="1" x14ac:dyDescent="0.35">
      <c r="A3" s="42" t="s">
        <v>60</v>
      </c>
      <c r="B3" s="50"/>
      <c r="C3" s="54"/>
      <c r="D3" s="70" t="s">
        <v>60</v>
      </c>
      <c r="E3" s="89"/>
      <c r="F3" s="90"/>
      <c r="G3" s="25"/>
    </row>
    <row r="4" spans="1:7" s="2" customFormat="1" ht="13.5" customHeight="1" x14ac:dyDescent="0.35">
      <c r="A4" s="43" t="s">
        <v>25</v>
      </c>
      <c r="B4" s="39" t="s">
        <v>49</v>
      </c>
      <c r="C4" s="11">
        <f>F4+(F4*Markup!$C$6)</f>
        <v>202.00102000000001</v>
      </c>
      <c r="D4" s="73" t="s">
        <v>25</v>
      </c>
      <c r="E4" s="74" t="s">
        <v>49</v>
      </c>
      <c r="F4" s="75">
        <v>202.00102000000001</v>
      </c>
      <c r="G4" s="28"/>
    </row>
    <row r="5" spans="1:7" s="10" customFormat="1" ht="13.5" customHeight="1" x14ac:dyDescent="0.35">
      <c r="A5" s="13" t="s">
        <v>25</v>
      </c>
      <c r="B5" s="12" t="s">
        <v>50</v>
      </c>
      <c r="C5" s="9">
        <f>F5+(F5*Markup!$C$6)</f>
        <v>222.64346000000006</v>
      </c>
      <c r="D5" s="76" t="s">
        <v>25</v>
      </c>
      <c r="E5" s="77" t="s">
        <v>50</v>
      </c>
      <c r="F5" s="78">
        <v>222.64346000000006</v>
      </c>
      <c r="G5" s="29"/>
    </row>
    <row r="6" spans="1:7" s="2" customFormat="1" ht="13.5" customHeight="1" x14ac:dyDescent="0.35">
      <c r="A6" s="43" t="s">
        <v>25</v>
      </c>
      <c r="B6" s="40" t="s">
        <v>51</v>
      </c>
      <c r="C6" s="8">
        <f>F6+(F6*Markup!$C$6)</f>
        <v>243.28590000000003</v>
      </c>
      <c r="D6" s="73" t="s">
        <v>25</v>
      </c>
      <c r="E6" s="79" t="s">
        <v>51</v>
      </c>
      <c r="F6" s="80">
        <v>243.28590000000003</v>
      </c>
      <c r="G6" s="25"/>
    </row>
    <row r="7" spans="1:7" s="6" customFormat="1" ht="13.5" customHeight="1" x14ac:dyDescent="0.35">
      <c r="A7" s="13" t="s">
        <v>29</v>
      </c>
      <c r="B7" s="12" t="s">
        <v>49</v>
      </c>
      <c r="C7" s="9">
        <f>F7+(F7*Markup!$C$6)</f>
        <v>210.84778000000003</v>
      </c>
      <c r="D7" s="76" t="s">
        <v>29</v>
      </c>
      <c r="E7" s="77" t="s">
        <v>49</v>
      </c>
      <c r="F7" s="78">
        <v>210.84778000000003</v>
      </c>
    </row>
    <row r="8" spans="1:7" s="2" customFormat="1" ht="13.5" customHeight="1" x14ac:dyDescent="0.35">
      <c r="A8" s="43" t="s">
        <v>29</v>
      </c>
      <c r="B8" s="39" t="s">
        <v>50</v>
      </c>
      <c r="C8" s="11">
        <f>F8+(F8*Markup!$C$6)</f>
        <v>231.49022000000005</v>
      </c>
      <c r="D8" s="73" t="s">
        <v>29</v>
      </c>
      <c r="E8" s="74" t="s">
        <v>50</v>
      </c>
      <c r="F8" s="75">
        <v>231.49022000000005</v>
      </c>
      <c r="G8" s="25"/>
    </row>
    <row r="9" spans="1:7" s="2" customFormat="1" ht="13.5" customHeight="1" x14ac:dyDescent="0.35">
      <c r="A9" s="13" t="s">
        <v>29</v>
      </c>
      <c r="B9" s="12" t="s">
        <v>51</v>
      </c>
      <c r="C9" s="9">
        <f>F9+(F9*Markup!$C$6)</f>
        <v>252.13266000000002</v>
      </c>
      <c r="D9" s="76" t="s">
        <v>29</v>
      </c>
      <c r="E9" s="77" t="s">
        <v>51</v>
      </c>
      <c r="F9" s="78">
        <v>252.13266000000002</v>
      </c>
      <c r="G9" s="5"/>
    </row>
    <row r="10" spans="1:7" s="2" customFormat="1" ht="13.5" customHeight="1" x14ac:dyDescent="0.35">
      <c r="A10" s="43" t="s">
        <v>31</v>
      </c>
      <c r="B10" s="39" t="s">
        <v>51</v>
      </c>
      <c r="C10" s="11">
        <f>F10+(F10*Markup!$C$6)</f>
        <v>290.46862000000004</v>
      </c>
      <c r="D10" s="73" t="s">
        <v>31</v>
      </c>
      <c r="E10" s="74" t="s">
        <v>51</v>
      </c>
      <c r="F10" s="75">
        <v>290.46862000000004</v>
      </c>
      <c r="G10" s="25"/>
    </row>
    <row r="11" spans="1:7" s="2" customFormat="1" ht="17.25" customHeight="1" x14ac:dyDescent="0.35">
      <c r="A11" s="42" t="s">
        <v>61</v>
      </c>
      <c r="B11" s="41"/>
      <c r="C11" s="37"/>
      <c r="D11" s="70" t="s">
        <v>61</v>
      </c>
      <c r="E11" s="81"/>
      <c r="F11" s="82"/>
      <c r="G11" s="25"/>
    </row>
    <row r="12" spans="1:7" s="2" customFormat="1" ht="17.25" customHeight="1" x14ac:dyDescent="0.35">
      <c r="A12" s="43" t="s">
        <v>25</v>
      </c>
      <c r="B12" s="39" t="s">
        <v>49</v>
      </c>
      <c r="C12" s="11">
        <f>F12+(F12*Markup!$C$6)</f>
        <v>231.49022000000005</v>
      </c>
      <c r="D12" s="73" t="s">
        <v>25</v>
      </c>
      <c r="E12" s="74" t="s">
        <v>49</v>
      </c>
      <c r="F12" s="75">
        <v>231.49022000000005</v>
      </c>
      <c r="G12" s="25"/>
    </row>
    <row r="13" spans="1:7" s="7" customFormat="1" ht="13.5" customHeight="1" x14ac:dyDescent="0.35">
      <c r="A13" s="13" t="s">
        <v>25</v>
      </c>
      <c r="B13" s="12" t="s">
        <v>50</v>
      </c>
      <c r="C13" s="9">
        <f>F13+(F13*Markup!$C$6)</f>
        <v>252.13266000000002</v>
      </c>
      <c r="D13" s="76" t="s">
        <v>25</v>
      </c>
      <c r="E13" s="77" t="s">
        <v>50</v>
      </c>
      <c r="F13" s="78">
        <v>252.13266000000002</v>
      </c>
      <c r="G13" s="5"/>
    </row>
    <row r="14" spans="1:7" s="2" customFormat="1" ht="13.5" customHeight="1" x14ac:dyDescent="0.35">
      <c r="A14" s="43" t="s">
        <v>25</v>
      </c>
      <c r="B14" s="40" t="s">
        <v>51</v>
      </c>
      <c r="C14" s="8">
        <f>F14+(F14*Markup!$C$6)</f>
        <v>272.77510000000007</v>
      </c>
      <c r="D14" s="73" t="s">
        <v>25</v>
      </c>
      <c r="E14" s="79" t="s">
        <v>51</v>
      </c>
      <c r="F14" s="80">
        <v>272.77510000000007</v>
      </c>
      <c r="G14" s="29"/>
    </row>
    <row r="15" spans="1:7" s="2" customFormat="1" ht="13.5" customHeight="1" x14ac:dyDescent="0.35">
      <c r="A15" s="13" t="s">
        <v>29</v>
      </c>
      <c r="B15" s="12" t="s">
        <v>49</v>
      </c>
      <c r="C15" s="9">
        <f>F15+(F15*Markup!$C$6)</f>
        <v>240.33698000000001</v>
      </c>
      <c r="D15" s="76" t="s">
        <v>29</v>
      </c>
      <c r="E15" s="77" t="s">
        <v>49</v>
      </c>
      <c r="F15" s="78">
        <v>240.33698000000001</v>
      </c>
      <c r="G15" s="68"/>
    </row>
    <row r="16" spans="1:7" s="6" customFormat="1" ht="13.5" customHeight="1" x14ac:dyDescent="0.35">
      <c r="A16" s="43" t="s">
        <v>29</v>
      </c>
      <c r="B16" s="39" t="s">
        <v>50</v>
      </c>
      <c r="C16" s="11">
        <f>F16+(F16*Markup!$C$6)</f>
        <v>260.97942000000006</v>
      </c>
      <c r="D16" s="73" t="s">
        <v>29</v>
      </c>
      <c r="E16" s="74" t="s">
        <v>50</v>
      </c>
      <c r="F16" s="75">
        <v>260.97942000000006</v>
      </c>
      <c r="G16" s="69"/>
    </row>
    <row r="17" spans="1:7" s="6" customFormat="1" ht="13.5" customHeight="1" x14ac:dyDescent="0.35">
      <c r="A17" s="13" t="s">
        <v>29</v>
      </c>
      <c r="B17" s="12" t="s">
        <v>51</v>
      </c>
      <c r="C17" s="9">
        <f>F17+(F17*Markup!$C$6)</f>
        <v>281.62186000000003</v>
      </c>
      <c r="D17" s="76" t="s">
        <v>29</v>
      </c>
      <c r="E17" s="77" t="s">
        <v>51</v>
      </c>
      <c r="F17" s="78">
        <v>281.62186000000003</v>
      </c>
      <c r="G17" s="69"/>
    </row>
    <row r="18" spans="1:7" s="6" customFormat="1" ht="13.5" customHeight="1" x14ac:dyDescent="0.35">
      <c r="A18" s="44" t="s">
        <v>31</v>
      </c>
      <c r="B18" s="48" t="s">
        <v>51</v>
      </c>
      <c r="C18" s="49">
        <f>F18+(F18*Markup!$C$6)</f>
        <v>319.95782000000003</v>
      </c>
      <c r="D18" s="83" t="s">
        <v>31</v>
      </c>
      <c r="E18" s="84" t="s">
        <v>51</v>
      </c>
      <c r="F18" s="85">
        <v>319.95782000000003</v>
      </c>
      <c r="G18" s="69"/>
    </row>
    <row r="19" spans="1:7" s="6" customFormat="1" ht="17.25" customHeight="1" x14ac:dyDescent="0.35">
      <c r="A19" s="3"/>
      <c r="B19" s="1"/>
      <c r="C19" s="1"/>
      <c r="D19" s="69"/>
      <c r="E19" s="69"/>
      <c r="F19" s="69"/>
      <c r="G19" s="69"/>
    </row>
    <row r="20" spans="1:7" s="2" customFormat="1" ht="20.85" customHeight="1" x14ac:dyDescent="0.35">
      <c r="A20" s="409" t="s">
        <v>268</v>
      </c>
      <c r="B20" s="409"/>
      <c r="C20" s="409"/>
      <c r="D20" s="27"/>
      <c r="E20" s="5"/>
      <c r="F20" s="5"/>
      <c r="G20" s="5"/>
    </row>
    <row r="21" spans="1:7" s="2" customFormat="1" ht="13.5" customHeight="1" x14ac:dyDescent="0.35">
      <c r="A21" s="3"/>
      <c r="B21" s="1"/>
      <c r="C21" s="1"/>
      <c r="D21" s="24"/>
      <c r="E21" s="29"/>
      <c r="F21" s="29"/>
      <c r="G21" s="29"/>
    </row>
    <row r="22" spans="1:7" s="2" customFormat="1" ht="13.5" customHeight="1" x14ac:dyDescent="0.35">
      <c r="A22" s="3"/>
      <c r="B22" s="1"/>
      <c r="C22" s="1"/>
      <c r="D22" s="24"/>
      <c r="E22" s="25"/>
      <c r="F22" s="25"/>
      <c r="G22" s="25"/>
    </row>
    <row r="23" spans="1:7" s="2" customFormat="1" ht="13.5" customHeight="1" x14ac:dyDescent="0.35">
      <c r="A23" s="3"/>
      <c r="B23" s="1"/>
      <c r="C23" s="1"/>
      <c r="D23" s="24"/>
      <c r="E23" s="25"/>
      <c r="F23" s="25"/>
      <c r="G23" s="25"/>
    </row>
    <row r="24" spans="1:7" ht="13.5" customHeight="1" x14ac:dyDescent="0.35">
      <c r="D24" s="27"/>
      <c r="E24" s="5"/>
      <c r="F24" s="5"/>
      <c r="G24" s="5"/>
    </row>
    <row r="25" spans="1:7" ht="13.5" customHeight="1" x14ac:dyDescent="0.35">
      <c r="D25" s="24"/>
      <c r="E25" s="29"/>
      <c r="F25" s="29"/>
      <c r="G25" s="29"/>
    </row>
    <row r="26" spans="1:7" ht="13.5" customHeight="1" x14ac:dyDescent="0.35">
      <c r="D26" s="24"/>
      <c r="E26" s="25"/>
      <c r="F26" s="25"/>
      <c r="G26" s="25"/>
    </row>
    <row r="27" spans="1:7" ht="13.5" customHeight="1" x14ac:dyDescent="0.35">
      <c r="D27" s="24"/>
      <c r="E27" s="25"/>
      <c r="F27" s="25"/>
      <c r="G27" s="25"/>
    </row>
    <row r="28" spans="1:7" ht="13.5" customHeight="1" x14ac:dyDescent="0.35">
      <c r="D28" s="27"/>
      <c r="E28" s="5"/>
      <c r="F28" s="5"/>
      <c r="G28" s="5"/>
    </row>
    <row r="29" spans="1:7" ht="17.25" customHeight="1" x14ac:dyDescent="0.35">
      <c r="D29" s="24"/>
      <c r="E29" s="29"/>
      <c r="F29" s="29"/>
      <c r="G29" s="29"/>
    </row>
    <row r="30" spans="1:7" ht="13.5" customHeight="1" x14ac:dyDescent="0.35">
      <c r="D30" s="24"/>
      <c r="E30" s="25"/>
      <c r="F30" s="25"/>
      <c r="G30" s="25"/>
    </row>
    <row r="31" spans="1:7" ht="13.5" customHeight="1" x14ac:dyDescent="0.35">
      <c r="D31" s="24"/>
      <c r="E31" s="25"/>
      <c r="F31" s="25"/>
      <c r="G31" s="25"/>
    </row>
    <row r="32" spans="1:7" ht="13.5" customHeight="1" x14ac:dyDescent="0.35">
      <c r="D32" s="27"/>
      <c r="E32" s="5"/>
      <c r="F32" s="5"/>
      <c r="G32" s="5"/>
    </row>
    <row r="33" spans="4:7" ht="13.5" customHeight="1" x14ac:dyDescent="0.35">
      <c r="D33" s="24"/>
      <c r="E33" s="29"/>
      <c r="F33" s="29"/>
      <c r="G33" s="29"/>
    </row>
    <row r="34" spans="4:7" ht="13.5" customHeight="1" x14ac:dyDescent="0.35">
      <c r="D34" s="24"/>
      <c r="E34" s="25"/>
      <c r="F34" s="25"/>
      <c r="G34" s="25"/>
    </row>
    <row r="35" spans="4:7" ht="13.5" customHeight="1" x14ac:dyDescent="0.35">
      <c r="D35" s="24"/>
      <c r="E35" s="25"/>
      <c r="F35" s="25"/>
      <c r="G35" s="25"/>
    </row>
    <row r="36" spans="4:7" ht="13.5" customHeight="1" x14ac:dyDescent="0.35">
      <c r="D36" s="27"/>
      <c r="E36" s="5"/>
      <c r="F36" s="5"/>
      <c r="G36" s="5"/>
    </row>
    <row r="37" spans="4:7" ht="13.5" customHeight="1" x14ac:dyDescent="0.35">
      <c r="D37" s="24"/>
      <c r="E37" s="29"/>
      <c r="F37" s="29"/>
      <c r="G37" s="29"/>
    </row>
    <row r="38" spans="4:7" ht="13.5" customHeight="1" x14ac:dyDescent="0.35">
      <c r="D38" s="24"/>
      <c r="E38" s="25"/>
      <c r="F38" s="25"/>
      <c r="G38" s="25"/>
    </row>
    <row r="39" spans="4:7" ht="17.25" customHeight="1" x14ac:dyDescent="0.35">
      <c r="D39" s="24"/>
      <c r="E39" s="25"/>
      <c r="F39" s="25"/>
      <c r="G39" s="25"/>
    </row>
    <row r="40" spans="4:7" ht="13.5" customHeight="1" x14ac:dyDescent="0.35">
      <c r="D40" s="24"/>
      <c r="E40" s="25"/>
      <c r="F40" s="25"/>
      <c r="G40" s="25"/>
    </row>
    <row r="41" spans="4:7" ht="13.5" customHeight="1" x14ac:dyDescent="0.35"/>
    <row r="42" spans="4:7" ht="13.5" customHeight="1" x14ac:dyDescent="0.35"/>
    <row r="43" spans="4:7" ht="13.5" customHeight="1" x14ac:dyDescent="0.35"/>
    <row r="44" spans="4:7" ht="13.5" customHeight="1" x14ac:dyDescent="0.35"/>
    <row r="45" spans="4:7" ht="13.5" customHeight="1" x14ac:dyDescent="0.35"/>
    <row r="46" spans="4:7" ht="13.5" customHeight="1" x14ac:dyDescent="0.35"/>
    <row r="47" spans="4:7" ht="13.5" customHeight="1" x14ac:dyDescent="0.35"/>
    <row r="48" spans="4:7" ht="13.5" customHeight="1" x14ac:dyDescent="0.35"/>
    <row r="50" ht="13.5" customHeight="1" x14ac:dyDescent="0.35"/>
    <row r="51" ht="17.25" customHeight="1" x14ac:dyDescent="0.35"/>
    <row r="52" ht="13.5" customHeight="1" x14ac:dyDescent="0.35"/>
    <row r="53" ht="13.5" customHeight="1" x14ac:dyDescent="0.35"/>
    <row r="54" ht="13.5" customHeight="1" x14ac:dyDescent="0.35"/>
    <row r="55" ht="13.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sheetData>
  <mergeCells count="3">
    <mergeCell ref="A1:C1"/>
    <mergeCell ref="D1:F1"/>
    <mergeCell ref="A20:C20"/>
  </mergeCells>
  <printOptions horizontalCentered="1"/>
  <pageMargins left="0.8" right="0.8" top="0.5" bottom="0.5" header="0.3" footer="0.3"/>
  <pageSetup orientation="portrait"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62513-7117-4735-A9A9-A08F5EC60EBB}">
  <sheetPr>
    <tabColor rgb="FF002060"/>
  </sheetPr>
  <dimension ref="A1:H62"/>
  <sheetViews>
    <sheetView view="pageBreakPreview" zoomScale="130" zoomScaleNormal="100" zoomScaleSheetLayoutView="130" workbookViewId="0">
      <selection activeCell="B49" sqref="B48:C49"/>
    </sheetView>
  </sheetViews>
  <sheetFormatPr defaultColWidth="9.1328125" defaultRowHeight="13.5" x14ac:dyDescent="0.35"/>
  <cols>
    <col min="1" max="1" width="22" style="3" customWidth="1"/>
    <col min="2" max="2" width="20.86328125" style="1" customWidth="1"/>
    <col min="3" max="3" width="21.73046875" style="1" customWidth="1"/>
    <col min="4" max="4" width="11.73046875" style="1" customWidth="1"/>
    <col min="5" max="5" width="25.265625" style="4" customWidth="1"/>
    <col min="6" max="6" width="22.59765625" style="4" customWidth="1"/>
    <col min="7" max="7" width="20.3984375" style="4" customWidth="1"/>
    <col min="8" max="8" width="22.86328125" style="4" customWidth="1"/>
    <col min="9" max="16384" width="9.1328125" style="1"/>
  </cols>
  <sheetData>
    <row r="1" spans="1:8" ht="27.75" customHeight="1" x14ac:dyDescent="0.35">
      <c r="A1" s="363" t="s">
        <v>350</v>
      </c>
      <c r="B1" s="363"/>
      <c r="C1" s="363"/>
      <c r="D1" s="363"/>
      <c r="E1" s="335"/>
      <c r="F1" s="22"/>
      <c r="G1" s="22"/>
      <c r="H1" s="22"/>
    </row>
    <row r="2" spans="1:8" s="7" customFormat="1" ht="13.5" hidden="1" customHeight="1" x14ac:dyDescent="0.35">
      <c r="A2" s="336" t="s">
        <v>391</v>
      </c>
      <c r="B2" s="336" t="s">
        <v>392</v>
      </c>
      <c r="C2" s="336" t="s">
        <v>393</v>
      </c>
      <c r="D2" s="337" t="s">
        <v>394</v>
      </c>
      <c r="E2" s="21"/>
      <c r="F2" s="22"/>
      <c r="G2" s="22"/>
      <c r="H2" s="22"/>
    </row>
    <row r="3" spans="1:8" s="2" customFormat="1" ht="13.5" customHeight="1" x14ac:dyDescent="0.35">
      <c r="A3" s="336" t="s">
        <v>22</v>
      </c>
      <c r="B3" s="336"/>
      <c r="C3" s="336"/>
      <c r="D3" s="337" t="s">
        <v>377</v>
      </c>
      <c r="E3" s="21"/>
      <c r="F3" s="22"/>
      <c r="G3" s="22"/>
      <c r="H3" s="22"/>
    </row>
    <row r="4" spans="1:8" s="2" customFormat="1" ht="13.5" customHeight="1" x14ac:dyDescent="0.35">
      <c r="A4" s="336" t="s">
        <v>13</v>
      </c>
      <c r="B4" s="336"/>
      <c r="C4" s="336"/>
      <c r="D4" s="337" t="s">
        <v>378</v>
      </c>
      <c r="E4" s="68"/>
      <c r="F4" s="68"/>
      <c r="G4" s="68"/>
      <c r="H4" s="68"/>
    </row>
    <row r="5" spans="1:8" s="2" customFormat="1" ht="13.5" customHeight="1" x14ac:dyDescent="0.35">
      <c r="A5" s="336" t="s">
        <v>12</v>
      </c>
      <c r="B5" s="336"/>
      <c r="C5" s="336"/>
      <c r="D5" s="337" t="s">
        <v>379</v>
      </c>
      <c r="E5" s="23"/>
      <c r="F5" s="23"/>
      <c r="G5" s="23"/>
      <c r="H5" s="23"/>
    </row>
    <row r="6" spans="1:8" s="2" customFormat="1" ht="13.5" customHeight="1" x14ac:dyDescent="0.35">
      <c r="A6" s="336" t="s">
        <v>14</v>
      </c>
      <c r="B6" s="336"/>
      <c r="C6" s="336"/>
      <c r="D6" s="337" t="s">
        <v>380</v>
      </c>
      <c r="E6" s="333"/>
      <c r="F6" s="333"/>
      <c r="G6" s="333"/>
      <c r="H6" s="333"/>
    </row>
    <row r="7" spans="1:8" s="2" customFormat="1" ht="13.5" customHeight="1" x14ac:dyDescent="0.35">
      <c r="A7" s="336" t="s">
        <v>375</v>
      </c>
      <c r="B7" s="336"/>
      <c r="C7" s="336"/>
      <c r="D7" s="337" t="s">
        <v>362</v>
      </c>
      <c r="E7" s="333"/>
      <c r="F7" s="333"/>
      <c r="G7" s="333"/>
      <c r="H7" s="333"/>
    </row>
    <row r="8" spans="1:8" s="2" customFormat="1" ht="13.5" customHeight="1" x14ac:dyDescent="0.35">
      <c r="A8" s="336" t="s">
        <v>340</v>
      </c>
      <c r="B8" s="336"/>
      <c r="C8" s="336"/>
      <c r="D8" s="337" t="s">
        <v>363</v>
      </c>
      <c r="E8" s="333"/>
      <c r="F8" s="333"/>
      <c r="G8" s="333"/>
      <c r="H8" s="333"/>
    </row>
    <row r="9" spans="1:8" s="2" customFormat="1" ht="13.5" customHeight="1" x14ac:dyDescent="0.35">
      <c r="A9" s="336" t="s">
        <v>156</v>
      </c>
      <c r="B9" s="336"/>
      <c r="C9" s="336"/>
      <c r="D9" s="337" t="s">
        <v>364</v>
      </c>
      <c r="E9" s="333"/>
      <c r="F9" s="333"/>
      <c r="G9" s="333"/>
      <c r="H9" s="333"/>
    </row>
    <row r="10" spans="1:8" s="2" customFormat="1" ht="13.5" customHeight="1" x14ac:dyDescent="0.35">
      <c r="A10" s="336" t="s">
        <v>359</v>
      </c>
      <c r="B10" s="336"/>
      <c r="C10" s="336"/>
      <c r="D10" s="337" t="s">
        <v>381</v>
      </c>
      <c r="E10" s="333"/>
      <c r="F10" s="333"/>
      <c r="G10" s="333"/>
      <c r="H10" s="333"/>
    </row>
    <row r="11" spans="1:8" s="6" customFormat="1" ht="13.5" customHeight="1" x14ac:dyDescent="0.35">
      <c r="A11" s="336" t="s">
        <v>43</v>
      </c>
      <c r="B11" s="336"/>
      <c r="C11" s="336"/>
      <c r="D11" s="337" t="s">
        <v>382</v>
      </c>
      <c r="E11" s="333"/>
      <c r="F11" s="333"/>
      <c r="G11" s="333"/>
      <c r="H11" s="333"/>
    </row>
    <row r="12" spans="1:8" s="2" customFormat="1" ht="13.5" customHeight="1" x14ac:dyDescent="0.35">
      <c r="A12" s="336" t="s">
        <v>44</v>
      </c>
      <c r="B12" s="336"/>
      <c r="C12" s="336"/>
      <c r="D12" s="337" t="s">
        <v>383</v>
      </c>
      <c r="E12" s="333"/>
      <c r="F12" s="333"/>
      <c r="G12" s="333"/>
      <c r="H12" s="333"/>
    </row>
    <row r="13" spans="1:8" s="10" customFormat="1" ht="13.5" customHeight="1" x14ac:dyDescent="0.35">
      <c r="A13" s="336" t="s">
        <v>47</v>
      </c>
      <c r="B13" s="336"/>
      <c r="C13" s="336"/>
      <c r="D13" s="337" t="s">
        <v>384</v>
      </c>
      <c r="E13" s="333"/>
      <c r="F13" s="333"/>
      <c r="G13" s="333"/>
      <c r="H13" s="333"/>
    </row>
    <row r="14" spans="1:8" s="10" customFormat="1" ht="13.5" customHeight="1" x14ac:dyDescent="0.35">
      <c r="A14" s="336" t="s">
        <v>186</v>
      </c>
      <c r="B14" s="336"/>
      <c r="C14" s="336"/>
      <c r="D14" s="337" t="s">
        <v>385</v>
      </c>
      <c r="E14" s="333"/>
      <c r="F14" s="333"/>
      <c r="G14" s="333"/>
      <c r="H14" s="333"/>
    </row>
    <row r="15" spans="1:8" s="2" customFormat="1" ht="13.5" customHeight="1" x14ac:dyDescent="0.35">
      <c r="A15" s="336" t="s">
        <v>341</v>
      </c>
      <c r="B15" s="336"/>
      <c r="C15" s="336"/>
      <c r="D15" s="337" t="s">
        <v>386</v>
      </c>
      <c r="E15" s="333"/>
      <c r="F15" s="333"/>
      <c r="G15" s="333"/>
      <c r="H15" s="333"/>
    </row>
    <row r="16" spans="1:8" s="6" customFormat="1" ht="13.5" customHeight="1" x14ac:dyDescent="0.35">
      <c r="A16" s="336" t="s">
        <v>157</v>
      </c>
      <c r="B16" s="336"/>
      <c r="C16" s="336"/>
      <c r="D16" s="337">
        <v>40</v>
      </c>
      <c r="E16" s="334"/>
      <c r="F16" s="334"/>
      <c r="G16" s="334"/>
      <c r="H16" s="334"/>
    </row>
    <row r="17" spans="1:8" s="2" customFormat="1" ht="13.5" customHeight="1" x14ac:dyDescent="0.35">
      <c r="A17" s="336" t="s">
        <v>208</v>
      </c>
      <c r="B17" s="336"/>
      <c r="C17" s="336"/>
      <c r="D17" s="337" t="s">
        <v>387</v>
      </c>
      <c r="E17" s="24"/>
      <c r="F17" s="25"/>
      <c r="G17" s="25"/>
      <c r="H17" s="25"/>
    </row>
    <row r="18" spans="1:8" s="2" customFormat="1" ht="13.5" customHeight="1" x14ac:dyDescent="0.35">
      <c r="A18" s="336" t="s">
        <v>365</v>
      </c>
      <c r="B18" s="336"/>
      <c r="C18" s="336"/>
      <c r="D18" s="337">
        <v>45</v>
      </c>
      <c r="E18" s="26"/>
      <c r="F18" s="25"/>
      <c r="G18" s="25"/>
      <c r="H18" s="25"/>
    </row>
    <row r="19" spans="1:8" s="2" customFormat="1" ht="13.5" customHeight="1" x14ac:dyDescent="0.35">
      <c r="A19" s="336" t="s">
        <v>351</v>
      </c>
      <c r="B19" s="336"/>
      <c r="C19" s="336"/>
      <c r="D19" s="337">
        <v>46</v>
      </c>
      <c r="E19" s="27"/>
      <c r="F19" s="28"/>
      <c r="G19" s="28"/>
      <c r="H19" s="28"/>
    </row>
    <row r="20" spans="1:8" s="2" customFormat="1" ht="13.5" customHeight="1" x14ac:dyDescent="0.35">
      <c r="A20" s="336" t="s">
        <v>366</v>
      </c>
      <c r="B20" s="336"/>
      <c r="C20" s="336"/>
      <c r="D20" s="337">
        <v>47</v>
      </c>
      <c r="E20" s="24"/>
      <c r="F20" s="29"/>
      <c r="G20" s="29"/>
      <c r="H20" s="29"/>
    </row>
    <row r="21" spans="1:8" s="7" customFormat="1" ht="13.5" customHeight="1" x14ac:dyDescent="0.35">
      <c r="A21" s="336" t="s">
        <v>367</v>
      </c>
      <c r="B21" s="336"/>
      <c r="C21" s="336"/>
      <c r="D21" s="337">
        <v>48</v>
      </c>
      <c r="E21" s="24"/>
      <c r="F21" s="25"/>
      <c r="G21" s="25"/>
      <c r="H21" s="25"/>
    </row>
    <row r="22" spans="1:8" s="2" customFormat="1" ht="13.5" customHeight="1" x14ac:dyDescent="0.35">
      <c r="A22" s="336" t="s">
        <v>360</v>
      </c>
      <c r="B22" s="336"/>
      <c r="C22" s="336"/>
      <c r="D22" s="337">
        <v>49</v>
      </c>
      <c r="E22" s="24"/>
      <c r="F22" s="25"/>
      <c r="G22" s="25"/>
      <c r="H22" s="25"/>
    </row>
    <row r="23" spans="1:8" s="2" customFormat="1" ht="13.5" customHeight="1" x14ac:dyDescent="0.35">
      <c r="A23" s="336" t="s">
        <v>368</v>
      </c>
      <c r="B23" s="336"/>
      <c r="C23" s="336"/>
      <c r="D23" s="337">
        <v>50</v>
      </c>
      <c r="E23" s="24"/>
      <c r="F23" s="25"/>
      <c r="G23" s="25"/>
      <c r="H23" s="25"/>
    </row>
    <row r="24" spans="1:8" s="2" customFormat="1" ht="13.5" customHeight="1" x14ac:dyDescent="0.35">
      <c r="A24" s="336" t="s">
        <v>352</v>
      </c>
      <c r="B24" s="336"/>
      <c r="C24" s="336"/>
      <c r="D24" s="337">
        <v>51</v>
      </c>
      <c r="E24" s="24"/>
      <c r="F24" s="25"/>
      <c r="G24" s="25"/>
      <c r="H24" s="25"/>
    </row>
    <row r="25" spans="1:8" s="2" customFormat="1" ht="13.5" customHeight="1" x14ac:dyDescent="0.35">
      <c r="A25" s="336" t="s">
        <v>388</v>
      </c>
      <c r="B25" s="336"/>
      <c r="C25" s="336"/>
      <c r="D25" s="337">
        <v>52</v>
      </c>
      <c r="E25" s="24"/>
      <c r="F25" s="25"/>
      <c r="G25" s="25"/>
      <c r="H25" s="25"/>
    </row>
    <row r="26" spans="1:8" s="2" customFormat="1" ht="13.5" customHeight="1" x14ac:dyDescent="0.35">
      <c r="A26" s="336" t="s">
        <v>374</v>
      </c>
      <c r="B26" s="336"/>
      <c r="C26" s="336"/>
      <c r="D26" s="337">
        <v>53</v>
      </c>
      <c r="E26" s="24"/>
      <c r="F26" s="25"/>
      <c r="G26" s="25"/>
      <c r="H26" s="25"/>
    </row>
    <row r="27" spans="1:8" s="2" customFormat="1" ht="13.5" customHeight="1" x14ac:dyDescent="0.35">
      <c r="A27" s="336" t="s">
        <v>369</v>
      </c>
      <c r="B27" s="336"/>
      <c r="C27" s="336"/>
      <c r="D27" s="337">
        <v>54</v>
      </c>
      <c r="E27" s="27"/>
      <c r="F27" s="5"/>
      <c r="G27" s="5"/>
      <c r="H27" s="5"/>
    </row>
    <row r="28" spans="1:8" s="7" customFormat="1" ht="13.5" customHeight="1" x14ac:dyDescent="0.35">
      <c r="A28" s="336" t="s">
        <v>370</v>
      </c>
      <c r="B28" s="336"/>
      <c r="C28" s="336"/>
      <c r="D28" s="337">
        <v>55</v>
      </c>
      <c r="E28" s="24"/>
      <c r="F28" s="29"/>
      <c r="G28" s="29"/>
      <c r="H28" s="29"/>
    </row>
    <row r="29" spans="1:8" s="2" customFormat="1" ht="13.5" customHeight="1" x14ac:dyDescent="0.35">
      <c r="A29" s="336" t="s">
        <v>376</v>
      </c>
      <c r="B29" s="336"/>
      <c r="C29" s="336"/>
      <c r="D29" s="337">
        <v>56</v>
      </c>
      <c r="E29" s="24"/>
      <c r="F29" s="25"/>
      <c r="G29" s="25"/>
      <c r="H29" s="25"/>
    </row>
    <row r="30" spans="1:8" s="2" customFormat="1" ht="13.5" customHeight="1" x14ac:dyDescent="0.35">
      <c r="A30" s="336" t="s">
        <v>371</v>
      </c>
      <c r="B30" s="336"/>
      <c r="C30" s="336"/>
      <c r="D30" s="337">
        <v>57</v>
      </c>
      <c r="E30" s="24"/>
      <c r="F30" s="25"/>
      <c r="G30" s="25"/>
      <c r="H30" s="25"/>
    </row>
    <row r="31" spans="1:8" s="2" customFormat="1" ht="13.5" customHeight="1" x14ac:dyDescent="0.35">
      <c r="A31" s="336" t="s">
        <v>353</v>
      </c>
      <c r="B31" s="336"/>
      <c r="C31" s="336"/>
      <c r="D31" s="337">
        <v>58</v>
      </c>
      <c r="E31" s="24"/>
      <c r="F31" s="25"/>
      <c r="G31" s="25"/>
      <c r="H31" s="25"/>
    </row>
    <row r="32" spans="1:8" s="2" customFormat="1" ht="13.5" customHeight="1" x14ac:dyDescent="0.35">
      <c r="A32" s="336" t="s">
        <v>395</v>
      </c>
      <c r="B32" s="336"/>
      <c r="C32" s="336"/>
      <c r="D32" s="337">
        <v>59</v>
      </c>
      <c r="E32" s="24"/>
      <c r="F32" s="25"/>
      <c r="G32" s="25"/>
      <c r="H32" s="25"/>
    </row>
    <row r="33" spans="1:8" s="2" customFormat="1" ht="13.5" customHeight="1" x14ac:dyDescent="0.35">
      <c r="A33" s="336" t="s">
        <v>372</v>
      </c>
      <c r="B33" s="336"/>
      <c r="C33" s="336"/>
      <c r="D33" s="337">
        <v>60</v>
      </c>
      <c r="E33" s="24"/>
      <c r="F33" s="25"/>
      <c r="G33" s="25"/>
      <c r="H33" s="25"/>
    </row>
    <row r="34" spans="1:8" s="2" customFormat="1" ht="13.5" customHeight="1" x14ac:dyDescent="0.35">
      <c r="A34" s="336" t="s">
        <v>354</v>
      </c>
      <c r="B34" s="336"/>
      <c r="C34" s="336"/>
      <c r="D34" s="337">
        <v>61</v>
      </c>
      <c r="E34" s="24"/>
      <c r="F34" s="25"/>
      <c r="G34" s="25"/>
      <c r="H34" s="25"/>
    </row>
    <row r="35" spans="1:8" s="2" customFormat="1" ht="13.5" customHeight="1" x14ac:dyDescent="0.35">
      <c r="A35" s="336" t="s">
        <v>355</v>
      </c>
      <c r="B35" s="336"/>
      <c r="C35" s="336"/>
      <c r="D35" s="337">
        <v>62</v>
      </c>
      <c r="E35" s="27"/>
      <c r="F35" s="5"/>
      <c r="G35" s="5"/>
      <c r="H35" s="5"/>
    </row>
    <row r="36" spans="1:8" s="2" customFormat="1" ht="13.5" customHeight="1" x14ac:dyDescent="0.35">
      <c r="A36" s="336" t="s">
        <v>356</v>
      </c>
      <c r="B36" s="336"/>
      <c r="C36" s="336"/>
      <c r="D36" s="337">
        <v>63</v>
      </c>
      <c r="E36" s="27"/>
      <c r="F36" s="5"/>
      <c r="G36" s="5"/>
      <c r="H36" s="5"/>
    </row>
    <row r="37" spans="1:8" s="2" customFormat="1" ht="13.5" customHeight="1" x14ac:dyDescent="0.35">
      <c r="A37" s="336" t="s">
        <v>389</v>
      </c>
      <c r="B37" s="336"/>
      <c r="C37" s="336"/>
      <c r="D37" s="337">
        <v>64</v>
      </c>
      <c r="E37" s="27"/>
      <c r="F37" s="5"/>
      <c r="G37" s="5"/>
      <c r="H37" s="5"/>
    </row>
    <row r="38" spans="1:8" s="7" customFormat="1" ht="13.5" customHeight="1" x14ac:dyDescent="0.35">
      <c r="A38" s="336" t="s">
        <v>313</v>
      </c>
      <c r="B38" s="336"/>
      <c r="C38" s="336"/>
      <c r="D38" s="337">
        <v>65</v>
      </c>
      <c r="E38" s="24"/>
      <c r="F38" s="29"/>
      <c r="G38" s="29"/>
      <c r="H38" s="29"/>
    </row>
    <row r="39" spans="1:8" s="2" customFormat="1" ht="13.5" customHeight="1" x14ac:dyDescent="0.35">
      <c r="A39" s="336" t="s">
        <v>320</v>
      </c>
      <c r="B39" s="336"/>
      <c r="C39" s="336"/>
      <c r="D39" s="337" t="s">
        <v>390</v>
      </c>
      <c r="E39" s="24"/>
      <c r="F39" s="25"/>
      <c r="G39" s="25"/>
      <c r="H39" s="25"/>
    </row>
    <row r="40" spans="1:8" s="2" customFormat="1" ht="13.5" customHeight="1" x14ac:dyDescent="0.35">
      <c r="A40" s="336" t="s">
        <v>272</v>
      </c>
      <c r="B40" s="336"/>
      <c r="C40" s="336"/>
      <c r="D40" s="337">
        <v>72</v>
      </c>
      <c r="E40" s="24"/>
      <c r="F40" s="25"/>
      <c r="G40" s="25"/>
      <c r="H40" s="25"/>
    </row>
    <row r="41" spans="1:8" s="2" customFormat="1" ht="13.5" customHeight="1" x14ac:dyDescent="0.35">
      <c r="A41" s="336" t="s">
        <v>155</v>
      </c>
      <c r="B41" s="336"/>
      <c r="C41" s="336"/>
      <c r="D41" s="337">
        <v>73</v>
      </c>
      <c r="E41" s="24"/>
      <c r="F41" s="25"/>
      <c r="G41" s="25"/>
      <c r="H41" s="25"/>
    </row>
    <row r="42" spans="1:8" ht="13.5" customHeight="1" x14ac:dyDescent="0.35">
      <c r="A42" s="336" t="s">
        <v>373</v>
      </c>
      <c r="B42" s="336"/>
      <c r="C42" s="336"/>
      <c r="D42" s="337">
        <v>73</v>
      </c>
      <c r="E42" s="24"/>
      <c r="F42" s="25"/>
      <c r="G42" s="25"/>
      <c r="H42" s="25"/>
    </row>
    <row r="43" spans="1:8" ht="13.5" customHeight="1" x14ac:dyDescent="0.35">
      <c r="A43" s="336" t="s">
        <v>361</v>
      </c>
      <c r="B43" s="336"/>
      <c r="C43" s="336"/>
      <c r="D43" s="337">
        <v>74</v>
      </c>
      <c r="E43" s="24"/>
      <c r="F43" s="25"/>
      <c r="G43" s="25"/>
      <c r="H43" s="25"/>
    </row>
    <row r="44" spans="1:8" ht="13.5" customHeight="1" x14ac:dyDescent="0.35">
      <c r="A44" s="336" t="s">
        <v>279</v>
      </c>
      <c r="B44" s="336"/>
      <c r="C44" s="336"/>
      <c r="D44" s="337">
        <v>74</v>
      </c>
      <c r="E44" s="24"/>
      <c r="F44" s="25"/>
      <c r="G44" s="25"/>
      <c r="H44" s="25"/>
    </row>
    <row r="45" spans="1:8" ht="13.5" customHeight="1" x14ac:dyDescent="0.35">
      <c r="A45" s="336" t="s">
        <v>336</v>
      </c>
      <c r="B45" s="336"/>
      <c r="C45" s="336"/>
      <c r="D45" s="337">
        <v>75</v>
      </c>
      <c r="E45" s="24"/>
      <c r="F45" s="25"/>
      <c r="G45" s="25"/>
      <c r="H45" s="25"/>
    </row>
    <row r="46" spans="1:8" ht="13.5" customHeight="1" x14ac:dyDescent="0.35">
      <c r="A46" s="336" t="s">
        <v>19</v>
      </c>
      <c r="B46" s="336"/>
      <c r="C46" s="336"/>
      <c r="D46" s="337">
        <v>76</v>
      </c>
      <c r="E46" s="24"/>
      <c r="F46" s="25"/>
      <c r="G46" s="25"/>
      <c r="H46" s="25"/>
    </row>
    <row r="47" spans="1:8" ht="13.5" customHeight="1" x14ac:dyDescent="0.35">
      <c r="A47" s="336" t="s">
        <v>20</v>
      </c>
      <c r="B47" s="336"/>
      <c r="C47" s="336"/>
      <c r="D47" s="337">
        <v>77</v>
      </c>
      <c r="E47" s="24"/>
      <c r="F47" s="25"/>
      <c r="G47" s="25"/>
      <c r="H47" s="25"/>
    </row>
    <row r="48" spans="1:8" ht="13.5" customHeight="1" x14ac:dyDescent="0.35">
      <c r="A48" s="336" t="s">
        <v>357</v>
      </c>
      <c r="B48" s="336"/>
      <c r="C48" s="336"/>
      <c r="D48" s="337">
        <v>78</v>
      </c>
      <c r="E48" s="24"/>
      <c r="F48" s="25"/>
      <c r="G48" s="25"/>
      <c r="H48" s="25"/>
    </row>
    <row r="49" spans="1:8" ht="14.25" x14ac:dyDescent="0.35">
      <c r="A49" s="336" t="s">
        <v>358</v>
      </c>
      <c r="B49" s="336"/>
      <c r="C49" s="336"/>
      <c r="D49" s="337">
        <v>79</v>
      </c>
      <c r="E49" s="24"/>
      <c r="F49" s="25"/>
      <c r="G49" s="25"/>
      <c r="H49" s="25"/>
    </row>
    <row r="50" spans="1:8" x14ac:dyDescent="0.35">
      <c r="B50" s="20"/>
      <c r="C50" s="20"/>
      <c r="D50" s="3"/>
      <c r="E50" s="24"/>
      <c r="F50" s="25"/>
      <c r="G50" s="25"/>
      <c r="H50" s="25"/>
    </row>
    <row r="51" spans="1:8" x14ac:dyDescent="0.35">
      <c r="B51" s="20"/>
      <c r="C51" s="20"/>
      <c r="D51" s="3"/>
      <c r="E51" s="5"/>
      <c r="F51" s="5"/>
      <c r="G51" s="5"/>
      <c r="H51" s="5"/>
    </row>
    <row r="52" spans="1:8" x14ac:dyDescent="0.35">
      <c r="B52" s="20"/>
      <c r="C52" s="20"/>
      <c r="D52" s="3"/>
      <c r="E52" s="5"/>
      <c r="F52" s="5"/>
      <c r="G52" s="5"/>
      <c r="H52" s="5"/>
    </row>
    <row r="53" spans="1:8" x14ac:dyDescent="0.35">
      <c r="B53" s="20"/>
      <c r="C53" s="20"/>
      <c r="D53" s="3"/>
      <c r="E53" s="5"/>
      <c r="F53" s="5"/>
      <c r="G53" s="5"/>
      <c r="H53" s="5"/>
    </row>
    <row r="54" spans="1:8" x14ac:dyDescent="0.35">
      <c r="B54" s="20"/>
      <c r="C54" s="20"/>
      <c r="D54" s="3"/>
      <c r="E54" s="5"/>
      <c r="F54" s="5"/>
      <c r="G54" s="5"/>
      <c r="H54" s="5"/>
    </row>
    <row r="55" spans="1:8" x14ac:dyDescent="0.35">
      <c r="B55" s="2"/>
      <c r="C55" s="2"/>
      <c r="D55" s="3"/>
    </row>
    <row r="56" spans="1:8" x14ac:dyDescent="0.35">
      <c r="B56" s="2"/>
      <c r="C56" s="2"/>
      <c r="D56" s="3"/>
    </row>
    <row r="57" spans="1:8" x14ac:dyDescent="0.35">
      <c r="B57" s="2"/>
      <c r="C57" s="2"/>
      <c r="D57" s="3"/>
    </row>
    <row r="58" spans="1:8" x14ac:dyDescent="0.35">
      <c r="B58" s="2"/>
      <c r="C58" s="2"/>
      <c r="D58" s="3"/>
    </row>
    <row r="59" spans="1:8" x14ac:dyDescent="0.35">
      <c r="D59" s="3"/>
    </row>
    <row r="60" spans="1:8" x14ac:dyDescent="0.35">
      <c r="D60" s="3"/>
    </row>
    <row r="61" spans="1:8" x14ac:dyDescent="0.35">
      <c r="D61" s="3"/>
    </row>
    <row r="62" spans="1:8" x14ac:dyDescent="0.35">
      <c r="D62" s="3"/>
    </row>
  </sheetData>
  <mergeCells count="1">
    <mergeCell ref="A1:D1"/>
  </mergeCells>
  <printOptions horizontalCentered="1"/>
  <pageMargins left="0.8" right="0.8" top="0.75" bottom="0.75" header="0.3" footer="0.3"/>
  <pageSetup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G104"/>
  <sheetViews>
    <sheetView view="pageBreakPreview" topLeftCell="A43" zoomScale="160" zoomScaleNormal="100" zoomScaleSheetLayoutView="160" workbookViewId="0">
      <selection activeCell="A64" sqref="A64"/>
    </sheetView>
  </sheetViews>
  <sheetFormatPr defaultColWidth="9.1328125" defaultRowHeight="13.5" x14ac:dyDescent="0.35"/>
  <cols>
    <col min="1" max="1" width="28" style="3" customWidth="1"/>
    <col min="2" max="2" width="28" style="1" customWidth="1"/>
    <col min="3" max="3" width="28.1328125" style="1" customWidth="1"/>
    <col min="4" max="4" width="30.1328125" style="4" customWidth="1"/>
    <col min="5" max="5" width="26" style="4" customWidth="1"/>
    <col min="6" max="6" width="24.1328125" style="4" customWidth="1"/>
    <col min="7" max="7" width="22.86328125" style="4" customWidth="1"/>
    <col min="8" max="16384" width="9.1328125" style="1"/>
  </cols>
  <sheetData>
    <row r="1" spans="1:7" ht="25.05" customHeight="1" x14ac:dyDescent="0.6">
      <c r="A1" s="410" t="s">
        <v>160</v>
      </c>
      <c r="B1" s="411"/>
      <c r="C1" s="412"/>
      <c r="D1" s="158" t="s">
        <v>160</v>
      </c>
      <c r="E1" s="159"/>
      <c r="F1" s="160"/>
      <c r="G1" s="22"/>
    </row>
    <row r="2" spans="1:7" ht="2" customHeight="1" x14ac:dyDescent="0.35">
      <c r="A2" s="51"/>
      <c r="B2" s="52"/>
      <c r="C2" s="53"/>
      <c r="D2" s="86"/>
      <c r="E2" s="87"/>
      <c r="F2" s="88"/>
      <c r="G2" s="68"/>
    </row>
    <row r="3" spans="1:7" s="6" customFormat="1" ht="12.75" customHeight="1" x14ac:dyDescent="0.35">
      <c r="A3" s="42" t="s">
        <v>161</v>
      </c>
      <c r="B3" s="50"/>
      <c r="C3" s="54"/>
      <c r="D3" s="70" t="s">
        <v>161</v>
      </c>
      <c r="E3" s="89"/>
      <c r="F3" s="90"/>
      <c r="G3" s="25"/>
    </row>
    <row r="4" spans="1:7" s="2" customFormat="1" ht="11" customHeight="1" x14ac:dyDescent="0.35">
      <c r="A4" s="91" t="s">
        <v>25</v>
      </c>
      <c r="B4" s="92" t="s">
        <v>49</v>
      </c>
      <c r="C4" s="93">
        <f>F4+(F4*Markup!$C$6)</f>
        <v>191.6798</v>
      </c>
      <c r="D4" s="113" t="s">
        <v>25</v>
      </c>
      <c r="E4" s="106" t="s">
        <v>49</v>
      </c>
      <c r="F4" s="114">
        <v>191.6798</v>
      </c>
      <c r="G4" s="28"/>
    </row>
    <row r="5" spans="1:7" s="10" customFormat="1" ht="11" customHeight="1" x14ac:dyDescent="0.35">
      <c r="A5" s="94" t="s">
        <v>25</v>
      </c>
      <c r="B5" s="95" t="s">
        <v>50</v>
      </c>
      <c r="C5" s="96">
        <f>F5+(F5*Markup!$C$6)</f>
        <v>212.32223999999999</v>
      </c>
      <c r="D5" s="115" t="s">
        <v>25</v>
      </c>
      <c r="E5" s="107" t="s">
        <v>50</v>
      </c>
      <c r="F5" s="116">
        <v>212.32223999999999</v>
      </c>
      <c r="G5" s="29"/>
    </row>
    <row r="6" spans="1:7" s="2" customFormat="1" ht="11" customHeight="1" x14ac:dyDescent="0.35">
      <c r="A6" s="91" t="s">
        <v>25</v>
      </c>
      <c r="B6" s="97" t="s">
        <v>51</v>
      </c>
      <c r="C6" s="98">
        <f>F6+(F6*Markup!$C$6)</f>
        <v>232.96468000000007</v>
      </c>
      <c r="D6" s="113" t="s">
        <v>25</v>
      </c>
      <c r="E6" s="108" t="s">
        <v>51</v>
      </c>
      <c r="F6" s="117">
        <v>232.96468000000007</v>
      </c>
    </row>
    <row r="7" spans="1:7" s="6" customFormat="1" ht="11" customHeight="1" x14ac:dyDescent="0.35">
      <c r="A7" s="94" t="s">
        <v>29</v>
      </c>
      <c r="B7" s="95" t="s">
        <v>49</v>
      </c>
      <c r="C7" s="96">
        <f>F7+(F7*Markup!$C$6)</f>
        <v>200.52656000000002</v>
      </c>
      <c r="D7" s="115" t="s">
        <v>29</v>
      </c>
      <c r="E7" s="107" t="s">
        <v>49</v>
      </c>
      <c r="F7" s="116">
        <v>200.52656000000002</v>
      </c>
      <c r="G7" s="25"/>
    </row>
    <row r="8" spans="1:7" s="2" customFormat="1" ht="11" customHeight="1" x14ac:dyDescent="0.35">
      <c r="A8" s="91" t="s">
        <v>29</v>
      </c>
      <c r="B8" s="92" t="s">
        <v>50</v>
      </c>
      <c r="C8" s="93">
        <f>F8+(F8*Markup!$C$6)</f>
        <v>221.16899999999998</v>
      </c>
      <c r="D8" s="113" t="s">
        <v>29</v>
      </c>
      <c r="E8" s="106" t="s">
        <v>50</v>
      </c>
      <c r="F8" s="114">
        <v>221.16899999999998</v>
      </c>
      <c r="G8" s="25"/>
    </row>
    <row r="9" spans="1:7" s="2" customFormat="1" ht="11" customHeight="1" x14ac:dyDescent="0.35">
      <c r="A9" s="94" t="s">
        <v>29</v>
      </c>
      <c r="B9" s="95" t="s">
        <v>51</v>
      </c>
      <c r="C9" s="96">
        <f>F9+(F9*Markup!$C$6)</f>
        <v>241.81144000000006</v>
      </c>
      <c r="D9" s="115" t="s">
        <v>29</v>
      </c>
      <c r="E9" s="107" t="s">
        <v>51</v>
      </c>
      <c r="F9" s="116">
        <v>241.81144000000006</v>
      </c>
      <c r="G9" s="5"/>
    </row>
    <row r="10" spans="1:7" s="7" customFormat="1" ht="11" customHeight="1" x14ac:dyDescent="0.35">
      <c r="A10" s="91" t="s">
        <v>30</v>
      </c>
      <c r="B10" s="97" t="s">
        <v>50</v>
      </c>
      <c r="C10" s="98">
        <f>F10+(F10*Markup!$C$6)</f>
        <v>230.01576000000003</v>
      </c>
      <c r="D10" s="113" t="s">
        <v>30</v>
      </c>
      <c r="E10" s="108" t="s">
        <v>50</v>
      </c>
      <c r="F10" s="117">
        <v>230.01576000000003</v>
      </c>
      <c r="G10" s="29">
        <v>1.25</v>
      </c>
    </row>
    <row r="11" spans="1:7" s="2" customFormat="1" ht="11" customHeight="1" x14ac:dyDescent="0.35">
      <c r="A11" s="94" t="s">
        <v>30</v>
      </c>
      <c r="B11" s="95" t="s">
        <v>51</v>
      </c>
      <c r="C11" s="96">
        <f>F11+(F11*Markup!$C$6)</f>
        <v>250.65820000000002</v>
      </c>
      <c r="D11" s="115" t="s">
        <v>30</v>
      </c>
      <c r="E11" s="107" t="s">
        <v>51</v>
      </c>
      <c r="F11" s="116">
        <v>250.65820000000002</v>
      </c>
      <c r="G11" s="25"/>
    </row>
    <row r="12" spans="1:7" s="2" customFormat="1" ht="11" customHeight="1" x14ac:dyDescent="0.35">
      <c r="A12" s="91" t="s">
        <v>31</v>
      </c>
      <c r="B12" s="92" t="s">
        <v>51</v>
      </c>
      <c r="C12" s="93">
        <f>F12+(F12*Markup!$C$6)</f>
        <v>280.1474</v>
      </c>
      <c r="D12" s="113" t="s">
        <v>31</v>
      </c>
      <c r="E12" s="106" t="s">
        <v>51</v>
      </c>
      <c r="F12" s="114">
        <v>280.1474</v>
      </c>
      <c r="G12" s="25"/>
    </row>
    <row r="13" spans="1:7" s="2" customFormat="1" ht="12.75" customHeight="1" x14ac:dyDescent="0.4">
      <c r="A13" s="42" t="s">
        <v>162</v>
      </c>
      <c r="B13" s="123"/>
      <c r="C13" s="124"/>
      <c r="D13" s="70" t="s">
        <v>167</v>
      </c>
      <c r="E13" s="125"/>
      <c r="F13" s="126"/>
      <c r="G13" s="25"/>
    </row>
    <row r="14" spans="1:7" s="2" customFormat="1" ht="11" customHeight="1" x14ac:dyDescent="0.35">
      <c r="A14" s="91" t="s">
        <v>25</v>
      </c>
      <c r="B14" s="92" t="s">
        <v>49</v>
      </c>
      <c r="C14" s="93">
        <f>F14+(F14*Markup!$C$6)</f>
        <v>221.16899999999998</v>
      </c>
      <c r="D14" s="113" t="s">
        <v>25</v>
      </c>
      <c r="E14" s="106" t="s">
        <v>49</v>
      </c>
      <c r="F14" s="114">
        <v>221.16899999999998</v>
      </c>
      <c r="G14" s="25"/>
    </row>
    <row r="15" spans="1:7" s="7" customFormat="1" ht="11" customHeight="1" x14ac:dyDescent="0.35">
      <c r="A15" s="94" t="s">
        <v>25</v>
      </c>
      <c r="B15" s="95" t="s">
        <v>50</v>
      </c>
      <c r="C15" s="96">
        <f>F15+(F15*Markup!$C$6)</f>
        <v>256.32012640000005</v>
      </c>
      <c r="D15" s="115" t="s">
        <v>25</v>
      </c>
      <c r="E15" s="107" t="s">
        <v>50</v>
      </c>
      <c r="F15" s="116">
        <v>256.32012640000005</v>
      </c>
      <c r="G15" s="5"/>
    </row>
    <row r="16" spans="1:7" s="2" customFormat="1" ht="11" customHeight="1" x14ac:dyDescent="0.35">
      <c r="A16" s="91" t="s">
        <v>25</v>
      </c>
      <c r="B16" s="97" t="s">
        <v>51</v>
      </c>
      <c r="C16" s="98">
        <f>F16+(F16*Markup!$C$6)</f>
        <v>262.45388000000003</v>
      </c>
      <c r="D16" s="113" t="s">
        <v>25</v>
      </c>
      <c r="E16" s="108" t="s">
        <v>51</v>
      </c>
      <c r="F16" s="117">
        <v>262.45388000000003</v>
      </c>
      <c r="G16" s="29"/>
    </row>
    <row r="17" spans="1:7" s="2" customFormat="1" ht="11" customHeight="1" x14ac:dyDescent="0.35">
      <c r="A17" s="94" t="s">
        <v>29</v>
      </c>
      <c r="B17" s="95" t="s">
        <v>49</v>
      </c>
      <c r="C17" s="96">
        <f>F17+(F17*Markup!$C$6)</f>
        <v>230.01576000000003</v>
      </c>
      <c r="D17" s="115" t="s">
        <v>29</v>
      </c>
      <c r="E17" s="107" t="s">
        <v>49</v>
      </c>
      <c r="F17" s="116">
        <v>230.01576000000003</v>
      </c>
      <c r="G17" s="68"/>
    </row>
    <row r="18" spans="1:7" s="6" customFormat="1" ht="11" customHeight="1" x14ac:dyDescent="0.35">
      <c r="A18" s="91" t="s">
        <v>29</v>
      </c>
      <c r="B18" s="92" t="s">
        <v>50</v>
      </c>
      <c r="C18" s="93">
        <f>F18+(F18*Markup!$C$6)</f>
        <v>250.65820000000002</v>
      </c>
      <c r="D18" s="113" t="s">
        <v>29</v>
      </c>
      <c r="E18" s="106" t="s">
        <v>50</v>
      </c>
      <c r="F18" s="114">
        <v>250.65820000000002</v>
      </c>
      <c r="G18" s="69"/>
    </row>
    <row r="19" spans="1:7" s="6" customFormat="1" ht="11" customHeight="1" x14ac:dyDescent="0.35">
      <c r="A19" s="94" t="s">
        <v>29</v>
      </c>
      <c r="B19" s="95" t="s">
        <v>51</v>
      </c>
      <c r="C19" s="96">
        <f>F19+(F19*Markup!$C$6)</f>
        <v>271.30064000000004</v>
      </c>
      <c r="D19" s="115" t="s">
        <v>29</v>
      </c>
      <c r="E19" s="107" t="s">
        <v>51</v>
      </c>
      <c r="F19" s="116">
        <v>271.30064000000004</v>
      </c>
      <c r="G19" s="69"/>
    </row>
    <row r="20" spans="1:7" s="6" customFormat="1" ht="11" customHeight="1" x14ac:dyDescent="0.35">
      <c r="A20" s="91" t="s">
        <v>30</v>
      </c>
      <c r="B20" s="97" t="s">
        <v>50</v>
      </c>
      <c r="C20" s="98">
        <f>F20+(F20*Markup!$C$6)</f>
        <v>259.50496000000004</v>
      </c>
      <c r="D20" s="113" t="s">
        <v>30</v>
      </c>
      <c r="E20" s="108" t="s">
        <v>50</v>
      </c>
      <c r="F20" s="117">
        <v>259.50496000000004</v>
      </c>
      <c r="G20" s="69"/>
    </row>
    <row r="21" spans="1:7" s="6" customFormat="1" ht="11" customHeight="1" x14ac:dyDescent="0.35">
      <c r="A21" s="94" t="s">
        <v>30</v>
      </c>
      <c r="B21" s="95" t="s">
        <v>51</v>
      </c>
      <c r="C21" s="96">
        <f>F21+(F21*Markup!$C$6)</f>
        <v>280.1474</v>
      </c>
      <c r="D21" s="115" t="s">
        <v>30</v>
      </c>
      <c r="E21" s="107" t="s">
        <v>51</v>
      </c>
      <c r="F21" s="116">
        <v>280.1474</v>
      </c>
      <c r="G21" s="69"/>
    </row>
    <row r="22" spans="1:7" s="6" customFormat="1" ht="11" customHeight="1" x14ac:dyDescent="0.35">
      <c r="A22" s="91" t="s">
        <v>31</v>
      </c>
      <c r="B22" s="92" t="s">
        <v>51</v>
      </c>
      <c r="C22" s="93">
        <f>F22+(F22*Markup!$C$6)</f>
        <v>309.63660000000004</v>
      </c>
      <c r="D22" s="113" t="s">
        <v>31</v>
      </c>
      <c r="E22" s="106" t="s">
        <v>51</v>
      </c>
      <c r="F22" s="114">
        <v>309.63660000000004</v>
      </c>
      <c r="G22" s="69"/>
    </row>
    <row r="23" spans="1:7" s="6" customFormat="1" ht="12.75" customHeight="1" x14ac:dyDescent="0.4">
      <c r="A23" s="293" t="s">
        <v>163</v>
      </c>
      <c r="B23" s="123"/>
      <c r="C23" s="124"/>
      <c r="D23" s="70" t="s">
        <v>163</v>
      </c>
      <c r="E23" s="125"/>
      <c r="F23" s="126"/>
      <c r="G23" s="69"/>
    </row>
    <row r="24" spans="1:7" s="2" customFormat="1" ht="11" customHeight="1" x14ac:dyDescent="0.35">
      <c r="A24" s="91" t="s">
        <v>25</v>
      </c>
      <c r="B24" s="92" t="s">
        <v>49</v>
      </c>
      <c r="C24" s="93">
        <f>F24+(F24*Markup!$C$6)</f>
        <v>218.22008</v>
      </c>
      <c r="D24" s="113" t="s">
        <v>25</v>
      </c>
      <c r="E24" s="106" t="s">
        <v>49</v>
      </c>
      <c r="F24" s="114">
        <v>218.22008</v>
      </c>
      <c r="G24" s="5"/>
    </row>
    <row r="25" spans="1:7" s="2" customFormat="1" ht="11" customHeight="1" x14ac:dyDescent="0.35">
      <c r="A25" s="94" t="s">
        <v>25</v>
      </c>
      <c r="B25" s="95" t="s">
        <v>50</v>
      </c>
      <c r="C25" s="96">
        <f>F25+(F25*Markup!$C$6)</f>
        <v>238.86251999999999</v>
      </c>
      <c r="D25" s="115" t="s">
        <v>25</v>
      </c>
      <c r="E25" s="107" t="s">
        <v>50</v>
      </c>
      <c r="F25" s="116">
        <v>238.86251999999999</v>
      </c>
      <c r="G25" s="29"/>
    </row>
    <row r="26" spans="1:7" s="2" customFormat="1" ht="11" customHeight="1" x14ac:dyDescent="0.35">
      <c r="A26" s="91" t="s">
        <v>25</v>
      </c>
      <c r="B26" s="97" t="s">
        <v>51</v>
      </c>
      <c r="C26" s="98">
        <f>F26+(F26*Markup!$C$6)</f>
        <v>259.50496000000004</v>
      </c>
      <c r="D26" s="113" t="s">
        <v>25</v>
      </c>
      <c r="E26" s="108" t="s">
        <v>51</v>
      </c>
      <c r="F26" s="117">
        <v>259.50496000000004</v>
      </c>
      <c r="G26" s="25"/>
    </row>
    <row r="27" spans="1:7" s="2" customFormat="1" ht="11" customHeight="1" x14ac:dyDescent="0.35">
      <c r="A27" s="94" t="s">
        <v>29</v>
      </c>
      <c r="B27" s="95" t="s">
        <v>49</v>
      </c>
      <c r="C27" s="96">
        <f>F27+(F27*Markup!$C$6)</f>
        <v>227.06684000000001</v>
      </c>
      <c r="D27" s="115" t="s">
        <v>29</v>
      </c>
      <c r="E27" s="107" t="s">
        <v>49</v>
      </c>
      <c r="F27" s="116">
        <v>227.06684000000001</v>
      </c>
      <c r="G27" s="25"/>
    </row>
    <row r="28" spans="1:7" ht="11" customHeight="1" x14ac:dyDescent="0.35">
      <c r="A28" s="91" t="s">
        <v>29</v>
      </c>
      <c r="B28" s="92" t="s">
        <v>50</v>
      </c>
      <c r="C28" s="93">
        <f>F28+(F28*Markup!$C$6)</f>
        <v>247.70928000000006</v>
      </c>
      <c r="D28" s="113" t="s">
        <v>29</v>
      </c>
      <c r="E28" s="106" t="s">
        <v>50</v>
      </c>
      <c r="F28" s="114">
        <v>247.70928000000006</v>
      </c>
      <c r="G28" s="5"/>
    </row>
    <row r="29" spans="1:7" ht="11" customHeight="1" x14ac:dyDescent="0.35">
      <c r="A29" s="94" t="s">
        <v>29</v>
      </c>
      <c r="B29" s="95" t="s">
        <v>51</v>
      </c>
      <c r="C29" s="96">
        <f>F29+(F29*Markup!$C$6)</f>
        <v>268.35172</v>
      </c>
      <c r="D29" s="115" t="s">
        <v>29</v>
      </c>
      <c r="E29" s="107" t="s">
        <v>51</v>
      </c>
      <c r="F29" s="116">
        <v>268.35172</v>
      </c>
      <c r="G29" s="29"/>
    </row>
    <row r="30" spans="1:7" ht="11" customHeight="1" x14ac:dyDescent="0.35">
      <c r="A30" s="91" t="s">
        <v>30</v>
      </c>
      <c r="B30" s="97" t="s">
        <v>50</v>
      </c>
      <c r="C30" s="98">
        <f>F30+(F30*Markup!$C$6)</f>
        <v>256.55604000000005</v>
      </c>
      <c r="D30" s="113" t="s">
        <v>30</v>
      </c>
      <c r="E30" s="108" t="s">
        <v>50</v>
      </c>
      <c r="F30" s="117">
        <v>256.55604000000005</v>
      </c>
      <c r="G30" s="25"/>
    </row>
    <row r="31" spans="1:7" ht="11" customHeight="1" x14ac:dyDescent="0.35">
      <c r="A31" s="94" t="s">
        <v>30</v>
      </c>
      <c r="B31" s="95" t="s">
        <v>51</v>
      </c>
      <c r="C31" s="96">
        <f>F31+(F31*Markup!$C$6)</f>
        <v>277.19848000000002</v>
      </c>
      <c r="D31" s="115" t="s">
        <v>30</v>
      </c>
      <c r="E31" s="107" t="s">
        <v>51</v>
      </c>
      <c r="F31" s="116">
        <v>277.19848000000002</v>
      </c>
      <c r="G31" s="25"/>
    </row>
    <row r="32" spans="1:7" ht="11" customHeight="1" x14ac:dyDescent="0.35">
      <c r="A32" s="91" t="s">
        <v>31</v>
      </c>
      <c r="B32" s="92" t="s">
        <v>51</v>
      </c>
      <c r="C32" s="93">
        <f>F32+(F32*Markup!$C$6)</f>
        <v>306.68768</v>
      </c>
      <c r="D32" s="113" t="s">
        <v>31</v>
      </c>
      <c r="E32" s="106" t="s">
        <v>51</v>
      </c>
      <c r="F32" s="114">
        <v>306.68768</v>
      </c>
      <c r="G32" s="5"/>
    </row>
    <row r="33" spans="1:7" ht="12.75" customHeight="1" x14ac:dyDescent="0.4">
      <c r="A33" s="293" t="s">
        <v>164</v>
      </c>
      <c r="B33" s="123"/>
      <c r="C33" s="124"/>
      <c r="D33" s="70" t="s">
        <v>164</v>
      </c>
      <c r="E33" s="125"/>
      <c r="F33" s="126"/>
      <c r="G33" s="29"/>
    </row>
    <row r="34" spans="1:7" ht="11" customHeight="1" x14ac:dyDescent="0.35">
      <c r="A34" s="91" t="s">
        <v>25</v>
      </c>
      <c r="B34" s="92" t="s">
        <v>49</v>
      </c>
      <c r="C34" s="93">
        <f>F34+(F34*Markup!$C$6)</f>
        <v>247.70928000000006</v>
      </c>
      <c r="D34" s="113" t="s">
        <v>25</v>
      </c>
      <c r="E34" s="106" t="s">
        <v>49</v>
      </c>
      <c r="F34" s="114">
        <v>247.70928000000006</v>
      </c>
      <c r="G34" s="25"/>
    </row>
    <row r="35" spans="1:7" ht="11" customHeight="1" x14ac:dyDescent="0.35">
      <c r="A35" s="94" t="s">
        <v>25</v>
      </c>
      <c r="B35" s="95" t="s">
        <v>50</v>
      </c>
      <c r="C35" s="96">
        <f>F35+(F35*Markup!$C$6)</f>
        <v>284.45282320000001</v>
      </c>
      <c r="D35" s="115" t="s">
        <v>25</v>
      </c>
      <c r="E35" s="107" t="s">
        <v>50</v>
      </c>
      <c r="F35" s="116">
        <v>284.45282320000001</v>
      </c>
      <c r="G35" s="25"/>
    </row>
    <row r="36" spans="1:7" ht="11" customHeight="1" x14ac:dyDescent="0.35">
      <c r="A36" s="91" t="s">
        <v>25</v>
      </c>
      <c r="B36" s="97" t="s">
        <v>51</v>
      </c>
      <c r="C36" s="98">
        <f>F36+(F36*Markup!$C$6)</f>
        <v>288.99416000000002</v>
      </c>
      <c r="D36" s="113" t="s">
        <v>25</v>
      </c>
      <c r="E36" s="108" t="s">
        <v>51</v>
      </c>
      <c r="F36" s="117">
        <v>288.99416000000002</v>
      </c>
      <c r="G36" s="5"/>
    </row>
    <row r="37" spans="1:7" ht="11" customHeight="1" x14ac:dyDescent="0.35">
      <c r="A37" s="94" t="s">
        <v>29</v>
      </c>
      <c r="B37" s="95" t="s">
        <v>49</v>
      </c>
      <c r="C37" s="96">
        <f>F37+(F37*Markup!$C$6)</f>
        <v>256.55604000000005</v>
      </c>
      <c r="D37" s="115" t="s">
        <v>29</v>
      </c>
      <c r="E37" s="107" t="s">
        <v>49</v>
      </c>
      <c r="F37" s="116">
        <v>256.55604000000005</v>
      </c>
      <c r="G37" s="29"/>
    </row>
    <row r="38" spans="1:7" ht="11" customHeight="1" x14ac:dyDescent="0.35">
      <c r="A38" s="91" t="s">
        <v>29</v>
      </c>
      <c r="B38" s="92" t="s">
        <v>50</v>
      </c>
      <c r="C38" s="93">
        <f>F38+(F38*Markup!$C$6)</f>
        <v>277.19848000000002</v>
      </c>
      <c r="D38" s="113" t="s">
        <v>29</v>
      </c>
      <c r="E38" s="106" t="s">
        <v>50</v>
      </c>
      <c r="F38" s="114">
        <v>277.19848000000002</v>
      </c>
      <c r="G38" s="25"/>
    </row>
    <row r="39" spans="1:7" ht="11" customHeight="1" x14ac:dyDescent="0.35">
      <c r="A39" s="94" t="s">
        <v>29</v>
      </c>
      <c r="B39" s="95" t="s">
        <v>51</v>
      </c>
      <c r="C39" s="96">
        <f>F39+(F39*Markup!$C$6)</f>
        <v>297.84092000000004</v>
      </c>
      <c r="D39" s="115" t="s">
        <v>29</v>
      </c>
      <c r="E39" s="107" t="s">
        <v>51</v>
      </c>
      <c r="F39" s="116">
        <v>297.84092000000004</v>
      </c>
      <c r="G39" s="25"/>
    </row>
    <row r="40" spans="1:7" ht="11" customHeight="1" x14ac:dyDescent="0.35">
      <c r="A40" s="91" t="s">
        <v>30</v>
      </c>
      <c r="B40" s="97" t="s">
        <v>50</v>
      </c>
      <c r="C40" s="98">
        <f>F40+(F40*Markup!$C$6)</f>
        <v>286.04523999999998</v>
      </c>
      <c r="D40" s="113" t="s">
        <v>30</v>
      </c>
      <c r="E40" s="108" t="s">
        <v>50</v>
      </c>
      <c r="F40" s="117">
        <v>286.04523999999998</v>
      </c>
      <c r="G40" s="5"/>
    </row>
    <row r="41" spans="1:7" ht="11" customHeight="1" x14ac:dyDescent="0.35">
      <c r="A41" s="94" t="s">
        <v>30</v>
      </c>
      <c r="B41" s="95" t="s">
        <v>51</v>
      </c>
      <c r="C41" s="96">
        <f>F41+(F41*Markup!$C$6)</f>
        <v>306.68768</v>
      </c>
      <c r="D41" s="115" t="s">
        <v>30</v>
      </c>
      <c r="E41" s="107" t="s">
        <v>51</v>
      </c>
      <c r="F41" s="116">
        <v>306.68768</v>
      </c>
      <c r="G41" s="29"/>
    </row>
    <row r="42" spans="1:7" ht="11" customHeight="1" x14ac:dyDescent="0.35">
      <c r="A42" s="91" t="s">
        <v>31</v>
      </c>
      <c r="B42" s="92" t="s">
        <v>51</v>
      </c>
      <c r="C42" s="93">
        <f>F42+(F42*Markup!$C$6)</f>
        <v>336.17688000000004</v>
      </c>
      <c r="D42" s="113" t="s">
        <v>31</v>
      </c>
      <c r="E42" s="106" t="s">
        <v>51</v>
      </c>
      <c r="F42" s="114">
        <v>336.17688000000004</v>
      </c>
      <c r="G42" s="25"/>
    </row>
    <row r="43" spans="1:7" ht="12.75" customHeight="1" x14ac:dyDescent="0.4">
      <c r="A43" s="293" t="s">
        <v>165</v>
      </c>
      <c r="B43" s="123"/>
      <c r="C43" s="124"/>
      <c r="D43" s="70" t="s">
        <v>165</v>
      </c>
      <c r="E43" s="125"/>
      <c r="F43" s="126"/>
      <c r="G43" s="25"/>
    </row>
    <row r="44" spans="1:7" ht="11" customHeight="1" x14ac:dyDescent="0.35">
      <c r="A44" s="91" t="s">
        <v>25</v>
      </c>
      <c r="B44" s="92" t="s">
        <v>49</v>
      </c>
      <c r="C44" s="93">
        <f>F44+(F44*Markup!$C$6)</f>
        <v>232.96468000000007</v>
      </c>
      <c r="D44" s="113" t="s">
        <v>25</v>
      </c>
      <c r="E44" s="106" t="s">
        <v>49</v>
      </c>
      <c r="F44" s="114">
        <v>232.96468000000007</v>
      </c>
      <c r="G44" s="25"/>
    </row>
    <row r="45" spans="1:7" ht="11" customHeight="1" x14ac:dyDescent="0.35">
      <c r="A45" s="94" t="s">
        <v>25</v>
      </c>
      <c r="B45" s="95" t="s">
        <v>50</v>
      </c>
      <c r="C45" s="96">
        <f>F45+(F45*Markup!$C$6)</f>
        <v>253.60712000000001</v>
      </c>
      <c r="D45" s="115" t="s">
        <v>25</v>
      </c>
      <c r="E45" s="107" t="s">
        <v>50</v>
      </c>
      <c r="F45" s="116">
        <v>253.60712000000001</v>
      </c>
    </row>
    <row r="46" spans="1:7" ht="11" customHeight="1" x14ac:dyDescent="0.35">
      <c r="A46" s="91" t="s">
        <v>25</v>
      </c>
      <c r="B46" s="97" t="s">
        <v>51</v>
      </c>
      <c r="C46" s="98">
        <f>F46+(F46*Markup!$C$6)</f>
        <v>274.24956000000003</v>
      </c>
      <c r="D46" s="113" t="s">
        <v>25</v>
      </c>
      <c r="E46" s="108" t="s">
        <v>51</v>
      </c>
      <c r="F46" s="117">
        <v>274.24956000000003</v>
      </c>
    </row>
    <row r="47" spans="1:7" ht="11" customHeight="1" x14ac:dyDescent="0.35">
      <c r="A47" s="94" t="s">
        <v>29</v>
      </c>
      <c r="B47" s="95" t="s">
        <v>49</v>
      </c>
      <c r="C47" s="96">
        <f>F47+(F47*Markup!$C$6)</f>
        <v>241.81144000000006</v>
      </c>
      <c r="D47" s="115" t="s">
        <v>29</v>
      </c>
      <c r="E47" s="107" t="s">
        <v>49</v>
      </c>
      <c r="F47" s="116">
        <v>241.81144000000006</v>
      </c>
    </row>
    <row r="48" spans="1:7" ht="11" customHeight="1" x14ac:dyDescent="0.35">
      <c r="A48" s="91" t="s">
        <v>29</v>
      </c>
      <c r="B48" s="92" t="s">
        <v>50</v>
      </c>
      <c r="C48" s="93">
        <f>F48+(F48*Markup!$C$6)</f>
        <v>262.45388000000003</v>
      </c>
      <c r="D48" s="113" t="s">
        <v>29</v>
      </c>
      <c r="E48" s="106" t="s">
        <v>50</v>
      </c>
      <c r="F48" s="114">
        <v>262.45388000000003</v>
      </c>
    </row>
    <row r="49" spans="1:6" ht="11" customHeight="1" x14ac:dyDescent="0.35">
      <c r="A49" s="94" t="s">
        <v>29</v>
      </c>
      <c r="B49" s="95" t="s">
        <v>51</v>
      </c>
      <c r="C49" s="96">
        <f>F49+(F49*Markup!$C$6)</f>
        <v>283.09632000000005</v>
      </c>
      <c r="D49" s="115" t="s">
        <v>29</v>
      </c>
      <c r="E49" s="107" t="s">
        <v>51</v>
      </c>
      <c r="F49" s="116">
        <v>283.09632000000005</v>
      </c>
    </row>
    <row r="50" spans="1:6" ht="11" customHeight="1" x14ac:dyDescent="0.35">
      <c r="A50" s="91" t="s">
        <v>30</v>
      </c>
      <c r="B50" s="97" t="s">
        <v>50</v>
      </c>
      <c r="C50" s="98">
        <f>F50+(F50*Markup!$C$6)</f>
        <v>271.30064000000004</v>
      </c>
      <c r="D50" s="113" t="s">
        <v>30</v>
      </c>
      <c r="E50" s="108" t="s">
        <v>50</v>
      </c>
      <c r="F50" s="117">
        <v>271.30064000000004</v>
      </c>
    </row>
    <row r="51" spans="1:6" ht="11" customHeight="1" x14ac:dyDescent="0.35">
      <c r="A51" s="94" t="s">
        <v>30</v>
      </c>
      <c r="B51" s="95" t="s">
        <v>51</v>
      </c>
      <c r="C51" s="96">
        <f>F51+(F51*Markup!$C$6)</f>
        <v>291.94308000000007</v>
      </c>
      <c r="D51" s="115" t="s">
        <v>30</v>
      </c>
      <c r="E51" s="107" t="s">
        <v>51</v>
      </c>
      <c r="F51" s="116">
        <v>291.94308000000007</v>
      </c>
    </row>
    <row r="52" spans="1:6" ht="11" customHeight="1" x14ac:dyDescent="0.35">
      <c r="A52" s="91" t="s">
        <v>31</v>
      </c>
      <c r="B52" s="92" t="s">
        <v>51</v>
      </c>
      <c r="C52" s="93">
        <f>F52+(F52*Markup!$C$6)</f>
        <v>321.43228000000005</v>
      </c>
      <c r="D52" s="113" t="s">
        <v>31</v>
      </c>
      <c r="E52" s="106" t="s">
        <v>51</v>
      </c>
      <c r="F52" s="114">
        <v>321.43228000000005</v>
      </c>
    </row>
    <row r="53" spans="1:6" ht="12.75" customHeight="1" x14ac:dyDescent="0.4">
      <c r="A53" s="293" t="s">
        <v>166</v>
      </c>
      <c r="B53" s="123"/>
      <c r="C53" s="124"/>
      <c r="D53" s="70" t="s">
        <v>166</v>
      </c>
      <c r="E53" s="125"/>
      <c r="F53" s="126"/>
    </row>
    <row r="54" spans="1:6" ht="11" customHeight="1" x14ac:dyDescent="0.35">
      <c r="A54" s="91" t="s">
        <v>25</v>
      </c>
      <c r="B54" s="92" t="s">
        <v>49</v>
      </c>
      <c r="C54" s="93">
        <f>F54+(F54*Markup!$C$6)</f>
        <v>262.45388000000003</v>
      </c>
      <c r="D54" s="113" t="s">
        <v>25</v>
      </c>
      <c r="E54" s="106" t="s">
        <v>49</v>
      </c>
      <c r="F54" s="114">
        <v>262.45388000000003</v>
      </c>
    </row>
    <row r="55" spans="1:6" ht="11" customHeight="1" x14ac:dyDescent="0.35">
      <c r="A55" s="94" t="s">
        <v>25</v>
      </c>
      <c r="B55" s="95" t="s">
        <v>50</v>
      </c>
      <c r="C55" s="96">
        <f>F55+(F55*Markup!$C$6)</f>
        <v>283.09632000000005</v>
      </c>
      <c r="D55" s="115" t="s">
        <v>25</v>
      </c>
      <c r="E55" s="107" t="s">
        <v>50</v>
      </c>
      <c r="F55" s="116">
        <v>283.09632000000005</v>
      </c>
    </row>
    <row r="56" spans="1:6" ht="11" customHeight="1" x14ac:dyDescent="0.35">
      <c r="A56" s="91" t="s">
        <v>25</v>
      </c>
      <c r="B56" s="97" t="s">
        <v>51</v>
      </c>
      <c r="C56" s="98">
        <f>F56+(F56*Markup!$C$6)</f>
        <v>303.73876000000001</v>
      </c>
      <c r="D56" s="113" t="s">
        <v>25</v>
      </c>
      <c r="E56" s="108" t="s">
        <v>51</v>
      </c>
      <c r="F56" s="117">
        <v>303.73876000000001</v>
      </c>
    </row>
    <row r="57" spans="1:6" ht="11" customHeight="1" x14ac:dyDescent="0.35">
      <c r="A57" s="94" t="s">
        <v>29</v>
      </c>
      <c r="B57" s="95" t="s">
        <v>49</v>
      </c>
      <c r="C57" s="96">
        <f>F57+(F57*Markup!$C$6)</f>
        <v>271.30064000000004</v>
      </c>
      <c r="D57" s="115" t="s">
        <v>29</v>
      </c>
      <c r="E57" s="107" t="s">
        <v>49</v>
      </c>
      <c r="F57" s="116">
        <v>271.30064000000004</v>
      </c>
    </row>
    <row r="58" spans="1:6" ht="11" customHeight="1" x14ac:dyDescent="0.35">
      <c r="A58" s="91" t="s">
        <v>29</v>
      </c>
      <c r="B58" s="92" t="s">
        <v>50</v>
      </c>
      <c r="C58" s="93">
        <f>F58+(F58*Markup!$C$6)</f>
        <v>291.94308000000007</v>
      </c>
      <c r="D58" s="113" t="s">
        <v>29</v>
      </c>
      <c r="E58" s="106" t="s">
        <v>50</v>
      </c>
      <c r="F58" s="114">
        <v>291.94308000000007</v>
      </c>
    </row>
    <row r="59" spans="1:6" ht="11" customHeight="1" x14ac:dyDescent="0.35">
      <c r="A59" s="94" t="s">
        <v>29</v>
      </c>
      <c r="B59" s="95" t="s">
        <v>51</v>
      </c>
      <c r="C59" s="96">
        <f>F59+(F59*Markup!$C$6)</f>
        <v>312.58551999999997</v>
      </c>
      <c r="D59" s="115" t="s">
        <v>29</v>
      </c>
      <c r="E59" s="107" t="s">
        <v>51</v>
      </c>
      <c r="F59" s="116">
        <v>312.58551999999997</v>
      </c>
    </row>
    <row r="60" spans="1:6" ht="11" customHeight="1" x14ac:dyDescent="0.35">
      <c r="A60" s="91" t="s">
        <v>30</v>
      </c>
      <c r="B60" s="97" t="s">
        <v>50</v>
      </c>
      <c r="C60" s="98">
        <f>F60+(F60*Markup!$C$6)</f>
        <v>300.78984000000003</v>
      </c>
      <c r="D60" s="113" t="s">
        <v>30</v>
      </c>
      <c r="E60" s="108" t="s">
        <v>50</v>
      </c>
      <c r="F60" s="117">
        <v>300.78984000000003</v>
      </c>
    </row>
    <row r="61" spans="1:6" ht="11" customHeight="1" x14ac:dyDescent="0.35">
      <c r="A61" s="94" t="s">
        <v>30</v>
      </c>
      <c r="B61" s="95" t="s">
        <v>51</v>
      </c>
      <c r="C61" s="96">
        <f>F61+(F61*Markup!$C$6)</f>
        <v>321.43228000000005</v>
      </c>
      <c r="D61" s="115" t="s">
        <v>30</v>
      </c>
      <c r="E61" s="107" t="s">
        <v>51</v>
      </c>
      <c r="F61" s="116">
        <v>321.43228000000005</v>
      </c>
    </row>
    <row r="62" spans="1:6" ht="11" customHeight="1" x14ac:dyDescent="0.35">
      <c r="A62" s="99" t="s">
        <v>31</v>
      </c>
      <c r="B62" s="100" t="s">
        <v>51</v>
      </c>
      <c r="C62" s="101">
        <f>F62+(F62*Markup!$C$6)</f>
        <v>350.92148000000009</v>
      </c>
      <c r="D62" s="119" t="s">
        <v>31</v>
      </c>
      <c r="E62" s="120" t="s">
        <v>51</v>
      </c>
      <c r="F62" s="121">
        <v>350.92148000000009</v>
      </c>
    </row>
    <row r="63" spans="1:6" ht="13.5" customHeight="1" x14ac:dyDescent="0.35"/>
    <row r="64" spans="1:6"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sheetData>
  <mergeCells count="1">
    <mergeCell ref="A1:C1"/>
  </mergeCells>
  <printOptions horizontalCentered="1"/>
  <pageMargins left="0.8" right="0.8" top="0.4" bottom="0.63" header="0.3" footer="0.3"/>
  <pageSetup orientation="portrait" r:id="rId1"/>
  <headerFooter>
    <oddFooter>&amp;C&amp;P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F0"/>
  </sheetPr>
  <dimension ref="A1:G104"/>
  <sheetViews>
    <sheetView view="pageBreakPreview" topLeftCell="A42" zoomScale="130" zoomScaleNormal="100" zoomScaleSheetLayoutView="130" workbookViewId="0">
      <selection activeCell="A67" sqref="A67"/>
    </sheetView>
  </sheetViews>
  <sheetFormatPr defaultColWidth="9.1328125" defaultRowHeight="13.5" x14ac:dyDescent="0.35"/>
  <cols>
    <col min="1" max="1" width="28" style="3" customWidth="1"/>
    <col min="2" max="2" width="28" style="1" customWidth="1"/>
    <col min="3" max="3" width="28.1328125" style="1" customWidth="1"/>
    <col min="4" max="4" width="30.1328125" style="4" customWidth="1"/>
    <col min="5" max="5" width="26" style="4" customWidth="1"/>
    <col min="6" max="6" width="24.1328125" style="4" customWidth="1"/>
    <col min="7" max="7" width="22.86328125" style="4" customWidth="1"/>
    <col min="8" max="16384" width="9.1328125" style="1"/>
  </cols>
  <sheetData>
    <row r="1" spans="1:7" ht="21" customHeight="1" x14ac:dyDescent="0.35">
      <c r="A1" s="376" t="s">
        <v>195</v>
      </c>
      <c r="B1" s="377"/>
      <c r="C1" s="378"/>
      <c r="D1" s="199" t="s">
        <v>195</v>
      </c>
      <c r="E1" s="159"/>
      <c r="F1" s="160"/>
      <c r="G1" s="22"/>
    </row>
    <row r="2" spans="1:7" ht="2" customHeight="1" x14ac:dyDescent="0.35">
      <c r="A2" s="51"/>
      <c r="B2" s="52"/>
      <c r="C2" s="53"/>
      <c r="D2" s="86"/>
      <c r="E2" s="87"/>
      <c r="F2" s="88"/>
      <c r="G2" s="68"/>
    </row>
    <row r="3" spans="1:7" s="6" customFormat="1" ht="12.2" customHeight="1" x14ac:dyDescent="0.35">
      <c r="A3" s="42" t="s">
        <v>196</v>
      </c>
      <c r="B3" s="50"/>
      <c r="C3" s="54"/>
      <c r="D3" s="70" t="s">
        <v>196</v>
      </c>
      <c r="E3" s="89"/>
      <c r="F3" s="90"/>
      <c r="G3" s="25"/>
    </row>
    <row r="4" spans="1:7" s="2" customFormat="1" ht="11" customHeight="1" x14ac:dyDescent="0.35">
      <c r="A4" s="91" t="s">
        <v>25</v>
      </c>
      <c r="B4" s="92" t="s">
        <v>49</v>
      </c>
      <c r="C4" s="93">
        <f>F4+(F4*Markup!$C$6)</f>
        <v>212.21200000000002</v>
      </c>
      <c r="D4" s="113" t="s">
        <v>25</v>
      </c>
      <c r="E4" s="106" t="s">
        <v>49</v>
      </c>
      <c r="F4" s="114">
        <v>212.21200000000002</v>
      </c>
      <c r="G4" s="28"/>
    </row>
    <row r="5" spans="1:7" s="10" customFormat="1" ht="11" customHeight="1" x14ac:dyDescent="0.35">
      <c r="A5" s="94" t="s">
        <v>25</v>
      </c>
      <c r="B5" s="95" t="s">
        <v>50</v>
      </c>
      <c r="C5" s="96">
        <f>F5+(F5*Markup!$C$6)</f>
        <v>232.88200000000001</v>
      </c>
      <c r="D5" s="115" t="s">
        <v>25</v>
      </c>
      <c r="E5" s="107" t="s">
        <v>50</v>
      </c>
      <c r="F5" s="116">
        <v>232.88200000000001</v>
      </c>
      <c r="G5" s="29"/>
    </row>
    <row r="6" spans="1:7" s="2" customFormat="1" ht="11" customHeight="1" x14ac:dyDescent="0.35">
      <c r="A6" s="91" t="s">
        <v>25</v>
      </c>
      <c r="B6" s="97" t="s">
        <v>51</v>
      </c>
      <c r="C6" s="98">
        <f>F6+(F6*Markup!$C$6)</f>
        <v>253.55200000000002</v>
      </c>
      <c r="D6" s="113" t="s">
        <v>25</v>
      </c>
      <c r="E6" s="108" t="s">
        <v>51</v>
      </c>
      <c r="F6" s="117">
        <v>253.55200000000002</v>
      </c>
      <c r="G6" s="25"/>
    </row>
    <row r="7" spans="1:7" s="6" customFormat="1" ht="11" customHeight="1" x14ac:dyDescent="0.35">
      <c r="A7" s="94" t="s">
        <v>29</v>
      </c>
      <c r="B7" s="95" t="s">
        <v>49</v>
      </c>
      <c r="C7" s="96">
        <f>F7+(F7*Markup!$C$6)</f>
        <v>221.85799999999998</v>
      </c>
      <c r="D7" s="115" t="s">
        <v>29</v>
      </c>
      <c r="E7" s="107" t="s">
        <v>49</v>
      </c>
      <c r="F7" s="116">
        <v>221.85799999999998</v>
      </c>
      <c r="G7" s="25"/>
    </row>
    <row r="8" spans="1:7" s="2" customFormat="1" ht="11" customHeight="1" x14ac:dyDescent="0.35">
      <c r="A8" s="91" t="s">
        <v>29</v>
      </c>
      <c r="B8" s="92" t="s">
        <v>50</v>
      </c>
      <c r="C8" s="93">
        <f>F8+(F8*Markup!$C$6)</f>
        <v>242.52799999999999</v>
      </c>
      <c r="D8" s="113" t="s">
        <v>29</v>
      </c>
      <c r="E8" s="106" t="s">
        <v>50</v>
      </c>
      <c r="F8" s="114">
        <v>242.52799999999999</v>
      </c>
    </row>
    <row r="9" spans="1:7" s="2" customFormat="1" ht="11" customHeight="1" x14ac:dyDescent="0.35">
      <c r="A9" s="94" t="s">
        <v>29</v>
      </c>
      <c r="B9" s="95" t="s">
        <v>51</v>
      </c>
      <c r="C9" s="96">
        <f>F9+(F9*Markup!$C$6)</f>
        <v>261.82</v>
      </c>
      <c r="D9" s="115" t="s">
        <v>29</v>
      </c>
      <c r="E9" s="107" t="s">
        <v>51</v>
      </c>
      <c r="F9" s="116">
        <v>261.82</v>
      </c>
      <c r="G9" s="5"/>
    </row>
    <row r="10" spans="1:7" s="7" customFormat="1" ht="11" customHeight="1" x14ac:dyDescent="0.35">
      <c r="A10" s="91" t="s">
        <v>30</v>
      </c>
      <c r="B10" s="97" t="s">
        <v>50</v>
      </c>
      <c r="C10" s="98">
        <f>F10+(F10*Markup!$C$6)</f>
        <v>250.79600000000005</v>
      </c>
      <c r="D10" s="113" t="s">
        <v>30</v>
      </c>
      <c r="E10" s="108" t="s">
        <v>50</v>
      </c>
      <c r="F10" s="117">
        <v>250.79600000000005</v>
      </c>
      <c r="G10" s="29"/>
    </row>
    <row r="11" spans="1:7" s="2" customFormat="1" ht="11" customHeight="1" x14ac:dyDescent="0.35">
      <c r="A11" s="94" t="s">
        <v>30</v>
      </c>
      <c r="B11" s="95" t="s">
        <v>51</v>
      </c>
      <c r="C11" s="96">
        <f>F11+(F11*Markup!$C$6)</f>
        <v>271.46600000000001</v>
      </c>
      <c r="D11" s="115" t="s">
        <v>30</v>
      </c>
      <c r="E11" s="107" t="s">
        <v>51</v>
      </c>
      <c r="F11" s="116">
        <v>271.46600000000001</v>
      </c>
      <c r="G11" s="25"/>
    </row>
    <row r="12" spans="1:7" s="2" customFormat="1" ht="11" customHeight="1" x14ac:dyDescent="0.35">
      <c r="A12" s="91" t="s">
        <v>31</v>
      </c>
      <c r="B12" s="92" t="s">
        <v>51</v>
      </c>
      <c r="C12" s="93">
        <f>F12+(F12*Markup!$C$6)</f>
        <v>300.404</v>
      </c>
      <c r="D12" s="113" t="s">
        <v>31</v>
      </c>
      <c r="E12" s="106" t="s">
        <v>51</v>
      </c>
      <c r="F12" s="114">
        <v>300.404</v>
      </c>
      <c r="G12" s="25"/>
    </row>
    <row r="13" spans="1:7" s="2" customFormat="1" ht="12.2" customHeight="1" x14ac:dyDescent="0.4">
      <c r="A13" s="42" t="s">
        <v>197</v>
      </c>
      <c r="B13" s="123"/>
      <c r="C13" s="124"/>
      <c r="D13" s="70" t="s">
        <v>197</v>
      </c>
      <c r="E13" s="125"/>
      <c r="F13" s="126"/>
      <c r="G13" s="25"/>
    </row>
    <row r="14" spans="1:7" s="2" customFormat="1" ht="11" customHeight="1" x14ac:dyDescent="0.35">
      <c r="A14" s="91" t="s">
        <v>25</v>
      </c>
      <c r="B14" s="92" t="s">
        <v>49</v>
      </c>
      <c r="C14" s="93">
        <f>F14+(F14*Markup!$C$6)</f>
        <v>242.52799999999999</v>
      </c>
      <c r="D14" s="113" t="s">
        <v>25</v>
      </c>
      <c r="E14" s="106" t="s">
        <v>49</v>
      </c>
      <c r="F14" s="114">
        <v>242.52799999999999</v>
      </c>
      <c r="G14" s="25"/>
    </row>
    <row r="15" spans="1:7" s="7" customFormat="1" ht="11" customHeight="1" x14ac:dyDescent="0.35">
      <c r="A15" s="94" t="s">
        <v>25</v>
      </c>
      <c r="B15" s="95" t="s">
        <v>50</v>
      </c>
      <c r="C15" s="96">
        <f>F15+(F15*Markup!$C$6)</f>
        <v>261.82</v>
      </c>
      <c r="D15" s="115" t="s">
        <v>25</v>
      </c>
      <c r="E15" s="107" t="s">
        <v>50</v>
      </c>
      <c r="F15" s="116">
        <v>261.82</v>
      </c>
      <c r="G15" s="5"/>
    </row>
    <row r="16" spans="1:7" s="2" customFormat="1" ht="11" customHeight="1" x14ac:dyDescent="0.35">
      <c r="A16" s="91" t="s">
        <v>25</v>
      </c>
      <c r="B16" s="97" t="s">
        <v>51</v>
      </c>
      <c r="C16" s="98">
        <f>F16+(F16*Markup!$C$6)</f>
        <v>282.49</v>
      </c>
      <c r="D16" s="113" t="s">
        <v>25</v>
      </c>
      <c r="E16" s="108" t="s">
        <v>51</v>
      </c>
      <c r="F16" s="117">
        <v>282.49</v>
      </c>
      <c r="G16" s="29"/>
    </row>
    <row r="17" spans="1:7" s="2" customFormat="1" ht="11" customHeight="1" x14ac:dyDescent="0.35">
      <c r="A17" s="94" t="s">
        <v>29</v>
      </c>
      <c r="B17" s="95" t="s">
        <v>49</v>
      </c>
      <c r="C17" s="96">
        <f>F17+(F17*Markup!$C$6)</f>
        <v>250.79600000000005</v>
      </c>
      <c r="D17" s="115" t="s">
        <v>29</v>
      </c>
      <c r="E17" s="107" t="s">
        <v>49</v>
      </c>
      <c r="F17" s="116">
        <v>250.79600000000005</v>
      </c>
      <c r="G17" s="68"/>
    </row>
    <row r="18" spans="1:7" s="6" customFormat="1" ht="11" customHeight="1" x14ac:dyDescent="0.35">
      <c r="A18" s="91" t="s">
        <v>29</v>
      </c>
      <c r="B18" s="92" t="s">
        <v>50</v>
      </c>
      <c r="C18" s="93">
        <f>F18+(F18*Markup!$C$6)</f>
        <v>271.46600000000001</v>
      </c>
      <c r="D18" s="113" t="s">
        <v>29</v>
      </c>
      <c r="E18" s="106" t="s">
        <v>50</v>
      </c>
      <c r="F18" s="114">
        <v>271.46600000000001</v>
      </c>
      <c r="G18" s="69"/>
    </row>
    <row r="19" spans="1:7" s="6" customFormat="1" ht="11" customHeight="1" x14ac:dyDescent="0.35">
      <c r="A19" s="94" t="s">
        <v>29</v>
      </c>
      <c r="B19" s="95" t="s">
        <v>51</v>
      </c>
      <c r="C19" s="96">
        <f>F19+(F19*Markup!$C$6)</f>
        <v>292.13599999999997</v>
      </c>
      <c r="D19" s="115" t="s">
        <v>29</v>
      </c>
      <c r="E19" s="107" t="s">
        <v>51</v>
      </c>
      <c r="F19" s="116">
        <v>292.13599999999997</v>
      </c>
      <c r="G19" s="69"/>
    </row>
    <row r="20" spans="1:7" s="6" customFormat="1" ht="11" customHeight="1" x14ac:dyDescent="0.35">
      <c r="A20" s="91" t="s">
        <v>30</v>
      </c>
      <c r="B20" s="97" t="s">
        <v>50</v>
      </c>
      <c r="C20" s="98">
        <f>F20+(F20*Markup!$C$6)</f>
        <v>279.73400000000004</v>
      </c>
      <c r="D20" s="113" t="s">
        <v>30</v>
      </c>
      <c r="E20" s="108" t="s">
        <v>50</v>
      </c>
      <c r="F20" s="117">
        <v>279.73400000000004</v>
      </c>
      <c r="G20" s="69"/>
    </row>
    <row r="21" spans="1:7" s="6" customFormat="1" ht="11" customHeight="1" x14ac:dyDescent="0.35">
      <c r="A21" s="94" t="s">
        <v>30</v>
      </c>
      <c r="B21" s="95" t="s">
        <v>51</v>
      </c>
      <c r="C21" s="96">
        <f>F21+(F21*Markup!$C$6)</f>
        <v>300.404</v>
      </c>
      <c r="D21" s="115" t="s">
        <v>30</v>
      </c>
      <c r="E21" s="107" t="s">
        <v>51</v>
      </c>
      <c r="F21" s="116">
        <v>300.404</v>
      </c>
      <c r="G21" s="69"/>
    </row>
    <row r="22" spans="1:7" s="6" customFormat="1" ht="11" customHeight="1" x14ac:dyDescent="0.35">
      <c r="A22" s="91" t="s">
        <v>31</v>
      </c>
      <c r="B22" s="92" t="s">
        <v>51</v>
      </c>
      <c r="C22" s="93">
        <f>F22+(F22*Markup!$C$6)</f>
        <v>330.72</v>
      </c>
      <c r="D22" s="113" t="s">
        <v>31</v>
      </c>
      <c r="E22" s="106" t="s">
        <v>51</v>
      </c>
      <c r="F22" s="114">
        <v>330.72</v>
      </c>
      <c r="G22" s="69"/>
    </row>
    <row r="23" spans="1:7" s="6" customFormat="1" ht="12.2" customHeight="1" x14ac:dyDescent="0.4">
      <c r="A23" s="42" t="s">
        <v>198</v>
      </c>
      <c r="B23" s="123"/>
      <c r="C23" s="124"/>
      <c r="D23" s="70" t="s">
        <v>198</v>
      </c>
      <c r="E23" s="125"/>
      <c r="F23" s="126"/>
      <c r="G23" s="69"/>
    </row>
    <row r="24" spans="1:7" s="2" customFormat="1" ht="11" customHeight="1" x14ac:dyDescent="0.35">
      <c r="A24" s="91" t="s">
        <v>25</v>
      </c>
      <c r="B24" s="92" t="s">
        <v>49</v>
      </c>
      <c r="C24" s="93">
        <f>F24+(F24*Markup!$C$6)</f>
        <v>238.39400000000001</v>
      </c>
      <c r="D24" s="113" t="s">
        <v>25</v>
      </c>
      <c r="E24" s="106" t="s">
        <v>49</v>
      </c>
      <c r="F24" s="114">
        <v>238.39400000000001</v>
      </c>
      <c r="G24" s="5"/>
    </row>
    <row r="25" spans="1:7" s="2" customFormat="1" ht="11" customHeight="1" x14ac:dyDescent="0.35">
      <c r="A25" s="94" t="s">
        <v>25</v>
      </c>
      <c r="B25" s="95" t="s">
        <v>50</v>
      </c>
      <c r="C25" s="96">
        <f>F25+(F25*Markup!$C$6)</f>
        <v>259.06400000000002</v>
      </c>
      <c r="D25" s="115" t="s">
        <v>25</v>
      </c>
      <c r="E25" s="107" t="s">
        <v>50</v>
      </c>
      <c r="F25" s="116">
        <v>259.06400000000002</v>
      </c>
      <c r="G25" s="29"/>
    </row>
    <row r="26" spans="1:7" s="2" customFormat="1" ht="11" customHeight="1" x14ac:dyDescent="0.35">
      <c r="A26" s="91" t="s">
        <v>25</v>
      </c>
      <c r="B26" s="97" t="s">
        <v>51</v>
      </c>
      <c r="C26" s="98">
        <f>F26+(F26*Markup!$C$6)</f>
        <v>279.73400000000004</v>
      </c>
      <c r="D26" s="113" t="s">
        <v>25</v>
      </c>
      <c r="E26" s="108" t="s">
        <v>51</v>
      </c>
      <c r="F26" s="117">
        <v>279.73400000000004</v>
      </c>
      <c r="G26" s="25"/>
    </row>
    <row r="27" spans="1:7" s="2" customFormat="1" ht="11" customHeight="1" x14ac:dyDescent="0.35">
      <c r="A27" s="94" t="s">
        <v>29</v>
      </c>
      <c r="B27" s="95" t="s">
        <v>49</v>
      </c>
      <c r="C27" s="96">
        <f>F27+(F27*Markup!$C$6)</f>
        <v>248.04</v>
      </c>
      <c r="D27" s="115" t="s">
        <v>29</v>
      </c>
      <c r="E27" s="107" t="s">
        <v>49</v>
      </c>
      <c r="F27" s="116">
        <v>248.04</v>
      </c>
      <c r="G27" s="25"/>
    </row>
    <row r="28" spans="1:7" ht="11" customHeight="1" x14ac:dyDescent="0.35">
      <c r="A28" s="91" t="s">
        <v>29</v>
      </c>
      <c r="B28" s="92" t="s">
        <v>50</v>
      </c>
      <c r="C28" s="93">
        <f>F28+(F28*Markup!$C$6)</f>
        <v>268.70999999999998</v>
      </c>
      <c r="D28" s="113" t="s">
        <v>29</v>
      </c>
      <c r="E28" s="106" t="s">
        <v>50</v>
      </c>
      <c r="F28" s="114">
        <v>268.70999999999998</v>
      </c>
      <c r="G28" s="5"/>
    </row>
    <row r="29" spans="1:7" ht="11" customHeight="1" x14ac:dyDescent="0.35">
      <c r="A29" s="94" t="s">
        <v>29</v>
      </c>
      <c r="B29" s="95" t="s">
        <v>51</v>
      </c>
      <c r="C29" s="96">
        <f>F29+(F29*Markup!$C$6)</f>
        <v>289.38</v>
      </c>
      <c r="D29" s="115" t="s">
        <v>29</v>
      </c>
      <c r="E29" s="107" t="s">
        <v>51</v>
      </c>
      <c r="F29" s="116">
        <v>289.38</v>
      </c>
      <c r="G29" s="29"/>
    </row>
    <row r="30" spans="1:7" ht="11" customHeight="1" x14ac:dyDescent="0.35">
      <c r="A30" s="91" t="s">
        <v>30</v>
      </c>
      <c r="B30" s="97" t="s">
        <v>50</v>
      </c>
      <c r="C30" s="98">
        <f>F30+(F30*Markup!$C$6)</f>
        <v>276.97800000000001</v>
      </c>
      <c r="D30" s="113" t="s">
        <v>30</v>
      </c>
      <c r="E30" s="108" t="s">
        <v>50</v>
      </c>
      <c r="F30" s="117">
        <v>276.97800000000001</v>
      </c>
      <c r="G30" s="25"/>
    </row>
    <row r="31" spans="1:7" ht="11" customHeight="1" x14ac:dyDescent="0.35">
      <c r="A31" s="94" t="s">
        <v>30</v>
      </c>
      <c r="B31" s="95" t="s">
        <v>51</v>
      </c>
      <c r="C31" s="96">
        <f>F31+(F31*Markup!$C$6)</f>
        <v>297.64799999999997</v>
      </c>
      <c r="D31" s="115" t="s">
        <v>30</v>
      </c>
      <c r="E31" s="107" t="s">
        <v>51</v>
      </c>
      <c r="F31" s="116">
        <v>297.64799999999997</v>
      </c>
      <c r="G31" s="25"/>
    </row>
    <row r="32" spans="1:7" ht="11" customHeight="1" x14ac:dyDescent="0.35">
      <c r="A32" s="91" t="s">
        <v>31</v>
      </c>
      <c r="B32" s="92" t="s">
        <v>51</v>
      </c>
      <c r="C32" s="93">
        <f>F32+(F32*Markup!$C$6)</f>
        <v>327.964</v>
      </c>
      <c r="D32" s="113" t="s">
        <v>31</v>
      </c>
      <c r="E32" s="106" t="s">
        <v>51</v>
      </c>
      <c r="F32" s="114">
        <v>327.964</v>
      </c>
      <c r="G32" s="5"/>
    </row>
    <row r="33" spans="1:7" ht="12.2" customHeight="1" x14ac:dyDescent="0.4">
      <c r="A33" s="42" t="s">
        <v>199</v>
      </c>
      <c r="B33" s="123"/>
      <c r="C33" s="124"/>
      <c r="D33" s="70" t="s">
        <v>199</v>
      </c>
      <c r="E33" s="125"/>
      <c r="F33" s="126"/>
      <c r="G33" s="29"/>
    </row>
    <row r="34" spans="1:7" ht="11" customHeight="1" x14ac:dyDescent="0.35">
      <c r="A34" s="91" t="s">
        <v>25</v>
      </c>
      <c r="B34" s="92" t="s">
        <v>49</v>
      </c>
      <c r="C34" s="93">
        <f>F34+(F34*Markup!$C$6)</f>
        <v>268.70999999999998</v>
      </c>
      <c r="D34" s="113" t="s">
        <v>25</v>
      </c>
      <c r="E34" s="106" t="s">
        <v>49</v>
      </c>
      <c r="F34" s="114">
        <v>268.70999999999998</v>
      </c>
      <c r="G34" s="25"/>
    </row>
    <row r="35" spans="1:7" ht="11" customHeight="1" x14ac:dyDescent="0.35">
      <c r="A35" s="94" t="s">
        <v>25</v>
      </c>
      <c r="B35" s="95" t="s">
        <v>50</v>
      </c>
      <c r="C35" s="96">
        <f>F35+(F35*Markup!$C$6)</f>
        <v>289.38</v>
      </c>
      <c r="D35" s="115" t="s">
        <v>25</v>
      </c>
      <c r="E35" s="107" t="s">
        <v>50</v>
      </c>
      <c r="F35" s="116">
        <v>289.38</v>
      </c>
      <c r="G35" s="25"/>
    </row>
    <row r="36" spans="1:7" ht="11" customHeight="1" x14ac:dyDescent="0.35">
      <c r="A36" s="91" t="s">
        <v>25</v>
      </c>
      <c r="B36" s="97" t="s">
        <v>51</v>
      </c>
      <c r="C36" s="98">
        <f>F36+(F36*Markup!$C$6)</f>
        <v>310.05</v>
      </c>
      <c r="D36" s="113" t="s">
        <v>25</v>
      </c>
      <c r="E36" s="108" t="s">
        <v>51</v>
      </c>
      <c r="F36" s="117">
        <v>310.05</v>
      </c>
      <c r="G36" s="5"/>
    </row>
    <row r="37" spans="1:7" ht="11" customHeight="1" x14ac:dyDescent="0.35">
      <c r="A37" s="94" t="s">
        <v>29</v>
      </c>
      <c r="B37" s="95" t="s">
        <v>49</v>
      </c>
      <c r="C37" s="96">
        <f>F37+(F37*Markup!$C$6)</f>
        <v>276.97800000000001</v>
      </c>
      <c r="D37" s="115" t="s">
        <v>29</v>
      </c>
      <c r="E37" s="107" t="s">
        <v>49</v>
      </c>
      <c r="F37" s="116">
        <v>276.97800000000001</v>
      </c>
      <c r="G37" s="29"/>
    </row>
    <row r="38" spans="1:7" ht="11" customHeight="1" x14ac:dyDescent="0.35">
      <c r="A38" s="91" t="s">
        <v>29</v>
      </c>
      <c r="B38" s="92" t="s">
        <v>50</v>
      </c>
      <c r="C38" s="93">
        <f>F38+(F38*Markup!$C$6)</f>
        <v>297.64799999999997</v>
      </c>
      <c r="D38" s="113" t="s">
        <v>29</v>
      </c>
      <c r="E38" s="106" t="s">
        <v>50</v>
      </c>
      <c r="F38" s="114">
        <v>297.64799999999997</v>
      </c>
      <c r="G38" s="25"/>
    </row>
    <row r="39" spans="1:7" ht="11" customHeight="1" x14ac:dyDescent="0.35">
      <c r="A39" s="94" t="s">
        <v>29</v>
      </c>
      <c r="B39" s="95" t="s">
        <v>51</v>
      </c>
      <c r="C39" s="96">
        <f>F39+(F39*Markup!$C$6)</f>
        <v>318.31800000000004</v>
      </c>
      <c r="D39" s="115" t="s">
        <v>29</v>
      </c>
      <c r="E39" s="107" t="s">
        <v>51</v>
      </c>
      <c r="F39" s="116">
        <v>318.31800000000004</v>
      </c>
      <c r="G39" s="25"/>
    </row>
    <row r="40" spans="1:7" ht="11" customHeight="1" x14ac:dyDescent="0.35">
      <c r="A40" s="91" t="s">
        <v>30</v>
      </c>
      <c r="B40" s="97" t="s">
        <v>50</v>
      </c>
      <c r="C40" s="98">
        <f>F40+(F40*Markup!$C$6)</f>
        <v>307.29400000000004</v>
      </c>
      <c r="D40" s="113" t="s">
        <v>30</v>
      </c>
      <c r="E40" s="108" t="s">
        <v>50</v>
      </c>
      <c r="F40" s="117">
        <v>307.29400000000004</v>
      </c>
      <c r="G40" s="5"/>
    </row>
    <row r="41" spans="1:7" ht="11" customHeight="1" x14ac:dyDescent="0.35">
      <c r="A41" s="94" t="s">
        <v>30</v>
      </c>
      <c r="B41" s="95" t="s">
        <v>51</v>
      </c>
      <c r="C41" s="96">
        <f>F41+(F41*Markup!$C$6)</f>
        <v>327.964</v>
      </c>
      <c r="D41" s="115" t="s">
        <v>30</v>
      </c>
      <c r="E41" s="107" t="s">
        <v>51</v>
      </c>
      <c r="F41" s="116">
        <v>327.964</v>
      </c>
      <c r="G41" s="29"/>
    </row>
    <row r="42" spans="1:7" ht="11" customHeight="1" x14ac:dyDescent="0.35">
      <c r="A42" s="91" t="s">
        <v>31</v>
      </c>
      <c r="B42" s="92" t="s">
        <v>51</v>
      </c>
      <c r="C42" s="93">
        <f>F42+(F42*Markup!$C$6)</f>
        <v>356.90199999999999</v>
      </c>
      <c r="D42" s="113" t="s">
        <v>31</v>
      </c>
      <c r="E42" s="106" t="s">
        <v>51</v>
      </c>
      <c r="F42" s="114">
        <v>356.90199999999999</v>
      </c>
      <c r="G42" s="25"/>
    </row>
    <row r="43" spans="1:7" ht="12.75" customHeight="1" x14ac:dyDescent="0.4">
      <c r="A43" s="42" t="s">
        <v>200</v>
      </c>
      <c r="B43" s="123"/>
      <c r="C43" s="124"/>
      <c r="D43" s="70" t="s">
        <v>200</v>
      </c>
      <c r="E43" s="125"/>
      <c r="F43" s="126"/>
      <c r="G43" s="25"/>
    </row>
    <row r="44" spans="1:7" ht="11" customHeight="1" x14ac:dyDescent="0.35">
      <c r="A44" s="91" t="s">
        <v>25</v>
      </c>
      <c r="B44" s="92" t="s">
        <v>49</v>
      </c>
      <c r="C44" s="93">
        <f>F44+(F44*Markup!$C$6)</f>
        <v>253.55200000000002</v>
      </c>
      <c r="D44" s="113" t="s">
        <v>25</v>
      </c>
      <c r="E44" s="106" t="s">
        <v>49</v>
      </c>
      <c r="F44" s="114">
        <v>253.55200000000002</v>
      </c>
      <c r="G44" s="25"/>
    </row>
    <row r="45" spans="1:7" ht="11" customHeight="1" x14ac:dyDescent="0.35">
      <c r="A45" s="94" t="s">
        <v>25</v>
      </c>
      <c r="B45" s="95" t="s">
        <v>50</v>
      </c>
      <c r="C45" s="96">
        <f>F45+(F45*Markup!$C$6)</f>
        <v>274.22200000000004</v>
      </c>
      <c r="D45" s="115" t="s">
        <v>25</v>
      </c>
      <c r="E45" s="107" t="s">
        <v>50</v>
      </c>
      <c r="F45" s="116">
        <v>274.22200000000004</v>
      </c>
    </row>
    <row r="46" spans="1:7" ht="11" customHeight="1" x14ac:dyDescent="0.35">
      <c r="A46" s="91" t="s">
        <v>25</v>
      </c>
      <c r="B46" s="97" t="s">
        <v>51</v>
      </c>
      <c r="C46" s="98">
        <f>F46+(F46*Markup!$C$6)</f>
        <v>294.892</v>
      </c>
      <c r="D46" s="113" t="s">
        <v>25</v>
      </c>
      <c r="E46" s="108" t="s">
        <v>51</v>
      </c>
      <c r="F46" s="117">
        <v>294.892</v>
      </c>
    </row>
    <row r="47" spans="1:7" ht="11" customHeight="1" x14ac:dyDescent="0.35">
      <c r="A47" s="94" t="s">
        <v>29</v>
      </c>
      <c r="B47" s="95" t="s">
        <v>49</v>
      </c>
      <c r="C47" s="96">
        <f>F47+(F47*Markup!$C$6)</f>
        <v>261.82</v>
      </c>
      <c r="D47" s="115" t="s">
        <v>29</v>
      </c>
      <c r="E47" s="107" t="s">
        <v>49</v>
      </c>
      <c r="F47" s="116">
        <v>261.82</v>
      </c>
    </row>
    <row r="48" spans="1:7" ht="11" customHeight="1" x14ac:dyDescent="0.35">
      <c r="A48" s="91" t="s">
        <v>29</v>
      </c>
      <c r="B48" s="92" t="s">
        <v>50</v>
      </c>
      <c r="C48" s="93">
        <f>F48+(F48*Markup!$C$6)</f>
        <v>282.49</v>
      </c>
      <c r="D48" s="113" t="s">
        <v>29</v>
      </c>
      <c r="E48" s="106" t="s">
        <v>50</v>
      </c>
      <c r="F48" s="114">
        <v>282.49</v>
      </c>
    </row>
    <row r="49" spans="1:6" ht="11" customHeight="1" x14ac:dyDescent="0.35">
      <c r="A49" s="94" t="s">
        <v>29</v>
      </c>
      <c r="B49" s="95" t="s">
        <v>51</v>
      </c>
      <c r="C49" s="96">
        <f>F49+(F49*Markup!$C$6)</f>
        <v>303.16000000000003</v>
      </c>
      <c r="D49" s="115" t="s">
        <v>29</v>
      </c>
      <c r="E49" s="107" t="s">
        <v>51</v>
      </c>
      <c r="F49" s="116">
        <v>303.16000000000003</v>
      </c>
    </row>
    <row r="50" spans="1:6" ht="11" customHeight="1" x14ac:dyDescent="0.35">
      <c r="A50" s="91" t="s">
        <v>30</v>
      </c>
      <c r="B50" s="97" t="s">
        <v>50</v>
      </c>
      <c r="C50" s="98">
        <f>F50+(F50*Markup!$C$6)</f>
        <v>292.13599999999997</v>
      </c>
      <c r="D50" s="113" t="s">
        <v>30</v>
      </c>
      <c r="E50" s="108" t="s">
        <v>50</v>
      </c>
      <c r="F50" s="117">
        <v>292.13599999999997</v>
      </c>
    </row>
    <row r="51" spans="1:6" ht="11" customHeight="1" x14ac:dyDescent="0.35">
      <c r="A51" s="94" t="s">
        <v>30</v>
      </c>
      <c r="B51" s="95" t="s">
        <v>51</v>
      </c>
      <c r="C51" s="96">
        <f>F51+(F51*Markup!$C$6)</f>
        <v>312.80599999999998</v>
      </c>
      <c r="D51" s="115" t="s">
        <v>30</v>
      </c>
      <c r="E51" s="107" t="s">
        <v>51</v>
      </c>
      <c r="F51" s="116">
        <v>312.80599999999998</v>
      </c>
    </row>
    <row r="52" spans="1:6" ht="11" customHeight="1" x14ac:dyDescent="0.35">
      <c r="A52" s="91" t="s">
        <v>31</v>
      </c>
      <c r="B52" s="92" t="s">
        <v>51</v>
      </c>
      <c r="C52" s="93">
        <f>F52+(F52*Markup!$C$6)</f>
        <v>341.74400000000003</v>
      </c>
      <c r="D52" s="113" t="s">
        <v>31</v>
      </c>
      <c r="E52" s="106" t="s">
        <v>51</v>
      </c>
      <c r="F52" s="114">
        <v>341.74400000000003</v>
      </c>
    </row>
    <row r="53" spans="1:6" ht="12.75" customHeight="1" x14ac:dyDescent="0.4">
      <c r="A53" s="42" t="s">
        <v>201</v>
      </c>
      <c r="B53" s="123"/>
      <c r="C53" s="124"/>
      <c r="D53" s="70" t="s">
        <v>201</v>
      </c>
      <c r="E53" s="125"/>
      <c r="F53" s="126"/>
    </row>
    <row r="54" spans="1:6" ht="11" customHeight="1" x14ac:dyDescent="0.35">
      <c r="A54" s="91" t="s">
        <v>25</v>
      </c>
      <c r="B54" s="92" t="s">
        <v>49</v>
      </c>
      <c r="C54" s="93">
        <f>F54+(F54*Markup!$C$6)</f>
        <v>282.49</v>
      </c>
      <c r="D54" s="113" t="s">
        <v>25</v>
      </c>
      <c r="E54" s="106" t="s">
        <v>49</v>
      </c>
      <c r="F54" s="114">
        <v>282.49</v>
      </c>
    </row>
    <row r="55" spans="1:6" ht="11" customHeight="1" x14ac:dyDescent="0.35">
      <c r="A55" s="94" t="s">
        <v>25</v>
      </c>
      <c r="B55" s="95" t="s">
        <v>50</v>
      </c>
      <c r="C55" s="96">
        <f>F55+(F55*Markup!$C$6)</f>
        <v>303.16000000000003</v>
      </c>
      <c r="D55" s="115" t="s">
        <v>25</v>
      </c>
      <c r="E55" s="107" t="s">
        <v>50</v>
      </c>
      <c r="F55" s="116">
        <v>303.16000000000003</v>
      </c>
    </row>
    <row r="56" spans="1:6" ht="11" customHeight="1" x14ac:dyDescent="0.35">
      <c r="A56" s="91" t="s">
        <v>25</v>
      </c>
      <c r="B56" s="97" t="s">
        <v>51</v>
      </c>
      <c r="C56" s="98">
        <f>F56+(F56*Markup!$C$6)</f>
        <v>323.83</v>
      </c>
      <c r="D56" s="113" t="s">
        <v>25</v>
      </c>
      <c r="E56" s="108" t="s">
        <v>51</v>
      </c>
      <c r="F56" s="117">
        <v>323.83</v>
      </c>
    </row>
    <row r="57" spans="1:6" ht="11" customHeight="1" x14ac:dyDescent="0.35">
      <c r="A57" s="94" t="s">
        <v>29</v>
      </c>
      <c r="B57" s="95" t="s">
        <v>49</v>
      </c>
      <c r="C57" s="96">
        <f>F57+(F57*Markup!$C$6)</f>
        <v>292.13599999999997</v>
      </c>
      <c r="D57" s="115" t="s">
        <v>29</v>
      </c>
      <c r="E57" s="107" t="s">
        <v>49</v>
      </c>
      <c r="F57" s="116">
        <v>292.13599999999997</v>
      </c>
    </row>
    <row r="58" spans="1:6" ht="11" customHeight="1" x14ac:dyDescent="0.35">
      <c r="A58" s="91" t="s">
        <v>29</v>
      </c>
      <c r="B58" s="92" t="s">
        <v>50</v>
      </c>
      <c r="C58" s="93">
        <f>F58+(F58*Markup!$C$6)</f>
        <v>312.80599999999998</v>
      </c>
      <c r="D58" s="113" t="s">
        <v>29</v>
      </c>
      <c r="E58" s="106" t="s">
        <v>50</v>
      </c>
      <c r="F58" s="114">
        <v>312.80599999999998</v>
      </c>
    </row>
    <row r="59" spans="1:6" ht="11" customHeight="1" x14ac:dyDescent="0.35">
      <c r="A59" s="94" t="s">
        <v>29</v>
      </c>
      <c r="B59" s="95" t="s">
        <v>51</v>
      </c>
      <c r="C59" s="96">
        <f>F59+(F59*Markup!$C$6)</f>
        <v>333.47600000000006</v>
      </c>
      <c r="D59" s="115" t="s">
        <v>29</v>
      </c>
      <c r="E59" s="107" t="s">
        <v>51</v>
      </c>
      <c r="F59" s="116">
        <v>333.47600000000006</v>
      </c>
    </row>
    <row r="60" spans="1:6" ht="11" customHeight="1" x14ac:dyDescent="0.35">
      <c r="A60" s="91" t="s">
        <v>30</v>
      </c>
      <c r="B60" s="97" t="s">
        <v>50</v>
      </c>
      <c r="C60" s="98">
        <f>F60+(F60*Markup!$C$6)</f>
        <v>321.07400000000001</v>
      </c>
      <c r="D60" s="113" t="s">
        <v>30</v>
      </c>
      <c r="E60" s="108" t="s">
        <v>50</v>
      </c>
      <c r="F60" s="117">
        <v>321.07400000000001</v>
      </c>
    </row>
    <row r="61" spans="1:6" ht="11" customHeight="1" x14ac:dyDescent="0.35">
      <c r="A61" s="94" t="s">
        <v>30</v>
      </c>
      <c r="B61" s="95" t="s">
        <v>51</v>
      </c>
      <c r="C61" s="96">
        <f>F61+(F61*Markup!$C$6)</f>
        <v>341.74400000000003</v>
      </c>
      <c r="D61" s="115" t="s">
        <v>30</v>
      </c>
      <c r="E61" s="107" t="s">
        <v>51</v>
      </c>
      <c r="F61" s="116">
        <v>341.74400000000003</v>
      </c>
    </row>
    <row r="62" spans="1:6" ht="11" customHeight="1" x14ac:dyDescent="0.35">
      <c r="A62" s="99" t="s">
        <v>31</v>
      </c>
      <c r="B62" s="100" t="s">
        <v>51</v>
      </c>
      <c r="C62" s="101">
        <f>F62+(F62*Markup!$C$6)</f>
        <v>372.06</v>
      </c>
      <c r="D62" s="119" t="s">
        <v>31</v>
      </c>
      <c r="E62" s="120" t="s">
        <v>51</v>
      </c>
      <c r="F62" s="121">
        <v>372.06</v>
      </c>
    </row>
    <row r="63" spans="1:6" ht="13.5" customHeight="1" x14ac:dyDescent="0.35"/>
    <row r="64" spans="1:6"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sheetData>
  <mergeCells count="1">
    <mergeCell ref="A1:C1"/>
  </mergeCells>
  <printOptions horizontalCentered="1"/>
  <pageMargins left="0.8" right="0.8" top="0.5" bottom="0.5" header="0.3" footer="0.3"/>
  <pageSetup orientation="portrait" r:id="rId1"/>
  <headerFooter>
    <oddFooter>&amp;C&amp;P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C0A2A-C948-4A1B-AE69-FCE8FE7D9E4D}">
  <dimension ref="A1:G27"/>
  <sheetViews>
    <sheetView view="pageBreakPreview" zoomScale="130" zoomScaleNormal="100" zoomScaleSheetLayoutView="130" workbookViewId="0">
      <selection activeCell="F2" sqref="F2:F27"/>
    </sheetView>
  </sheetViews>
  <sheetFormatPr defaultRowHeight="14.25" x14ac:dyDescent="0.45"/>
  <cols>
    <col min="1" max="6" width="29.265625" customWidth="1"/>
    <col min="7" max="7" width="9.06640625" customWidth="1"/>
  </cols>
  <sheetData>
    <row r="1" spans="1:7" s="6" customFormat="1" ht="12.75" customHeight="1" x14ac:dyDescent="0.35">
      <c r="A1" s="296" t="s">
        <v>286</v>
      </c>
      <c r="B1" s="297"/>
      <c r="C1" s="298"/>
      <c r="D1" s="70" t="s">
        <v>286</v>
      </c>
      <c r="E1" s="89"/>
      <c r="F1" s="90"/>
      <c r="G1" s="25"/>
    </row>
    <row r="2" spans="1:7" s="2" customFormat="1" ht="10.9" customHeight="1" x14ac:dyDescent="0.35">
      <c r="A2" s="91" t="s">
        <v>25</v>
      </c>
      <c r="B2" s="92"/>
      <c r="C2" s="93">
        <f>F2+(F2*Markup!$C$6)</f>
        <v>75.92</v>
      </c>
      <c r="D2" s="113" t="s">
        <v>25</v>
      </c>
      <c r="E2" s="106"/>
      <c r="F2" s="114">
        <v>75.92</v>
      </c>
      <c r="G2" s="28"/>
    </row>
    <row r="3" spans="1:7" s="10" customFormat="1" ht="10.9" customHeight="1" x14ac:dyDescent="0.35">
      <c r="A3" s="94" t="s">
        <v>25</v>
      </c>
      <c r="B3" s="204" t="s">
        <v>289</v>
      </c>
      <c r="C3" s="96">
        <f>F3+(F3*Markup!$C$6)</f>
        <v>139.36000000000001</v>
      </c>
      <c r="D3" s="115" t="s">
        <v>25</v>
      </c>
      <c r="E3" s="107" t="s">
        <v>289</v>
      </c>
      <c r="F3" s="116">
        <v>139.36000000000001</v>
      </c>
      <c r="G3" s="29"/>
    </row>
    <row r="4" spans="1:7" s="6" customFormat="1" ht="10.9" customHeight="1" x14ac:dyDescent="0.35">
      <c r="A4" s="91" t="s">
        <v>29</v>
      </c>
      <c r="B4" s="92"/>
      <c r="C4" s="98">
        <f>F4+(F4*Markup!$C$6)</f>
        <v>83.2</v>
      </c>
      <c r="D4" s="113" t="s">
        <v>29</v>
      </c>
      <c r="E4" s="108"/>
      <c r="F4" s="117">
        <v>83.2</v>
      </c>
      <c r="G4" s="79"/>
    </row>
    <row r="5" spans="1:7" s="300" customFormat="1" ht="10.9" customHeight="1" x14ac:dyDescent="0.35">
      <c r="A5" s="94" t="s">
        <v>29</v>
      </c>
      <c r="B5" s="204" t="s">
        <v>289</v>
      </c>
      <c r="C5" s="205">
        <f>F5+(F5*Markup!$C$6)</f>
        <v>152.88</v>
      </c>
      <c r="D5" s="115" t="s">
        <v>29</v>
      </c>
      <c r="E5" s="206" t="s">
        <v>289</v>
      </c>
      <c r="F5" s="207">
        <v>152.88</v>
      </c>
    </row>
    <row r="6" spans="1:7" s="6" customFormat="1" ht="10.9" customHeight="1" x14ac:dyDescent="0.35">
      <c r="A6" s="91" t="s">
        <v>30</v>
      </c>
      <c r="B6" s="92"/>
      <c r="C6" s="98">
        <f>F6+(F6*Markup!$C$6)</f>
        <v>88.4</v>
      </c>
      <c r="D6" s="113" t="s">
        <v>30</v>
      </c>
      <c r="E6" s="108"/>
      <c r="F6" s="117">
        <v>88.4</v>
      </c>
      <c r="G6" s="299"/>
    </row>
    <row r="7" spans="1:7" s="301" customFormat="1" ht="10.9" customHeight="1" x14ac:dyDescent="0.35">
      <c r="A7" s="94" t="s">
        <v>30</v>
      </c>
      <c r="B7" s="95" t="s">
        <v>289</v>
      </c>
      <c r="C7" s="96">
        <f>F7+(F7*Markup!$C$6)</f>
        <v>161.19999999999999</v>
      </c>
      <c r="D7" s="115" t="s">
        <v>30</v>
      </c>
      <c r="E7" s="107" t="s">
        <v>289</v>
      </c>
      <c r="F7" s="116">
        <v>161.19999999999999</v>
      </c>
      <c r="G7" s="193"/>
    </row>
    <row r="8" spans="1:7" s="6" customFormat="1" ht="10.9" customHeight="1" x14ac:dyDescent="0.35">
      <c r="A8" s="91" t="s">
        <v>31</v>
      </c>
      <c r="B8" s="92"/>
      <c r="C8" s="98">
        <f>F8+(F8*Markup!$C$6)</f>
        <v>93.6</v>
      </c>
      <c r="D8" s="113" t="s">
        <v>31</v>
      </c>
      <c r="E8" s="108"/>
      <c r="F8" s="117">
        <v>93.6</v>
      </c>
      <c r="G8" s="79"/>
    </row>
    <row r="9" spans="1:7" s="300" customFormat="1" ht="10.9" customHeight="1" x14ac:dyDescent="0.35">
      <c r="A9" s="94" t="s">
        <v>31</v>
      </c>
      <c r="B9" s="204" t="s">
        <v>289</v>
      </c>
      <c r="C9" s="205">
        <f>F9+(F9*Markup!$C$6)</f>
        <v>170.56</v>
      </c>
      <c r="D9" s="115" t="s">
        <v>31</v>
      </c>
      <c r="E9" s="206" t="s">
        <v>289</v>
      </c>
      <c r="F9" s="207">
        <v>170.56</v>
      </c>
      <c r="G9" s="77"/>
    </row>
    <row r="10" spans="1:7" s="2" customFormat="1" ht="12.75" customHeight="1" x14ac:dyDescent="0.4">
      <c r="A10" s="42" t="s">
        <v>287</v>
      </c>
      <c r="B10" s="123"/>
      <c r="C10" s="124"/>
      <c r="D10" s="70" t="s">
        <v>287</v>
      </c>
      <c r="E10" s="125"/>
      <c r="F10" s="126"/>
      <c r="G10" s="25"/>
    </row>
    <row r="11" spans="1:7" s="2" customFormat="1" ht="10.9" customHeight="1" x14ac:dyDescent="0.35">
      <c r="A11" s="91" t="s">
        <v>25</v>
      </c>
      <c r="B11" s="92"/>
      <c r="C11" s="93">
        <f>F11+(F11*Markup!$C$6)</f>
        <v>81.12</v>
      </c>
      <c r="D11" s="113" t="s">
        <v>25</v>
      </c>
      <c r="E11" s="106"/>
      <c r="F11" s="114">
        <v>81.12</v>
      </c>
      <c r="G11" s="25"/>
    </row>
    <row r="12" spans="1:7" s="7" customFormat="1" ht="10.9" customHeight="1" x14ac:dyDescent="0.35">
      <c r="A12" s="94" t="s">
        <v>25</v>
      </c>
      <c r="B12" s="204" t="s">
        <v>289</v>
      </c>
      <c r="C12" s="96">
        <f>F12+(F12*Markup!$C$6)</f>
        <v>144.56</v>
      </c>
      <c r="D12" s="115" t="s">
        <v>25</v>
      </c>
      <c r="E12" s="107" t="s">
        <v>289</v>
      </c>
      <c r="F12" s="116">
        <v>144.56</v>
      </c>
      <c r="G12" s="5"/>
    </row>
    <row r="13" spans="1:7" s="2" customFormat="1" ht="10.9" customHeight="1" x14ac:dyDescent="0.35">
      <c r="A13" s="91" t="s">
        <v>29</v>
      </c>
      <c r="B13" s="97"/>
      <c r="C13" s="98">
        <f>F13+(F13*Markup!$C$6)</f>
        <v>88.4</v>
      </c>
      <c r="D13" s="113" t="s">
        <v>29</v>
      </c>
      <c r="E13" s="108"/>
      <c r="F13" s="117">
        <v>88.4</v>
      </c>
      <c r="G13" s="29"/>
    </row>
    <row r="14" spans="1:7" s="2" customFormat="1" ht="10.9" customHeight="1" x14ac:dyDescent="0.35">
      <c r="A14" s="94" t="s">
        <v>29</v>
      </c>
      <c r="B14" s="204" t="s">
        <v>289</v>
      </c>
      <c r="C14" s="96">
        <f>F14+(F14*Markup!$C$6)</f>
        <v>158.08000000000001</v>
      </c>
      <c r="D14" s="115" t="s">
        <v>29</v>
      </c>
      <c r="E14" s="107" t="s">
        <v>289</v>
      </c>
      <c r="F14" s="116">
        <v>158.08000000000001</v>
      </c>
      <c r="G14" s="68"/>
    </row>
    <row r="15" spans="1:7" s="6" customFormat="1" ht="10.9" customHeight="1" x14ac:dyDescent="0.35">
      <c r="A15" s="91" t="s">
        <v>30</v>
      </c>
      <c r="B15" s="92"/>
      <c r="C15" s="93">
        <f>F15+(F15*Markup!$C$6)</f>
        <v>93.6</v>
      </c>
      <c r="D15" s="113" t="s">
        <v>30</v>
      </c>
      <c r="E15" s="106"/>
      <c r="F15" s="114">
        <v>93.6</v>
      </c>
      <c r="G15" s="69"/>
    </row>
    <row r="16" spans="1:7" s="6" customFormat="1" ht="10.9" customHeight="1" x14ac:dyDescent="0.35">
      <c r="A16" s="94" t="s">
        <v>30</v>
      </c>
      <c r="B16" s="204" t="s">
        <v>289</v>
      </c>
      <c r="C16" s="96">
        <f>F16+(F16*Markup!$C$6)</f>
        <v>166.4</v>
      </c>
      <c r="D16" s="115" t="s">
        <v>30</v>
      </c>
      <c r="E16" s="107" t="s">
        <v>289</v>
      </c>
      <c r="F16" s="116">
        <v>166.4</v>
      </c>
      <c r="G16" s="69"/>
    </row>
    <row r="17" spans="1:7" s="6" customFormat="1" ht="10.9" customHeight="1" x14ac:dyDescent="0.35">
      <c r="A17" s="91" t="s">
        <v>31</v>
      </c>
      <c r="B17" s="97"/>
      <c r="C17" s="98">
        <f>F17+(F17*Markup!$C$6)</f>
        <v>98.8</v>
      </c>
      <c r="D17" s="113" t="s">
        <v>31</v>
      </c>
      <c r="E17" s="108"/>
      <c r="F17" s="117">
        <v>98.8</v>
      </c>
      <c r="G17" s="69"/>
    </row>
    <row r="18" spans="1:7" s="6" customFormat="1" ht="10.9" customHeight="1" x14ac:dyDescent="0.35">
      <c r="A18" s="94" t="s">
        <v>31</v>
      </c>
      <c r="B18" s="204" t="s">
        <v>289</v>
      </c>
      <c r="C18" s="96">
        <f>F18+(F18*Markup!$C$6)</f>
        <v>175.76</v>
      </c>
      <c r="D18" s="115" t="s">
        <v>31</v>
      </c>
      <c r="E18" s="107" t="s">
        <v>289</v>
      </c>
      <c r="F18" s="116">
        <v>175.76</v>
      </c>
      <c r="G18" s="69"/>
    </row>
    <row r="19" spans="1:7" s="6" customFormat="1" ht="12.75" customHeight="1" x14ac:dyDescent="0.4">
      <c r="A19" s="42" t="s">
        <v>288</v>
      </c>
      <c r="B19" s="123"/>
      <c r="C19" s="124"/>
      <c r="D19" s="70" t="s">
        <v>288</v>
      </c>
      <c r="E19" s="125"/>
      <c r="F19" s="126"/>
      <c r="G19" s="69"/>
    </row>
    <row r="20" spans="1:7" s="2" customFormat="1" ht="10.9" customHeight="1" x14ac:dyDescent="0.35">
      <c r="A20" s="91" t="s">
        <v>25</v>
      </c>
      <c r="B20" s="92"/>
      <c r="C20" s="93">
        <f>F20+(F20*Markup!$C$6)</f>
        <v>91.52</v>
      </c>
      <c r="D20" s="113" t="s">
        <v>25</v>
      </c>
      <c r="E20" s="106"/>
      <c r="F20" s="114">
        <v>91.52</v>
      </c>
      <c r="G20" s="5"/>
    </row>
    <row r="21" spans="1:7" s="2" customFormat="1" ht="10.9" customHeight="1" x14ac:dyDescent="0.35">
      <c r="A21" s="94" t="s">
        <v>25</v>
      </c>
      <c r="B21" s="204" t="s">
        <v>289</v>
      </c>
      <c r="C21" s="96">
        <f>F21+(F21*Markup!$C$6)</f>
        <v>154.96</v>
      </c>
      <c r="D21" s="115" t="s">
        <v>25</v>
      </c>
      <c r="E21" s="107" t="s">
        <v>289</v>
      </c>
      <c r="F21" s="116">
        <v>154.96</v>
      </c>
      <c r="G21" s="29"/>
    </row>
    <row r="22" spans="1:7" s="2" customFormat="1" ht="10.9" customHeight="1" x14ac:dyDescent="0.35">
      <c r="A22" s="91" t="s">
        <v>29</v>
      </c>
      <c r="B22" s="97"/>
      <c r="C22" s="98">
        <f>F22+(F22*Markup!$C$6)</f>
        <v>98.8</v>
      </c>
      <c r="D22" s="113" t="s">
        <v>29</v>
      </c>
      <c r="E22" s="108"/>
      <c r="F22" s="117">
        <v>98.8</v>
      </c>
      <c r="G22" s="25"/>
    </row>
    <row r="23" spans="1:7" s="2" customFormat="1" ht="10.9" customHeight="1" x14ac:dyDescent="0.35">
      <c r="A23" s="94" t="s">
        <v>29</v>
      </c>
      <c r="B23" s="204" t="s">
        <v>289</v>
      </c>
      <c r="C23" s="96">
        <f>F23+(F23*Markup!$C$6)</f>
        <v>168.48</v>
      </c>
      <c r="D23" s="115" t="s">
        <v>29</v>
      </c>
      <c r="E23" s="107" t="s">
        <v>289</v>
      </c>
      <c r="F23" s="116">
        <v>168.48</v>
      </c>
      <c r="G23" s="25"/>
    </row>
    <row r="24" spans="1:7" s="1" customFormat="1" ht="10.9" customHeight="1" x14ac:dyDescent="0.35">
      <c r="A24" s="91" t="s">
        <v>30</v>
      </c>
      <c r="B24" s="92"/>
      <c r="C24" s="93">
        <f>F24+(F24*Markup!$C$6)</f>
        <v>104</v>
      </c>
      <c r="D24" s="113" t="s">
        <v>30</v>
      </c>
      <c r="E24" s="106"/>
      <c r="F24" s="114">
        <v>104</v>
      </c>
      <c r="G24" s="5"/>
    </row>
    <row r="25" spans="1:7" s="1" customFormat="1" ht="10.9" customHeight="1" x14ac:dyDescent="0.35">
      <c r="A25" s="94" t="s">
        <v>30</v>
      </c>
      <c r="B25" s="204" t="s">
        <v>289</v>
      </c>
      <c r="C25" s="96">
        <f>F25+(F25*Markup!$C$6)</f>
        <v>171.6</v>
      </c>
      <c r="D25" s="115" t="s">
        <v>30</v>
      </c>
      <c r="E25" s="107" t="s">
        <v>289</v>
      </c>
      <c r="F25" s="116">
        <v>171.6</v>
      </c>
      <c r="G25" s="29"/>
    </row>
    <row r="26" spans="1:7" s="1" customFormat="1" ht="10.9" customHeight="1" x14ac:dyDescent="0.35">
      <c r="A26" s="91" t="s">
        <v>31</v>
      </c>
      <c r="B26" s="97"/>
      <c r="C26" s="98">
        <f>F26+(F26*Markup!$C$6)</f>
        <v>109.2</v>
      </c>
      <c r="D26" s="113" t="s">
        <v>31</v>
      </c>
      <c r="E26" s="108"/>
      <c r="F26" s="117">
        <v>109.2</v>
      </c>
      <c r="G26" s="25"/>
    </row>
    <row r="27" spans="1:7" s="1" customFormat="1" ht="10.9" customHeight="1" x14ac:dyDescent="0.35">
      <c r="A27" s="208" t="s">
        <v>31</v>
      </c>
      <c r="B27" s="209" t="s">
        <v>289</v>
      </c>
      <c r="C27" s="210">
        <f>F27+(F27*Markup!$C$6)</f>
        <v>186.16</v>
      </c>
      <c r="D27" s="115" t="s">
        <v>31</v>
      </c>
      <c r="E27" s="107" t="s">
        <v>289</v>
      </c>
      <c r="F27" s="116">
        <v>186.16</v>
      </c>
      <c r="G27" s="25"/>
    </row>
  </sheetData>
  <pageMargins left="0.7" right="0.7" top="0.75" bottom="0.75" header="0.3" footer="0.3"/>
  <pageSetup orientation="portrait" r:id="rId1"/>
  <headerFoot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5D678-4BC2-4A35-9920-EFD41F207A64}">
  <sheetPr>
    <tabColor rgb="FF00B0F0"/>
  </sheetPr>
  <dimension ref="A1:G74"/>
  <sheetViews>
    <sheetView view="pageBreakPreview" zoomScale="130" zoomScaleNormal="100" zoomScaleSheetLayoutView="130" workbookViewId="0">
      <selection activeCell="F4" sqref="F4:F32"/>
    </sheetView>
  </sheetViews>
  <sheetFormatPr defaultColWidth="9.1328125" defaultRowHeight="13.5" x14ac:dyDescent="0.35"/>
  <cols>
    <col min="1" max="1" width="28" style="3" customWidth="1"/>
    <col min="2" max="2" width="28" style="1" customWidth="1"/>
    <col min="3" max="3" width="28.1328125" style="1" customWidth="1"/>
    <col min="4" max="4" width="30.1328125" style="4" customWidth="1"/>
    <col min="5" max="5" width="26" style="4" customWidth="1"/>
    <col min="6" max="6" width="24.1328125" style="4" customWidth="1"/>
    <col min="7" max="7" width="22.86328125" style="4" customWidth="1"/>
    <col min="8" max="16384" width="9.1328125" style="1"/>
  </cols>
  <sheetData>
    <row r="1" spans="1:7" ht="21.6" customHeight="1" x14ac:dyDescent="0.35">
      <c r="A1" s="376" t="s">
        <v>342</v>
      </c>
      <c r="B1" s="377"/>
      <c r="C1" s="378"/>
      <c r="D1" s="199" t="s">
        <v>342</v>
      </c>
      <c r="E1" s="159"/>
      <c r="F1" s="160"/>
      <c r="G1" s="22"/>
    </row>
    <row r="2" spans="1:7" ht="3.95" customHeight="1" x14ac:dyDescent="0.35">
      <c r="A2" s="51"/>
      <c r="B2" s="52"/>
      <c r="C2" s="53"/>
      <c r="D2" s="86"/>
      <c r="E2" s="87"/>
      <c r="F2" s="88"/>
      <c r="G2" s="68"/>
    </row>
    <row r="3" spans="1:7" s="6" customFormat="1" ht="12.2" customHeight="1" x14ac:dyDescent="0.35">
      <c r="A3" s="42" t="s">
        <v>343</v>
      </c>
      <c r="B3" s="50"/>
      <c r="C3" s="54"/>
      <c r="D3" s="70" t="s">
        <v>343</v>
      </c>
      <c r="E3" s="89"/>
      <c r="F3" s="90"/>
      <c r="G3" s="25"/>
    </row>
    <row r="4" spans="1:7" s="2" customFormat="1" ht="12.95" customHeight="1" x14ac:dyDescent="0.35">
      <c r="A4" s="91" t="s">
        <v>298</v>
      </c>
      <c r="B4" s="92"/>
      <c r="C4" s="93">
        <f>F4+(F4*Markup!$C$6)</f>
        <v>212.16</v>
      </c>
      <c r="D4" s="113" t="s">
        <v>298</v>
      </c>
      <c r="E4" s="106"/>
      <c r="F4" s="114">
        <v>212.16</v>
      </c>
      <c r="G4" s="28"/>
    </row>
    <row r="5" spans="1:7" s="10" customFormat="1" ht="12.95" customHeight="1" x14ac:dyDescent="0.35">
      <c r="A5" s="94" t="s">
        <v>300</v>
      </c>
      <c r="B5" s="95"/>
      <c r="C5" s="96">
        <f>F5+(F5*Markup!$C$6)</f>
        <v>242.32</v>
      </c>
      <c r="D5" s="115" t="s">
        <v>300</v>
      </c>
      <c r="E5" s="107"/>
      <c r="F5" s="116">
        <v>242.32</v>
      </c>
      <c r="G5" s="29"/>
    </row>
    <row r="6" spans="1:7" s="2" customFormat="1" ht="12.95" customHeight="1" x14ac:dyDescent="0.35">
      <c r="A6" s="91" t="s">
        <v>302</v>
      </c>
      <c r="B6" s="97"/>
      <c r="C6" s="98">
        <f>F6+(F6*Markup!$C$6)</f>
        <v>271.44</v>
      </c>
      <c r="D6" s="113" t="s">
        <v>302</v>
      </c>
      <c r="E6" s="108"/>
      <c r="F6" s="117">
        <v>271.44</v>
      </c>
      <c r="G6" s="25"/>
    </row>
    <row r="7" spans="1:7" s="6" customFormat="1" ht="12.95" customHeight="1" x14ac:dyDescent="0.35">
      <c r="A7" s="94" t="s">
        <v>304</v>
      </c>
      <c r="B7" s="95"/>
      <c r="C7" s="96">
        <f>F7+(F7*Markup!$C$6)</f>
        <v>300.56</v>
      </c>
      <c r="D7" s="115" t="s">
        <v>304</v>
      </c>
      <c r="E7" s="107"/>
      <c r="F7" s="116">
        <v>300.56</v>
      </c>
      <c r="G7" s="25"/>
    </row>
    <row r="8" spans="1:7" s="2" customFormat="1" ht="12.95" customHeight="1" x14ac:dyDescent="0.4">
      <c r="A8" s="42" t="s">
        <v>344</v>
      </c>
      <c r="B8" s="123"/>
      <c r="C8" s="124"/>
      <c r="D8" s="70" t="s">
        <v>344</v>
      </c>
      <c r="E8" s="125"/>
      <c r="F8" s="126"/>
      <c r="G8" s="25"/>
    </row>
    <row r="9" spans="1:7" s="2" customFormat="1" ht="12.95" customHeight="1" x14ac:dyDescent="0.35">
      <c r="A9" s="91" t="s">
        <v>298</v>
      </c>
      <c r="B9" s="92"/>
      <c r="C9" s="93">
        <f>F9+(F9*Markup!$C$6)</f>
        <v>242.32</v>
      </c>
      <c r="D9" s="113" t="s">
        <v>298</v>
      </c>
      <c r="E9" s="106"/>
      <c r="F9" s="114">
        <v>242.32</v>
      </c>
      <c r="G9" s="25"/>
    </row>
    <row r="10" spans="1:7" s="7" customFormat="1" ht="12.95" customHeight="1" x14ac:dyDescent="0.35">
      <c r="A10" s="94" t="s">
        <v>300</v>
      </c>
      <c r="B10" s="95"/>
      <c r="C10" s="96">
        <f>F10+(F10*Markup!$C$6)</f>
        <v>271.44</v>
      </c>
      <c r="D10" s="115" t="s">
        <v>300</v>
      </c>
      <c r="E10" s="107"/>
      <c r="F10" s="116">
        <v>271.44</v>
      </c>
      <c r="G10" s="5"/>
    </row>
    <row r="11" spans="1:7" s="2" customFormat="1" ht="12.95" customHeight="1" x14ac:dyDescent="0.35">
      <c r="A11" s="91" t="s">
        <v>302</v>
      </c>
      <c r="B11" s="97"/>
      <c r="C11" s="98">
        <f>F11+(F11*Markup!$C$6)</f>
        <v>300.56</v>
      </c>
      <c r="D11" s="113" t="s">
        <v>302</v>
      </c>
      <c r="E11" s="108"/>
      <c r="F11" s="117">
        <v>300.56</v>
      </c>
      <c r="G11" s="29"/>
    </row>
    <row r="12" spans="1:7" s="2" customFormat="1" ht="12.95" customHeight="1" x14ac:dyDescent="0.35">
      <c r="A12" s="94" t="s">
        <v>304</v>
      </c>
      <c r="B12" s="95"/>
      <c r="C12" s="96">
        <f>F12+(F12*Markup!$C$6)</f>
        <v>330.72</v>
      </c>
      <c r="D12" s="115" t="s">
        <v>304</v>
      </c>
      <c r="E12" s="107"/>
      <c r="F12" s="116">
        <v>330.72</v>
      </c>
      <c r="G12" s="68"/>
    </row>
    <row r="13" spans="1:7" s="6" customFormat="1" ht="12.95" customHeight="1" x14ac:dyDescent="0.4">
      <c r="A13" s="42" t="s">
        <v>345</v>
      </c>
      <c r="B13" s="123"/>
      <c r="C13" s="124"/>
      <c r="D13" s="70" t="s">
        <v>345</v>
      </c>
      <c r="E13" s="125"/>
      <c r="F13" s="126"/>
      <c r="G13" s="69"/>
    </row>
    <row r="14" spans="1:7" s="2" customFormat="1" ht="12.95" customHeight="1" x14ac:dyDescent="0.35">
      <c r="A14" s="91" t="s">
        <v>298</v>
      </c>
      <c r="B14" s="92"/>
      <c r="C14" s="93">
        <f>F14+(F14*Markup!$C$6)</f>
        <v>238.16</v>
      </c>
      <c r="D14" s="113" t="s">
        <v>298</v>
      </c>
      <c r="E14" s="106"/>
      <c r="F14" s="114">
        <v>238.16</v>
      </c>
      <c r="G14" s="5"/>
    </row>
    <row r="15" spans="1:7" s="2" customFormat="1" ht="12.95" customHeight="1" x14ac:dyDescent="0.35">
      <c r="A15" s="94" t="s">
        <v>300</v>
      </c>
      <c r="B15" s="95"/>
      <c r="C15" s="96">
        <f>F15+(F15*Markup!$C$6)</f>
        <v>268.32</v>
      </c>
      <c r="D15" s="115" t="s">
        <v>300</v>
      </c>
      <c r="E15" s="107"/>
      <c r="F15" s="116">
        <v>268.32</v>
      </c>
      <c r="G15" s="29"/>
    </row>
    <row r="16" spans="1:7" s="2" customFormat="1" ht="12.95" customHeight="1" x14ac:dyDescent="0.35">
      <c r="A16" s="91" t="s">
        <v>302</v>
      </c>
      <c r="B16" s="97"/>
      <c r="C16" s="98">
        <f>F16+(F16*Markup!$C$6)</f>
        <v>297.44</v>
      </c>
      <c r="D16" s="113" t="s">
        <v>302</v>
      </c>
      <c r="E16" s="108"/>
      <c r="F16" s="117">
        <v>297.44</v>
      </c>
      <c r="G16" s="25"/>
    </row>
    <row r="17" spans="1:7" s="2" customFormat="1" ht="12.95" customHeight="1" x14ac:dyDescent="0.35">
      <c r="A17" s="94" t="s">
        <v>304</v>
      </c>
      <c r="B17" s="95"/>
      <c r="C17" s="96">
        <f>F17+(F17*Markup!$C$6)</f>
        <v>327.60000000000002</v>
      </c>
      <c r="D17" s="115" t="s">
        <v>304</v>
      </c>
      <c r="E17" s="107"/>
      <c r="F17" s="116">
        <v>327.60000000000002</v>
      </c>
      <c r="G17" s="25"/>
    </row>
    <row r="18" spans="1:7" s="6" customFormat="1" ht="12.95" customHeight="1" x14ac:dyDescent="0.4">
      <c r="A18" s="42" t="s">
        <v>346</v>
      </c>
      <c r="B18" s="123"/>
      <c r="C18" s="124"/>
      <c r="D18" s="70" t="s">
        <v>346</v>
      </c>
      <c r="E18" s="125"/>
      <c r="F18" s="126"/>
      <c r="G18" s="69"/>
    </row>
    <row r="19" spans="1:7" s="2" customFormat="1" ht="12.95" customHeight="1" x14ac:dyDescent="0.35">
      <c r="A19" s="91" t="s">
        <v>298</v>
      </c>
      <c r="B19" s="92"/>
      <c r="C19" s="93">
        <f>F19+(F19*Markup!$C$6)</f>
        <v>268.32</v>
      </c>
      <c r="D19" s="113" t="s">
        <v>298</v>
      </c>
      <c r="E19" s="106"/>
      <c r="F19" s="114">
        <v>268.32</v>
      </c>
      <c r="G19" s="5"/>
    </row>
    <row r="20" spans="1:7" s="2" customFormat="1" ht="12.95" customHeight="1" x14ac:dyDescent="0.35">
      <c r="A20" s="94" t="s">
        <v>300</v>
      </c>
      <c r="B20" s="95"/>
      <c r="C20" s="96">
        <f>F20+(F20*Markup!$C$6)</f>
        <v>297.44</v>
      </c>
      <c r="D20" s="115" t="s">
        <v>300</v>
      </c>
      <c r="E20" s="107"/>
      <c r="F20" s="116">
        <v>297.44</v>
      </c>
      <c r="G20" s="29"/>
    </row>
    <row r="21" spans="1:7" s="2" customFormat="1" ht="12.95" customHeight="1" x14ac:dyDescent="0.35">
      <c r="A21" s="91" t="s">
        <v>302</v>
      </c>
      <c r="B21" s="97"/>
      <c r="C21" s="98">
        <f>F21+(F21*Markup!$C$6)</f>
        <v>327.60000000000002</v>
      </c>
      <c r="D21" s="113" t="s">
        <v>302</v>
      </c>
      <c r="E21" s="108"/>
      <c r="F21" s="117">
        <v>327.60000000000002</v>
      </c>
      <c r="G21" s="25"/>
    </row>
    <row r="22" spans="1:7" s="2" customFormat="1" ht="12.95" customHeight="1" x14ac:dyDescent="0.35">
      <c r="A22" s="94" t="s">
        <v>304</v>
      </c>
      <c r="B22" s="95"/>
      <c r="C22" s="96">
        <f>F22+(F22*Markup!$C$6)</f>
        <v>356.72</v>
      </c>
      <c r="D22" s="115" t="s">
        <v>304</v>
      </c>
      <c r="E22" s="107"/>
      <c r="F22" s="116">
        <v>356.72</v>
      </c>
      <c r="G22" s="25"/>
    </row>
    <row r="23" spans="1:7" s="6" customFormat="1" ht="12.95" customHeight="1" x14ac:dyDescent="0.4">
      <c r="A23" s="42" t="s">
        <v>347</v>
      </c>
      <c r="B23" s="123"/>
      <c r="C23" s="124"/>
      <c r="D23" s="70" t="s">
        <v>347</v>
      </c>
      <c r="E23" s="125"/>
      <c r="F23" s="126"/>
      <c r="G23" s="69"/>
    </row>
    <row r="24" spans="1:7" s="2" customFormat="1" ht="12.95" customHeight="1" x14ac:dyDescent="0.35">
      <c r="A24" s="91" t="s">
        <v>298</v>
      </c>
      <c r="B24" s="92"/>
      <c r="C24" s="93">
        <f>F24+(F24*Markup!$C$6)</f>
        <v>253.76</v>
      </c>
      <c r="D24" s="113" t="s">
        <v>298</v>
      </c>
      <c r="E24" s="106"/>
      <c r="F24" s="114">
        <v>253.76</v>
      </c>
      <c r="G24" s="5"/>
    </row>
    <row r="25" spans="1:7" s="2" customFormat="1" ht="12.95" customHeight="1" x14ac:dyDescent="0.35">
      <c r="A25" s="94" t="s">
        <v>300</v>
      </c>
      <c r="B25" s="95"/>
      <c r="C25" s="96">
        <f>F25+(F25*Markup!$C$6)</f>
        <v>282.88</v>
      </c>
      <c r="D25" s="115" t="s">
        <v>300</v>
      </c>
      <c r="E25" s="107"/>
      <c r="F25" s="116">
        <v>282.88</v>
      </c>
      <c r="G25" s="29"/>
    </row>
    <row r="26" spans="1:7" s="2" customFormat="1" ht="12.95" customHeight="1" x14ac:dyDescent="0.35">
      <c r="A26" s="91" t="s">
        <v>302</v>
      </c>
      <c r="B26" s="97"/>
      <c r="C26" s="98">
        <f>F26+(F26*Markup!$C$6)</f>
        <v>313.04000000000002</v>
      </c>
      <c r="D26" s="113" t="s">
        <v>302</v>
      </c>
      <c r="E26" s="108"/>
      <c r="F26" s="117">
        <v>313.04000000000002</v>
      </c>
      <c r="G26" s="25"/>
    </row>
    <row r="27" spans="1:7" s="2" customFormat="1" ht="12.95" customHeight="1" x14ac:dyDescent="0.35">
      <c r="A27" s="94" t="s">
        <v>304</v>
      </c>
      <c r="B27" s="95"/>
      <c r="C27" s="96">
        <f>F27+(F27*Markup!$C$6)</f>
        <v>342.16</v>
      </c>
      <c r="D27" s="115" t="s">
        <v>304</v>
      </c>
      <c r="E27" s="107"/>
      <c r="F27" s="116">
        <v>342.16</v>
      </c>
      <c r="G27" s="25"/>
    </row>
    <row r="28" spans="1:7" s="6" customFormat="1" ht="12.95" customHeight="1" x14ac:dyDescent="0.4">
      <c r="A28" s="42" t="s">
        <v>348</v>
      </c>
      <c r="B28" s="123"/>
      <c r="C28" s="124"/>
      <c r="D28" s="70" t="s">
        <v>348</v>
      </c>
      <c r="E28" s="125"/>
      <c r="F28" s="126"/>
      <c r="G28" s="69"/>
    </row>
    <row r="29" spans="1:7" s="2" customFormat="1" ht="12.95" customHeight="1" x14ac:dyDescent="0.35">
      <c r="A29" s="91" t="s">
        <v>298</v>
      </c>
      <c r="B29" s="92"/>
      <c r="C29" s="93">
        <f>F29+(F29*Markup!$C$6)</f>
        <v>282.88</v>
      </c>
      <c r="D29" s="113" t="s">
        <v>298</v>
      </c>
      <c r="E29" s="106"/>
      <c r="F29" s="114">
        <v>282.88</v>
      </c>
      <c r="G29" s="5"/>
    </row>
    <row r="30" spans="1:7" s="2" customFormat="1" ht="12.95" customHeight="1" x14ac:dyDescent="0.35">
      <c r="A30" s="94" t="s">
        <v>300</v>
      </c>
      <c r="B30" s="95"/>
      <c r="C30" s="96">
        <f>F30+(F30*Markup!$C$6)</f>
        <v>313.04000000000002</v>
      </c>
      <c r="D30" s="115" t="s">
        <v>300</v>
      </c>
      <c r="E30" s="107"/>
      <c r="F30" s="116">
        <v>313.04000000000002</v>
      </c>
      <c r="G30" s="29"/>
    </row>
    <row r="31" spans="1:7" s="2" customFormat="1" ht="12.95" customHeight="1" x14ac:dyDescent="0.35">
      <c r="A31" s="91" t="s">
        <v>302</v>
      </c>
      <c r="B31" s="97"/>
      <c r="C31" s="98">
        <f>F31+(F31*Markup!$C$6)</f>
        <v>342.16</v>
      </c>
      <c r="D31" s="113" t="s">
        <v>302</v>
      </c>
      <c r="E31" s="108"/>
      <c r="F31" s="117">
        <v>342.16</v>
      </c>
      <c r="G31" s="25"/>
    </row>
    <row r="32" spans="1:7" s="2" customFormat="1" ht="12.95" customHeight="1" x14ac:dyDescent="0.35">
      <c r="A32" s="208" t="s">
        <v>304</v>
      </c>
      <c r="B32" s="332"/>
      <c r="C32" s="210">
        <f>F32+(F32*Markup!$C$6)</f>
        <v>372.32</v>
      </c>
      <c r="D32" s="115" t="s">
        <v>304</v>
      </c>
      <c r="E32" s="107"/>
      <c r="F32" s="116">
        <v>372.32</v>
      </c>
      <c r="G32" s="25"/>
    </row>
    <row r="33" spans="1:7" s="4" customFormat="1" ht="13.5" customHeight="1" x14ac:dyDescent="0.35">
      <c r="A33" s="3"/>
      <c r="B33" s="1"/>
      <c r="C33" s="1"/>
    </row>
    <row r="34" spans="1:7" s="4" customFormat="1" ht="13.5" customHeight="1" x14ac:dyDescent="0.35">
      <c r="A34" s="3"/>
      <c r="B34" s="1"/>
      <c r="C34" s="1"/>
    </row>
    <row r="35" spans="1:7" s="3" customFormat="1" ht="13.5" customHeight="1" x14ac:dyDescent="0.35">
      <c r="B35" s="1"/>
      <c r="C35" s="1"/>
      <c r="D35" s="4"/>
      <c r="E35" s="4"/>
      <c r="F35" s="4"/>
      <c r="G35" s="4"/>
    </row>
    <row r="36" spans="1:7" s="3" customFormat="1" ht="13.5" customHeight="1" x14ac:dyDescent="0.35">
      <c r="B36" s="1"/>
      <c r="C36" s="1"/>
      <c r="D36" s="4"/>
      <c r="E36" s="4"/>
      <c r="F36" s="4"/>
      <c r="G36" s="4"/>
    </row>
    <row r="37" spans="1:7" s="3" customFormat="1" ht="13.5" customHeight="1" x14ac:dyDescent="0.35">
      <c r="B37" s="1"/>
      <c r="C37" s="1"/>
      <c r="D37" s="4"/>
      <c r="E37" s="4"/>
      <c r="F37" s="4"/>
      <c r="G37" s="4"/>
    </row>
    <row r="38" spans="1:7" s="3" customFormat="1" ht="13.5" customHeight="1" x14ac:dyDescent="0.35">
      <c r="B38" s="1"/>
      <c r="C38" s="1"/>
      <c r="D38" s="4"/>
      <c r="E38" s="4"/>
      <c r="F38" s="4"/>
      <c r="G38" s="4"/>
    </row>
    <row r="39" spans="1:7" s="3" customFormat="1" ht="13.5" customHeight="1" x14ac:dyDescent="0.35">
      <c r="B39" s="1"/>
      <c r="C39" s="1"/>
      <c r="D39" s="4"/>
      <c r="E39" s="4"/>
      <c r="F39" s="4"/>
      <c r="G39" s="4"/>
    </row>
    <row r="40" spans="1:7" s="3" customFormat="1" ht="13.5" customHeight="1" x14ac:dyDescent="0.35">
      <c r="B40" s="1"/>
      <c r="C40" s="1"/>
      <c r="D40" s="4"/>
      <c r="E40" s="4"/>
      <c r="F40" s="4"/>
      <c r="G40" s="4"/>
    </row>
    <row r="41" spans="1:7" s="3" customFormat="1" ht="13.5" customHeight="1" x14ac:dyDescent="0.35">
      <c r="B41" s="1"/>
      <c r="C41" s="1"/>
      <c r="D41" s="4"/>
      <c r="E41" s="4"/>
      <c r="F41" s="4"/>
      <c r="G41" s="4"/>
    </row>
    <row r="42" spans="1:7" s="3" customFormat="1" ht="13.5" customHeight="1" x14ac:dyDescent="0.35">
      <c r="B42" s="1"/>
      <c r="C42" s="1"/>
      <c r="D42" s="4"/>
      <c r="E42" s="4"/>
      <c r="F42" s="4"/>
      <c r="G42" s="4"/>
    </row>
    <row r="43" spans="1:7" s="3" customFormat="1" ht="13.5" customHeight="1" x14ac:dyDescent="0.35">
      <c r="B43" s="1"/>
      <c r="C43" s="1"/>
      <c r="D43" s="4"/>
      <c r="E43" s="4"/>
      <c r="F43" s="4"/>
      <c r="G43" s="4"/>
    </row>
    <row r="44" spans="1:7" s="3" customFormat="1" ht="13.5" customHeight="1" x14ac:dyDescent="0.35">
      <c r="B44" s="1"/>
      <c r="C44" s="1"/>
      <c r="D44" s="4"/>
      <c r="E44" s="4"/>
      <c r="F44" s="4"/>
      <c r="G44" s="4"/>
    </row>
    <row r="45" spans="1:7" s="3" customFormat="1" ht="13.5" customHeight="1" x14ac:dyDescent="0.35">
      <c r="B45" s="1"/>
      <c r="C45" s="1"/>
      <c r="D45" s="4"/>
      <c r="E45" s="4"/>
      <c r="F45" s="4"/>
      <c r="G45" s="4"/>
    </row>
    <row r="46" spans="1:7" s="3" customFormat="1" ht="13.5" customHeight="1" x14ac:dyDescent="0.35">
      <c r="B46" s="1"/>
      <c r="C46" s="1"/>
      <c r="D46" s="4"/>
      <c r="E46" s="4"/>
      <c r="F46" s="4"/>
      <c r="G46" s="4"/>
    </row>
    <row r="47" spans="1:7" s="3" customFormat="1" ht="13.5" customHeight="1" x14ac:dyDescent="0.35">
      <c r="B47" s="1"/>
      <c r="C47" s="1"/>
      <c r="D47" s="4"/>
      <c r="E47" s="4"/>
      <c r="F47" s="4"/>
      <c r="G47" s="4"/>
    </row>
    <row r="48" spans="1:7" s="3" customFormat="1" ht="13.5" customHeight="1" x14ac:dyDescent="0.35">
      <c r="B48" s="1"/>
      <c r="C48" s="1"/>
      <c r="D48" s="4"/>
      <c r="E48" s="4"/>
      <c r="F48" s="4"/>
      <c r="G48" s="4"/>
    </row>
    <row r="49" spans="2:7" s="3" customFormat="1" ht="13.5" customHeight="1" x14ac:dyDescent="0.35">
      <c r="B49" s="1"/>
      <c r="C49" s="1"/>
      <c r="D49" s="4"/>
      <c r="E49" s="4"/>
      <c r="F49" s="4"/>
      <c r="G49" s="4"/>
    </row>
    <row r="50" spans="2:7" s="3" customFormat="1" ht="13.5" customHeight="1" x14ac:dyDescent="0.35">
      <c r="B50" s="1"/>
      <c r="C50" s="1"/>
      <c r="D50" s="4"/>
      <c r="E50" s="4"/>
      <c r="F50" s="4"/>
      <c r="G50" s="4"/>
    </row>
    <row r="51" spans="2:7" s="3" customFormat="1" ht="13.5" customHeight="1" x14ac:dyDescent="0.35">
      <c r="B51" s="1"/>
      <c r="C51" s="1"/>
      <c r="D51" s="4"/>
      <c r="E51" s="4"/>
      <c r="F51" s="4"/>
      <c r="G51" s="4"/>
    </row>
    <row r="52" spans="2:7" s="3" customFormat="1" ht="13.5" customHeight="1" x14ac:dyDescent="0.35">
      <c r="B52" s="1"/>
      <c r="C52" s="1"/>
      <c r="D52" s="4"/>
      <c r="E52" s="4"/>
      <c r="F52" s="4"/>
      <c r="G52" s="4"/>
    </row>
    <row r="53" spans="2:7" s="3" customFormat="1" ht="13.5" customHeight="1" x14ac:dyDescent="0.35">
      <c r="B53" s="1"/>
      <c r="C53" s="1"/>
      <c r="D53" s="4"/>
      <c r="E53" s="4"/>
      <c r="F53" s="4"/>
      <c r="G53" s="4"/>
    </row>
    <row r="54" spans="2:7" s="3" customFormat="1" ht="13.5" customHeight="1" x14ac:dyDescent="0.35">
      <c r="B54" s="1"/>
      <c r="C54" s="1"/>
      <c r="D54" s="4"/>
      <c r="E54" s="4"/>
      <c r="F54" s="4"/>
      <c r="G54" s="4"/>
    </row>
    <row r="55" spans="2:7" s="3" customFormat="1" ht="13.5" customHeight="1" x14ac:dyDescent="0.35">
      <c r="B55" s="1"/>
      <c r="C55" s="1"/>
      <c r="D55" s="4"/>
      <c r="E55" s="4"/>
      <c r="F55" s="4"/>
      <c r="G55" s="4"/>
    </row>
    <row r="56" spans="2:7" s="3" customFormat="1" ht="13.5" customHeight="1" x14ac:dyDescent="0.35">
      <c r="B56" s="1"/>
      <c r="C56" s="1"/>
      <c r="D56" s="4"/>
      <c r="E56" s="4"/>
      <c r="F56" s="4"/>
      <c r="G56" s="4"/>
    </row>
    <row r="57" spans="2:7" s="3" customFormat="1" ht="13.5" customHeight="1" x14ac:dyDescent="0.35">
      <c r="B57" s="1"/>
      <c r="C57" s="1"/>
      <c r="D57" s="4"/>
      <c r="E57" s="4"/>
      <c r="F57" s="4"/>
      <c r="G57" s="4"/>
    </row>
    <row r="58" spans="2:7" s="3" customFormat="1" ht="13.5" customHeight="1" x14ac:dyDescent="0.35">
      <c r="B58" s="1"/>
      <c r="C58" s="1"/>
      <c r="D58" s="4"/>
      <c r="E58" s="4"/>
      <c r="F58" s="4"/>
      <c r="G58" s="4"/>
    </row>
    <row r="59" spans="2:7" s="3" customFormat="1" ht="13.5" customHeight="1" x14ac:dyDescent="0.35">
      <c r="B59" s="1"/>
      <c r="C59" s="1"/>
      <c r="D59" s="4"/>
      <c r="E59" s="4"/>
      <c r="F59" s="4"/>
      <c r="G59" s="4"/>
    </row>
    <row r="60" spans="2:7" s="3" customFormat="1" ht="13.5" customHeight="1" x14ac:dyDescent="0.35">
      <c r="B60" s="1"/>
      <c r="C60" s="1"/>
      <c r="D60" s="4"/>
      <c r="E60" s="4"/>
      <c r="F60" s="4"/>
      <c r="G60" s="4"/>
    </row>
    <row r="61" spans="2:7" s="3" customFormat="1" ht="13.5" customHeight="1" x14ac:dyDescent="0.35">
      <c r="B61" s="1"/>
      <c r="C61" s="1"/>
      <c r="D61" s="4"/>
      <c r="E61" s="4"/>
      <c r="F61" s="4"/>
      <c r="G61" s="4"/>
    </row>
    <row r="62" spans="2:7" s="3" customFormat="1" ht="13.5" customHeight="1" x14ac:dyDescent="0.35">
      <c r="B62" s="1"/>
      <c r="C62" s="1"/>
      <c r="D62" s="4"/>
      <c r="E62" s="4"/>
      <c r="F62" s="4"/>
      <c r="G62" s="4"/>
    </row>
    <row r="63" spans="2:7" s="3" customFormat="1" ht="13.5" customHeight="1" x14ac:dyDescent="0.35">
      <c r="B63" s="1"/>
      <c r="C63" s="1"/>
      <c r="D63" s="4"/>
      <c r="E63" s="4"/>
      <c r="F63" s="4"/>
      <c r="G63" s="4"/>
    </row>
    <row r="64" spans="2:7" s="3" customFormat="1" ht="13.5" customHeight="1" x14ac:dyDescent="0.35">
      <c r="B64" s="1"/>
      <c r="C64" s="1"/>
      <c r="D64" s="4"/>
      <c r="E64" s="4"/>
      <c r="F64" s="4"/>
      <c r="G64" s="4"/>
    </row>
    <row r="65" spans="2:7" s="3" customFormat="1" ht="13.5" customHeight="1" x14ac:dyDescent="0.35">
      <c r="B65" s="1"/>
      <c r="C65" s="1"/>
      <c r="D65" s="4"/>
      <c r="E65" s="4"/>
      <c r="F65" s="4"/>
      <c r="G65" s="4"/>
    </row>
    <row r="66" spans="2:7" s="3" customFormat="1" ht="13.5" customHeight="1" x14ac:dyDescent="0.35">
      <c r="B66" s="1"/>
      <c r="C66" s="1"/>
      <c r="D66" s="4"/>
      <c r="E66" s="4"/>
      <c r="F66" s="4"/>
      <c r="G66" s="4"/>
    </row>
    <row r="67" spans="2:7" s="3" customFormat="1" ht="13.5" customHeight="1" x14ac:dyDescent="0.35">
      <c r="B67" s="1"/>
      <c r="C67" s="1"/>
      <c r="D67" s="4"/>
      <c r="E67" s="4"/>
      <c r="F67" s="4"/>
      <c r="G67" s="4"/>
    </row>
    <row r="68" spans="2:7" s="3" customFormat="1" ht="13.5" customHeight="1" x14ac:dyDescent="0.35">
      <c r="B68" s="1"/>
      <c r="C68" s="1"/>
      <c r="D68" s="4"/>
      <c r="E68" s="4"/>
      <c r="F68" s="4"/>
      <c r="G68" s="4"/>
    </row>
    <row r="69" spans="2:7" s="3" customFormat="1" ht="13.5" customHeight="1" x14ac:dyDescent="0.35">
      <c r="B69" s="1"/>
      <c r="C69" s="1"/>
      <c r="D69" s="4"/>
      <c r="E69" s="4"/>
      <c r="F69" s="4"/>
      <c r="G69" s="4"/>
    </row>
    <row r="70" spans="2:7" s="3" customFormat="1" ht="13.5" customHeight="1" x14ac:dyDescent="0.35">
      <c r="B70" s="1"/>
      <c r="C70" s="1"/>
      <c r="D70" s="4"/>
      <c r="E70" s="4"/>
      <c r="F70" s="4"/>
      <c r="G70" s="4"/>
    </row>
    <row r="71" spans="2:7" s="3" customFormat="1" ht="13.5" customHeight="1" x14ac:dyDescent="0.35">
      <c r="B71" s="1"/>
      <c r="C71" s="1"/>
      <c r="D71" s="4"/>
      <c r="E71" s="4"/>
      <c r="F71" s="4"/>
      <c r="G71" s="4"/>
    </row>
    <row r="72" spans="2:7" s="3" customFormat="1" ht="13.5" customHeight="1" x14ac:dyDescent="0.35">
      <c r="B72" s="1"/>
      <c r="C72" s="1"/>
      <c r="D72" s="4"/>
      <c r="E72" s="4"/>
      <c r="F72" s="4"/>
      <c r="G72" s="4"/>
    </row>
    <row r="73" spans="2:7" s="3" customFormat="1" ht="13.5" customHeight="1" x14ac:dyDescent="0.35">
      <c r="B73" s="1"/>
      <c r="C73" s="1"/>
      <c r="D73" s="4"/>
      <c r="E73" s="4"/>
      <c r="F73" s="4"/>
      <c r="G73" s="4"/>
    </row>
    <row r="74" spans="2:7" s="3" customFormat="1" ht="13.5" customHeight="1" x14ac:dyDescent="0.35">
      <c r="B74" s="1"/>
      <c r="C74" s="1"/>
      <c r="D74" s="4"/>
      <c r="E74" s="4"/>
      <c r="F74" s="4"/>
      <c r="G74" s="4"/>
    </row>
  </sheetData>
  <mergeCells count="1">
    <mergeCell ref="A1:C1"/>
  </mergeCells>
  <printOptions horizontalCentered="1"/>
  <pageMargins left="0.8" right="0.8" top="0.5" bottom="0.5" header="0.3" footer="0.3"/>
  <pageSetup orientation="portrait" r:id="rId1"/>
  <headerFooter>
    <oddFooter>&amp;C&amp;P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G105"/>
  <sheetViews>
    <sheetView view="pageBreakPreview" zoomScale="115" zoomScaleNormal="100" zoomScaleSheetLayoutView="115" workbookViewId="0">
      <selection activeCell="F4" sqref="F4:F32"/>
    </sheetView>
  </sheetViews>
  <sheetFormatPr defaultColWidth="9.1328125" defaultRowHeight="13.5" x14ac:dyDescent="0.35"/>
  <cols>
    <col min="1" max="1" width="28" style="3" customWidth="1"/>
    <col min="2" max="2" width="28" style="1" customWidth="1"/>
    <col min="3" max="3" width="28.1328125" style="1" customWidth="1"/>
    <col min="4" max="4" width="28.73046875" style="4" customWidth="1"/>
    <col min="5" max="5" width="29.1328125" style="4" customWidth="1"/>
    <col min="6" max="6" width="24" style="4" customWidth="1"/>
    <col min="7" max="7" width="22.86328125" style="4" customWidth="1"/>
    <col min="8" max="16384" width="9.1328125" style="1"/>
  </cols>
  <sheetData>
    <row r="1" spans="1:7" ht="25.7" customHeight="1" x14ac:dyDescent="0.35">
      <c r="A1" s="376" t="s">
        <v>62</v>
      </c>
      <c r="B1" s="377"/>
      <c r="C1" s="378"/>
      <c r="D1" s="387" t="s">
        <v>62</v>
      </c>
      <c r="E1" s="388"/>
      <c r="F1" s="389"/>
      <c r="G1" s="22"/>
    </row>
    <row r="2" spans="1:7" ht="11.25" customHeight="1" x14ac:dyDescent="0.35">
      <c r="A2" s="51"/>
      <c r="B2" s="52"/>
      <c r="C2" s="53"/>
      <c r="D2" s="86"/>
      <c r="E2" s="87"/>
      <c r="F2" s="88"/>
      <c r="G2" s="68"/>
    </row>
    <row r="3" spans="1:7" s="6" customFormat="1" ht="17.25" customHeight="1" x14ac:dyDescent="0.35">
      <c r="A3" s="42" t="s">
        <v>64</v>
      </c>
      <c r="B3" s="50"/>
      <c r="C3" s="54"/>
      <c r="D3" s="70" t="s">
        <v>64</v>
      </c>
      <c r="E3" s="89"/>
      <c r="F3" s="90"/>
      <c r="G3" s="25"/>
    </row>
    <row r="4" spans="1:7" s="2" customFormat="1" ht="13.5" customHeight="1" x14ac:dyDescent="0.35">
      <c r="A4" s="43" t="s">
        <v>25</v>
      </c>
      <c r="B4" s="39" t="s">
        <v>49</v>
      </c>
      <c r="C4" s="11">
        <f>F4+(F4*Markup!$C$6)</f>
        <v>328.80458000000004</v>
      </c>
      <c r="D4" s="73" t="s">
        <v>25</v>
      </c>
      <c r="E4" s="74" t="s">
        <v>49</v>
      </c>
      <c r="F4" s="75">
        <v>328.80458000000004</v>
      </c>
      <c r="G4" s="28"/>
    </row>
    <row r="5" spans="1:7" s="10" customFormat="1" ht="13.5" customHeight="1" x14ac:dyDescent="0.35">
      <c r="A5" s="13" t="s">
        <v>25</v>
      </c>
      <c r="B5" s="12" t="s">
        <v>50</v>
      </c>
      <c r="C5" s="9">
        <f>F5+(F5*Markup!$C$6)</f>
        <v>349.44702000000001</v>
      </c>
      <c r="D5" s="76" t="s">
        <v>25</v>
      </c>
      <c r="E5" s="77" t="s">
        <v>50</v>
      </c>
      <c r="F5" s="78">
        <v>349.44702000000001</v>
      </c>
      <c r="G5" s="29"/>
    </row>
    <row r="6" spans="1:7" s="2" customFormat="1" ht="13.5" customHeight="1" x14ac:dyDescent="0.35">
      <c r="A6" s="43" t="s">
        <v>25</v>
      </c>
      <c r="B6" s="40" t="s">
        <v>51</v>
      </c>
      <c r="C6" s="8">
        <f>F6+(F6*Markup!$C$6)</f>
        <v>370.08946000000009</v>
      </c>
      <c r="D6" s="73" t="s">
        <v>25</v>
      </c>
      <c r="E6" s="79" t="s">
        <v>51</v>
      </c>
      <c r="F6" s="80">
        <v>370.08946000000009</v>
      </c>
    </row>
    <row r="7" spans="1:7" s="6" customFormat="1" ht="13.5" customHeight="1" x14ac:dyDescent="0.35">
      <c r="A7" s="13" t="s">
        <v>29</v>
      </c>
      <c r="B7" s="12" t="s">
        <v>49</v>
      </c>
      <c r="C7" s="9">
        <f>F7+(F7*Markup!$C$6)</f>
        <v>337.65134</v>
      </c>
      <c r="D7" s="76" t="s">
        <v>29</v>
      </c>
      <c r="E7" s="77" t="s">
        <v>49</v>
      </c>
      <c r="F7" s="78">
        <v>337.65134</v>
      </c>
      <c r="G7" s="25"/>
    </row>
    <row r="8" spans="1:7" s="2" customFormat="1" ht="13.5" customHeight="1" x14ac:dyDescent="0.35">
      <c r="A8" s="43" t="s">
        <v>29</v>
      </c>
      <c r="B8" s="39" t="s">
        <v>50</v>
      </c>
      <c r="C8" s="11">
        <f>F8+(F8*Markup!$C$6)</f>
        <v>358.29377999999997</v>
      </c>
      <c r="D8" s="73" t="s">
        <v>29</v>
      </c>
      <c r="E8" s="74" t="s">
        <v>50</v>
      </c>
      <c r="F8" s="75">
        <v>358.29377999999997</v>
      </c>
      <c r="G8" s="25"/>
    </row>
    <row r="9" spans="1:7" s="2" customFormat="1" ht="13.5" customHeight="1" x14ac:dyDescent="0.35">
      <c r="A9" s="13" t="s">
        <v>29</v>
      </c>
      <c r="B9" s="12" t="s">
        <v>51</v>
      </c>
      <c r="C9" s="9">
        <f>F9+(F9*Markup!$C$6)</f>
        <v>380.41067999999996</v>
      </c>
      <c r="D9" s="76" t="s">
        <v>29</v>
      </c>
      <c r="E9" s="77" t="s">
        <v>51</v>
      </c>
      <c r="F9" s="78">
        <v>380.41067999999996</v>
      </c>
      <c r="G9" s="5"/>
    </row>
    <row r="10" spans="1:7" s="7" customFormat="1" ht="13.5" customHeight="1" x14ac:dyDescent="0.35">
      <c r="A10" s="43" t="s">
        <v>30</v>
      </c>
      <c r="B10" s="40" t="s">
        <v>50</v>
      </c>
      <c r="C10" s="8">
        <f>F10+(F10*Markup!$C$6)</f>
        <v>367.14054000000004</v>
      </c>
      <c r="D10" s="73" t="s">
        <v>30</v>
      </c>
      <c r="E10" s="79" t="s">
        <v>50</v>
      </c>
      <c r="F10" s="80">
        <v>367.14054000000004</v>
      </c>
      <c r="G10" s="29"/>
    </row>
    <row r="11" spans="1:7" s="2" customFormat="1" ht="13.5" customHeight="1" x14ac:dyDescent="0.35">
      <c r="A11" s="13" t="s">
        <v>30</v>
      </c>
      <c r="B11" s="12" t="s">
        <v>51</v>
      </c>
      <c r="C11" s="9">
        <f>F11+(F11*Markup!$C$6)</f>
        <v>387.78298000000012</v>
      </c>
      <c r="D11" s="76" t="s">
        <v>30</v>
      </c>
      <c r="E11" s="77" t="s">
        <v>51</v>
      </c>
      <c r="F11" s="78">
        <v>387.78298000000012</v>
      </c>
      <c r="G11" s="25"/>
    </row>
    <row r="12" spans="1:7" s="2" customFormat="1" ht="13.5" customHeight="1" x14ac:dyDescent="0.35">
      <c r="A12" s="43" t="s">
        <v>31</v>
      </c>
      <c r="B12" s="39" t="s">
        <v>51</v>
      </c>
      <c r="C12" s="11">
        <f>F12+(F12*Markup!$C$6)</f>
        <v>417.27217999999999</v>
      </c>
      <c r="D12" s="73" t="s">
        <v>31</v>
      </c>
      <c r="E12" s="74" t="s">
        <v>51</v>
      </c>
      <c r="F12" s="75">
        <v>417.27217999999999</v>
      </c>
      <c r="G12" s="25"/>
    </row>
    <row r="13" spans="1:7" s="2" customFormat="1" ht="17.25" customHeight="1" x14ac:dyDescent="0.35">
      <c r="A13" s="42" t="s">
        <v>63</v>
      </c>
      <c r="B13" s="41"/>
      <c r="C13" s="37"/>
      <c r="D13" s="70" t="s">
        <v>63</v>
      </c>
      <c r="E13" s="81"/>
      <c r="F13" s="82"/>
      <c r="G13" s="25"/>
    </row>
    <row r="14" spans="1:7" s="2" customFormat="1" ht="17.25" customHeight="1" x14ac:dyDescent="0.35">
      <c r="A14" s="43" t="s">
        <v>25</v>
      </c>
      <c r="B14" s="39" t="s">
        <v>49</v>
      </c>
      <c r="C14" s="11">
        <f>F14+(F14*Markup!$C$6)</f>
        <v>365.66608000000002</v>
      </c>
      <c r="D14" s="73" t="s">
        <v>25</v>
      </c>
      <c r="E14" s="74" t="s">
        <v>49</v>
      </c>
      <c r="F14" s="75">
        <v>365.66608000000002</v>
      </c>
      <c r="G14" s="25"/>
    </row>
    <row r="15" spans="1:7" s="7" customFormat="1" ht="13.5" customHeight="1" x14ac:dyDescent="0.35">
      <c r="A15" s="13" t="s">
        <v>25</v>
      </c>
      <c r="B15" s="12" t="s">
        <v>50</v>
      </c>
      <c r="C15" s="9">
        <f>F15+(F15*Markup!$C$6)</f>
        <v>386.30852000000004</v>
      </c>
      <c r="D15" s="76" t="s">
        <v>25</v>
      </c>
      <c r="E15" s="77" t="s">
        <v>50</v>
      </c>
      <c r="F15" s="78">
        <v>386.30852000000004</v>
      </c>
      <c r="G15" s="5"/>
    </row>
    <row r="16" spans="1:7" s="2" customFormat="1" ht="13.5" customHeight="1" x14ac:dyDescent="0.35">
      <c r="A16" s="43" t="s">
        <v>25</v>
      </c>
      <c r="B16" s="40" t="s">
        <v>51</v>
      </c>
      <c r="C16" s="8">
        <f>F16+(F16*Markup!$C$6)</f>
        <v>406.95095999999995</v>
      </c>
      <c r="D16" s="73" t="s">
        <v>25</v>
      </c>
      <c r="E16" s="79" t="s">
        <v>51</v>
      </c>
      <c r="F16" s="80">
        <v>406.95095999999995</v>
      </c>
      <c r="G16" s="29"/>
    </row>
    <row r="17" spans="1:7" s="2" customFormat="1" ht="13.5" customHeight="1" x14ac:dyDescent="0.35">
      <c r="A17" s="13" t="s">
        <v>29</v>
      </c>
      <c r="B17" s="12" t="s">
        <v>49</v>
      </c>
      <c r="C17" s="9">
        <f>F17+(F17*Markup!$C$6)</f>
        <v>374.51284000000004</v>
      </c>
      <c r="D17" s="76" t="s">
        <v>29</v>
      </c>
      <c r="E17" s="77" t="s">
        <v>49</v>
      </c>
      <c r="F17" s="78">
        <v>374.51284000000004</v>
      </c>
      <c r="G17" s="68"/>
    </row>
    <row r="18" spans="1:7" s="6" customFormat="1" ht="13.5" customHeight="1" x14ac:dyDescent="0.35">
      <c r="A18" s="43" t="s">
        <v>29</v>
      </c>
      <c r="B18" s="39" t="s">
        <v>50</v>
      </c>
      <c r="C18" s="11">
        <f>F18+(F18*Markup!$C$6)</f>
        <v>395.15528</v>
      </c>
      <c r="D18" s="73" t="s">
        <v>29</v>
      </c>
      <c r="E18" s="74" t="s">
        <v>50</v>
      </c>
      <c r="F18" s="75">
        <v>395.15528</v>
      </c>
      <c r="G18" s="69"/>
    </row>
    <row r="19" spans="1:7" s="6" customFormat="1" ht="13.5" customHeight="1" x14ac:dyDescent="0.35">
      <c r="A19" s="13" t="s">
        <v>29</v>
      </c>
      <c r="B19" s="12" t="s">
        <v>51</v>
      </c>
      <c r="C19" s="9">
        <f>F19+(F19*Markup!$C$6)</f>
        <v>415.79771999999997</v>
      </c>
      <c r="D19" s="76" t="s">
        <v>29</v>
      </c>
      <c r="E19" s="77" t="s">
        <v>51</v>
      </c>
      <c r="F19" s="78">
        <v>415.79771999999997</v>
      </c>
      <c r="G19" s="69"/>
    </row>
    <row r="20" spans="1:7" s="6" customFormat="1" ht="13.5" customHeight="1" x14ac:dyDescent="0.35">
      <c r="A20" s="43" t="s">
        <v>30</v>
      </c>
      <c r="B20" s="40" t="s">
        <v>50</v>
      </c>
      <c r="C20" s="8">
        <f>F20+(F20*Markup!$C$6)</f>
        <v>404.00204000000002</v>
      </c>
      <c r="D20" s="73" t="s">
        <v>30</v>
      </c>
      <c r="E20" s="79" t="s">
        <v>50</v>
      </c>
      <c r="F20" s="80">
        <v>404.00204000000002</v>
      </c>
      <c r="G20" s="69"/>
    </row>
    <row r="21" spans="1:7" s="6" customFormat="1" ht="13.5" customHeight="1" x14ac:dyDescent="0.35">
      <c r="A21" s="13" t="s">
        <v>30</v>
      </c>
      <c r="B21" s="12" t="s">
        <v>51</v>
      </c>
      <c r="C21" s="9">
        <f>F21+(F21*Markup!$C$6)</f>
        <v>424.64447999999999</v>
      </c>
      <c r="D21" s="76" t="s">
        <v>30</v>
      </c>
      <c r="E21" s="77" t="s">
        <v>51</v>
      </c>
      <c r="F21" s="78">
        <v>424.64447999999999</v>
      </c>
      <c r="G21" s="69"/>
    </row>
    <row r="22" spans="1:7" s="6" customFormat="1" ht="13.5" customHeight="1" x14ac:dyDescent="0.35">
      <c r="A22" s="43" t="s">
        <v>31</v>
      </c>
      <c r="B22" s="39" t="s">
        <v>51</v>
      </c>
      <c r="C22" s="11">
        <f>F22+(F22*Markup!$C$6)</f>
        <v>454.13368000000003</v>
      </c>
      <c r="D22" s="73" t="s">
        <v>31</v>
      </c>
      <c r="E22" s="74" t="s">
        <v>51</v>
      </c>
      <c r="F22" s="75">
        <v>454.13368000000003</v>
      </c>
      <c r="G22" s="69"/>
    </row>
    <row r="23" spans="1:7" s="6" customFormat="1" ht="17.25" customHeight="1" x14ac:dyDescent="0.35">
      <c r="A23" s="42" t="s">
        <v>219</v>
      </c>
      <c r="B23" s="50"/>
      <c r="C23" s="54"/>
      <c r="D23" s="70" t="s">
        <v>64</v>
      </c>
      <c r="E23" s="89"/>
      <c r="F23" s="90"/>
      <c r="G23" s="69"/>
    </row>
    <row r="24" spans="1:7" s="2" customFormat="1" ht="13.5" customHeight="1" x14ac:dyDescent="0.35">
      <c r="A24" s="43" t="s">
        <v>25</v>
      </c>
      <c r="B24" s="39" t="s">
        <v>49</v>
      </c>
      <c r="C24" s="11">
        <f>F24+(F24*Markup!$C$6)</f>
        <v>303.16000000000003</v>
      </c>
      <c r="D24" s="73" t="s">
        <v>25</v>
      </c>
      <c r="E24" s="74" t="s">
        <v>49</v>
      </c>
      <c r="F24" s="75">
        <v>303.16000000000003</v>
      </c>
      <c r="G24" s="5"/>
    </row>
    <row r="25" spans="1:7" s="2" customFormat="1" ht="13.5" customHeight="1" x14ac:dyDescent="0.35">
      <c r="A25" s="13" t="s">
        <v>25</v>
      </c>
      <c r="B25" s="12" t="s">
        <v>50</v>
      </c>
      <c r="C25" s="9">
        <f>F25+(F25*Markup!$C$6)</f>
        <v>323.83</v>
      </c>
      <c r="D25" s="76" t="s">
        <v>25</v>
      </c>
      <c r="E25" s="77" t="s">
        <v>50</v>
      </c>
      <c r="F25" s="78">
        <v>323.83</v>
      </c>
      <c r="G25" s="29"/>
    </row>
    <row r="26" spans="1:7" s="2" customFormat="1" ht="13.5" customHeight="1" x14ac:dyDescent="0.35">
      <c r="A26" s="43" t="s">
        <v>25</v>
      </c>
      <c r="B26" s="40" t="s">
        <v>51</v>
      </c>
      <c r="C26" s="8">
        <f>F26+(F26*Markup!$C$6)</f>
        <v>344.5</v>
      </c>
      <c r="D26" s="73" t="s">
        <v>25</v>
      </c>
      <c r="E26" s="79" t="s">
        <v>51</v>
      </c>
      <c r="F26" s="80">
        <v>344.5</v>
      </c>
      <c r="G26" s="25"/>
    </row>
    <row r="27" spans="1:7" s="2" customFormat="1" ht="13.5" customHeight="1" x14ac:dyDescent="0.35">
      <c r="A27" s="13" t="s">
        <v>29</v>
      </c>
      <c r="B27" s="12" t="s">
        <v>49</v>
      </c>
      <c r="C27" s="9">
        <f>F27+(F27*Markup!$C$6)</f>
        <v>311.428</v>
      </c>
      <c r="D27" s="76" t="s">
        <v>29</v>
      </c>
      <c r="E27" s="77" t="s">
        <v>49</v>
      </c>
      <c r="F27" s="78">
        <v>311.428</v>
      </c>
      <c r="G27" s="25"/>
    </row>
    <row r="28" spans="1:7" ht="13.5" customHeight="1" x14ac:dyDescent="0.35">
      <c r="A28" s="43" t="s">
        <v>29</v>
      </c>
      <c r="B28" s="39" t="s">
        <v>50</v>
      </c>
      <c r="C28" s="11">
        <f>F28+(F28*Markup!$C$6)</f>
        <v>332.09800000000001</v>
      </c>
      <c r="D28" s="73" t="s">
        <v>29</v>
      </c>
      <c r="E28" s="74" t="s">
        <v>50</v>
      </c>
      <c r="F28" s="75">
        <v>332.09800000000001</v>
      </c>
      <c r="G28" s="5"/>
    </row>
    <row r="29" spans="1:7" ht="13.5" customHeight="1" x14ac:dyDescent="0.35">
      <c r="A29" s="13" t="s">
        <v>29</v>
      </c>
      <c r="B29" s="12" t="s">
        <v>51</v>
      </c>
      <c r="C29" s="9">
        <f>F29+(F29*Markup!$C$6)</f>
        <v>354.14600000000002</v>
      </c>
      <c r="D29" s="76" t="s">
        <v>29</v>
      </c>
      <c r="E29" s="77" t="s">
        <v>51</v>
      </c>
      <c r="F29" s="78">
        <v>354.14600000000002</v>
      </c>
      <c r="G29" s="29"/>
    </row>
    <row r="30" spans="1:7" ht="13.5" customHeight="1" x14ac:dyDescent="0.35">
      <c r="A30" s="43" t="s">
        <v>30</v>
      </c>
      <c r="B30" s="40" t="s">
        <v>50</v>
      </c>
      <c r="C30" s="8">
        <f>F30+(F30*Markup!$C$6)</f>
        <v>340.36599999999999</v>
      </c>
      <c r="D30" s="73" t="s">
        <v>30</v>
      </c>
      <c r="E30" s="79" t="s">
        <v>50</v>
      </c>
      <c r="F30" s="80">
        <v>340.36599999999999</v>
      </c>
      <c r="G30" s="25"/>
    </row>
    <row r="31" spans="1:7" ht="13.5" customHeight="1" x14ac:dyDescent="0.35">
      <c r="A31" s="13" t="s">
        <v>30</v>
      </c>
      <c r="B31" s="12" t="s">
        <v>51</v>
      </c>
      <c r="C31" s="9">
        <f>F31+(F31*Markup!$C$6)</f>
        <v>361.03600000000006</v>
      </c>
      <c r="D31" s="76" t="s">
        <v>30</v>
      </c>
      <c r="E31" s="77" t="s">
        <v>51</v>
      </c>
      <c r="F31" s="78">
        <v>361.03600000000006</v>
      </c>
      <c r="G31" s="25"/>
    </row>
    <row r="32" spans="1:7" ht="13.5" customHeight="1" x14ac:dyDescent="0.35">
      <c r="A32" s="43" t="s">
        <v>31</v>
      </c>
      <c r="B32" s="39" t="s">
        <v>51</v>
      </c>
      <c r="C32" s="11">
        <f>F32+(F32*Markup!$C$6)</f>
        <v>391.35200000000003</v>
      </c>
      <c r="D32" s="73" t="s">
        <v>31</v>
      </c>
      <c r="E32" s="74" t="s">
        <v>51</v>
      </c>
      <c r="F32" s="75">
        <v>391.35200000000003</v>
      </c>
      <c r="G32" s="5"/>
    </row>
    <row r="33" spans="1:7" s="266" customFormat="1" ht="18" customHeight="1" x14ac:dyDescent="0.35">
      <c r="A33" s="263" t="s">
        <v>265</v>
      </c>
      <c r="B33" s="270"/>
      <c r="C33" s="271"/>
      <c r="D33" s="267" t="s">
        <v>265</v>
      </c>
      <c r="E33" s="264"/>
      <c r="F33" s="265"/>
      <c r="G33" s="268"/>
    </row>
    <row r="34" spans="1:7" s="266" customFormat="1" ht="18" customHeight="1" x14ac:dyDescent="0.35">
      <c r="A34" s="272" t="s">
        <v>294</v>
      </c>
      <c r="B34" s="273"/>
      <c r="C34" s="274"/>
      <c r="D34" s="267" t="s">
        <v>65</v>
      </c>
      <c r="E34" s="264"/>
      <c r="F34" s="265"/>
      <c r="G34" s="269"/>
    </row>
    <row r="35" spans="1:7" s="266" customFormat="1" ht="18" customHeight="1" x14ac:dyDescent="0.35">
      <c r="A35" s="272" t="s">
        <v>295</v>
      </c>
      <c r="B35" s="273"/>
      <c r="C35" s="274"/>
      <c r="D35" s="267" t="s">
        <v>65</v>
      </c>
      <c r="E35" s="264"/>
      <c r="F35" s="265"/>
      <c r="G35" s="269"/>
    </row>
    <row r="36" spans="1:7" ht="13.5" customHeight="1" x14ac:dyDescent="0.35">
      <c r="D36" s="27"/>
      <c r="E36" s="5"/>
      <c r="F36" s="5"/>
      <c r="G36" s="25"/>
    </row>
    <row r="37" spans="1:7" ht="13.5" customHeight="1" x14ac:dyDescent="0.35">
      <c r="D37" s="24"/>
      <c r="E37" s="29"/>
      <c r="F37" s="29"/>
      <c r="G37" s="5"/>
    </row>
    <row r="38" spans="1:7" ht="13.5" customHeight="1" x14ac:dyDescent="0.35">
      <c r="D38" s="24"/>
      <c r="E38" s="25"/>
      <c r="F38" s="25"/>
      <c r="G38" s="29"/>
    </row>
    <row r="39" spans="1:7" ht="13.5" customHeight="1" x14ac:dyDescent="0.35">
      <c r="D39" s="24"/>
      <c r="E39" s="25"/>
      <c r="F39" s="25"/>
      <c r="G39" s="25"/>
    </row>
    <row r="40" spans="1:7" ht="13.5" customHeight="1" x14ac:dyDescent="0.35">
      <c r="D40" s="27"/>
      <c r="E40" s="5"/>
      <c r="F40" s="5"/>
      <c r="G40" s="25"/>
    </row>
    <row r="41" spans="1:7" ht="13.5" customHeight="1" x14ac:dyDescent="0.35">
      <c r="D41" s="24"/>
      <c r="E41" s="29"/>
      <c r="F41" s="29"/>
      <c r="G41" s="5"/>
    </row>
    <row r="42" spans="1:7" ht="13.5" customHeight="1" x14ac:dyDescent="0.35">
      <c r="D42" s="24"/>
      <c r="E42" s="25"/>
      <c r="F42" s="25"/>
      <c r="G42" s="29"/>
    </row>
    <row r="43" spans="1:7" ht="13.5" customHeight="1" x14ac:dyDescent="0.35">
      <c r="D43" s="24"/>
      <c r="E43" s="25"/>
      <c r="F43" s="25"/>
      <c r="G43" s="25"/>
    </row>
    <row r="44" spans="1:7" ht="17.25" customHeight="1" x14ac:dyDescent="0.35">
      <c r="D44" s="27"/>
      <c r="E44" s="5"/>
      <c r="F44" s="5"/>
      <c r="G44" s="25"/>
    </row>
    <row r="45" spans="1:7" ht="13.5" customHeight="1" x14ac:dyDescent="0.35">
      <c r="D45" s="24"/>
      <c r="E45" s="29"/>
      <c r="F45" s="29"/>
      <c r="G45" s="25"/>
    </row>
    <row r="46" spans="1:7" ht="13.5" customHeight="1" x14ac:dyDescent="0.35">
      <c r="D46" s="24"/>
      <c r="E46" s="25"/>
      <c r="F46" s="25"/>
    </row>
    <row r="47" spans="1:7" ht="13.5" customHeight="1" x14ac:dyDescent="0.35">
      <c r="D47" s="24"/>
      <c r="E47" s="25"/>
      <c r="F47" s="25"/>
    </row>
    <row r="48" spans="1:7" ht="13.5" customHeight="1" x14ac:dyDescent="0.35">
      <c r="D48" s="27"/>
      <c r="E48" s="5"/>
      <c r="F48" s="5"/>
    </row>
    <row r="49" spans="4:6" ht="13.5" customHeight="1" x14ac:dyDescent="0.35">
      <c r="D49" s="24"/>
      <c r="E49" s="29"/>
      <c r="F49" s="29"/>
    </row>
    <row r="50" spans="4:6" ht="13.5" customHeight="1" x14ac:dyDescent="0.35">
      <c r="D50" s="24"/>
      <c r="E50" s="25"/>
      <c r="F50" s="25"/>
    </row>
    <row r="51" spans="4:6" ht="13.5" customHeight="1" x14ac:dyDescent="0.35">
      <c r="D51" s="24"/>
      <c r="E51" s="25"/>
      <c r="F51" s="25"/>
    </row>
    <row r="52" spans="4:6" ht="13.5" customHeight="1" x14ac:dyDescent="0.35">
      <c r="D52" s="27"/>
      <c r="E52" s="5"/>
      <c r="F52" s="5"/>
    </row>
    <row r="53" spans="4:6" ht="13.5" customHeight="1" x14ac:dyDescent="0.35">
      <c r="D53" s="24"/>
      <c r="E53" s="29"/>
      <c r="F53" s="29"/>
    </row>
    <row r="54" spans="4:6" x14ac:dyDescent="0.35">
      <c r="D54" s="24"/>
      <c r="E54" s="25"/>
      <c r="F54" s="25"/>
    </row>
    <row r="55" spans="4:6" ht="13.5" customHeight="1" x14ac:dyDescent="0.35">
      <c r="D55" s="24"/>
      <c r="E55" s="25"/>
      <c r="F55" s="25"/>
    </row>
    <row r="56" spans="4:6" ht="17.25" customHeight="1" x14ac:dyDescent="0.35">
      <c r="D56" s="24"/>
      <c r="E56" s="25"/>
      <c r="F56" s="25"/>
    </row>
    <row r="57" spans="4:6" ht="13.5" customHeight="1" x14ac:dyDescent="0.35"/>
    <row r="58" spans="4:6" ht="13.5" customHeight="1" x14ac:dyDescent="0.35"/>
    <row r="59" spans="4:6" ht="13.5" customHeight="1" x14ac:dyDescent="0.35"/>
    <row r="60" spans="4:6" ht="13.5" customHeight="1" x14ac:dyDescent="0.35"/>
    <row r="61" spans="4:6" ht="13.5" customHeight="1" x14ac:dyDescent="0.35"/>
    <row r="62" spans="4:6" ht="13.5" customHeight="1" x14ac:dyDescent="0.35"/>
    <row r="63" spans="4:6" ht="13.5" customHeight="1" x14ac:dyDescent="0.35"/>
    <row r="64" spans="4:6"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row r="105" ht="13.5" customHeight="1" x14ac:dyDescent="0.35"/>
  </sheetData>
  <mergeCells count="2">
    <mergeCell ref="A1:C1"/>
    <mergeCell ref="D1:F1"/>
  </mergeCells>
  <printOptions horizontalCentered="1"/>
  <pageMargins left="0.8" right="0.8" top="0.5" bottom="0.5" header="0.3" footer="0.3"/>
  <pageSetup orientation="portrait" r:id="rId1"/>
  <headerFooter>
    <oddFooter>&amp;C&amp;P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sheetPr>
  <dimension ref="A1:G74"/>
  <sheetViews>
    <sheetView view="pageBreakPreview" zoomScale="115" zoomScaleNormal="100" zoomScaleSheetLayoutView="115" workbookViewId="0">
      <selection activeCell="F4" sqref="F4:F32"/>
    </sheetView>
  </sheetViews>
  <sheetFormatPr defaultColWidth="9.1328125" defaultRowHeight="13.5" x14ac:dyDescent="0.35"/>
  <cols>
    <col min="1" max="1" width="28" style="3" customWidth="1"/>
    <col min="2" max="2" width="28" style="1" customWidth="1"/>
    <col min="3" max="3" width="28.1328125" style="1" customWidth="1"/>
    <col min="4" max="4" width="30.1328125" style="4" customWidth="1"/>
    <col min="5" max="5" width="26" style="4" customWidth="1"/>
    <col min="6" max="6" width="24.1328125" style="4" customWidth="1"/>
    <col min="7" max="7" width="22.86328125" style="4" customWidth="1"/>
    <col min="8" max="16384" width="9.1328125" style="1"/>
  </cols>
  <sheetData>
    <row r="1" spans="1:7" ht="26.45" customHeight="1" x14ac:dyDescent="0.35">
      <c r="A1" s="376" t="s">
        <v>209</v>
      </c>
      <c r="B1" s="377"/>
      <c r="C1" s="378"/>
      <c r="D1" s="387" t="s">
        <v>209</v>
      </c>
      <c r="E1" s="388"/>
      <c r="F1" s="389"/>
      <c r="G1" s="22"/>
    </row>
    <row r="2" spans="1:7" ht="3.95" customHeight="1" x14ac:dyDescent="0.35">
      <c r="A2" s="51"/>
      <c r="B2" s="52"/>
      <c r="C2" s="53"/>
      <c r="D2" s="86"/>
      <c r="E2" s="87"/>
      <c r="F2" s="88"/>
      <c r="G2" s="68"/>
    </row>
    <row r="3" spans="1:7" s="6" customFormat="1" ht="12.75" customHeight="1" x14ac:dyDescent="0.35">
      <c r="A3" s="42" t="s">
        <v>210</v>
      </c>
      <c r="B3" s="50"/>
      <c r="C3" s="54"/>
      <c r="D3" s="70" t="s">
        <v>210</v>
      </c>
      <c r="E3" s="89"/>
      <c r="F3" s="90"/>
      <c r="G3" s="25"/>
    </row>
    <row r="4" spans="1:7" s="2" customFormat="1" ht="12" customHeight="1" x14ac:dyDescent="0.35">
      <c r="A4" s="91" t="s">
        <v>25</v>
      </c>
      <c r="B4" s="92" t="s">
        <v>211</v>
      </c>
      <c r="C4" s="93">
        <f>F4+(F4*Markup!$C$6)</f>
        <v>296.39999999999998</v>
      </c>
      <c r="D4" s="113" t="s">
        <v>25</v>
      </c>
      <c r="E4" s="106" t="s">
        <v>211</v>
      </c>
      <c r="F4" s="114">
        <v>296.39999999999998</v>
      </c>
      <c r="G4" s="28"/>
    </row>
    <row r="5" spans="1:7" s="6" customFormat="1" ht="12" customHeight="1" x14ac:dyDescent="0.35">
      <c r="A5" s="94" t="s">
        <v>29</v>
      </c>
      <c r="B5" s="95" t="s">
        <v>211</v>
      </c>
      <c r="C5" s="96">
        <f>F5+(F5*Markup!$C$6)</f>
        <v>308.10000000000002</v>
      </c>
      <c r="D5" s="115" t="s">
        <v>29</v>
      </c>
      <c r="E5" s="107" t="s">
        <v>211</v>
      </c>
      <c r="F5" s="116">
        <v>308.10000000000002</v>
      </c>
    </row>
    <row r="6" spans="1:7" s="7" customFormat="1" ht="12" customHeight="1" x14ac:dyDescent="0.35">
      <c r="A6" s="91" t="s">
        <v>30</v>
      </c>
      <c r="B6" s="97" t="s">
        <v>211</v>
      </c>
      <c r="C6" s="98">
        <f>F6+(F6*Markup!$C$6)</f>
        <v>274.3</v>
      </c>
      <c r="D6" s="113" t="s">
        <v>30</v>
      </c>
      <c r="E6" s="108" t="s">
        <v>211</v>
      </c>
      <c r="F6" s="117">
        <v>274.3</v>
      </c>
      <c r="G6" s="29"/>
    </row>
    <row r="7" spans="1:7" s="2" customFormat="1" ht="12" customHeight="1" x14ac:dyDescent="0.35">
      <c r="A7" s="94" t="s">
        <v>31</v>
      </c>
      <c r="B7" s="204" t="s">
        <v>211</v>
      </c>
      <c r="C7" s="205">
        <f>F7+(F7*Markup!$C$6)</f>
        <v>335.4</v>
      </c>
      <c r="D7" s="115" t="s">
        <v>31</v>
      </c>
      <c r="E7" s="206" t="s">
        <v>211</v>
      </c>
      <c r="F7" s="207">
        <v>335.4</v>
      </c>
      <c r="G7" s="25"/>
    </row>
    <row r="8" spans="1:7" s="2" customFormat="1" ht="12.75" customHeight="1" x14ac:dyDescent="0.4">
      <c r="A8" s="42" t="s">
        <v>212</v>
      </c>
      <c r="B8" s="123"/>
      <c r="C8" s="124"/>
      <c r="D8" s="70" t="s">
        <v>212</v>
      </c>
      <c r="E8" s="125"/>
      <c r="F8" s="126"/>
      <c r="G8" s="25"/>
    </row>
    <row r="9" spans="1:7" s="2" customFormat="1" ht="12" customHeight="1" x14ac:dyDescent="0.35">
      <c r="A9" s="91" t="s">
        <v>25</v>
      </c>
      <c r="B9" s="92" t="s">
        <v>211</v>
      </c>
      <c r="C9" s="93">
        <f>F9+(F9*Markup!$C$6)</f>
        <v>325</v>
      </c>
      <c r="D9" s="113" t="s">
        <v>25</v>
      </c>
      <c r="E9" s="106" t="s">
        <v>211</v>
      </c>
      <c r="F9" s="114">
        <v>325</v>
      </c>
      <c r="G9" s="25"/>
    </row>
    <row r="10" spans="1:7" s="7" customFormat="1" ht="12" customHeight="1" x14ac:dyDescent="0.35">
      <c r="A10" s="94" t="s">
        <v>29</v>
      </c>
      <c r="B10" s="95" t="s">
        <v>211</v>
      </c>
      <c r="C10" s="96">
        <f>F10+(F10*Markup!$C$6)</f>
        <v>338</v>
      </c>
      <c r="D10" s="115" t="s">
        <v>29</v>
      </c>
      <c r="E10" s="107" t="s">
        <v>211</v>
      </c>
      <c r="F10" s="116">
        <v>338</v>
      </c>
      <c r="G10" s="5"/>
    </row>
    <row r="11" spans="1:7" s="2" customFormat="1" ht="12" customHeight="1" x14ac:dyDescent="0.35">
      <c r="A11" s="91" t="s">
        <v>30</v>
      </c>
      <c r="B11" s="97" t="s">
        <v>211</v>
      </c>
      <c r="C11" s="98">
        <f>F11+(F11*Markup!$C$6)</f>
        <v>349.7</v>
      </c>
      <c r="D11" s="113" t="s">
        <v>30</v>
      </c>
      <c r="E11" s="108" t="s">
        <v>211</v>
      </c>
      <c r="F11" s="117">
        <v>349.7</v>
      </c>
      <c r="G11" s="29"/>
    </row>
    <row r="12" spans="1:7" s="2" customFormat="1" ht="12" customHeight="1" x14ac:dyDescent="0.35">
      <c r="A12" s="94" t="s">
        <v>31</v>
      </c>
      <c r="B12" s="204" t="s">
        <v>211</v>
      </c>
      <c r="C12" s="96">
        <f>F12+(F12*Markup!$C$6)</f>
        <v>364</v>
      </c>
      <c r="D12" s="115" t="s">
        <v>31</v>
      </c>
      <c r="E12" s="206" t="s">
        <v>211</v>
      </c>
      <c r="F12" s="116">
        <v>364</v>
      </c>
      <c r="G12" s="68"/>
    </row>
    <row r="13" spans="1:7" s="6" customFormat="1" ht="12.75" customHeight="1" x14ac:dyDescent="0.4">
      <c r="A13" s="42" t="s">
        <v>213</v>
      </c>
      <c r="B13" s="123"/>
      <c r="C13" s="124"/>
      <c r="D13" s="70" t="s">
        <v>213</v>
      </c>
      <c r="E13" s="125"/>
      <c r="F13" s="126"/>
      <c r="G13" s="69"/>
    </row>
    <row r="14" spans="1:7" s="2" customFormat="1" ht="12" customHeight="1" x14ac:dyDescent="0.35">
      <c r="A14" s="91" t="s">
        <v>25</v>
      </c>
      <c r="B14" s="92" t="s">
        <v>211</v>
      </c>
      <c r="C14" s="93">
        <f>F14+(F14*Markup!$C$6)</f>
        <v>322.39999999999998</v>
      </c>
      <c r="D14" s="113" t="s">
        <v>25</v>
      </c>
      <c r="E14" s="106" t="s">
        <v>211</v>
      </c>
      <c r="F14" s="114">
        <v>322.39999999999998</v>
      </c>
      <c r="G14" s="5"/>
    </row>
    <row r="15" spans="1:7" s="2" customFormat="1" ht="12" customHeight="1" x14ac:dyDescent="0.35">
      <c r="A15" s="94" t="s">
        <v>29</v>
      </c>
      <c r="B15" s="95" t="s">
        <v>211</v>
      </c>
      <c r="C15" s="96">
        <f>F15+(F15*Markup!$C$6)</f>
        <v>335.4</v>
      </c>
      <c r="D15" s="115" t="s">
        <v>29</v>
      </c>
      <c r="E15" s="107" t="s">
        <v>211</v>
      </c>
      <c r="F15" s="116">
        <v>335.4</v>
      </c>
      <c r="G15" s="29"/>
    </row>
    <row r="16" spans="1:7" s="2" customFormat="1" ht="12" customHeight="1" x14ac:dyDescent="0.35">
      <c r="A16" s="91" t="s">
        <v>30</v>
      </c>
      <c r="B16" s="97" t="s">
        <v>211</v>
      </c>
      <c r="C16" s="98">
        <f>F16+(F16*Markup!$C$6)</f>
        <v>347.1</v>
      </c>
      <c r="D16" s="113" t="s">
        <v>30</v>
      </c>
      <c r="E16" s="108" t="s">
        <v>211</v>
      </c>
      <c r="F16" s="117">
        <v>347.1</v>
      </c>
      <c r="G16" s="25"/>
    </row>
    <row r="17" spans="1:7" s="2" customFormat="1" ht="12" customHeight="1" x14ac:dyDescent="0.35">
      <c r="A17" s="94" t="s">
        <v>31</v>
      </c>
      <c r="B17" s="204" t="s">
        <v>211</v>
      </c>
      <c r="C17" s="96">
        <f>F17+(F17*Markup!$C$6)</f>
        <v>361.4</v>
      </c>
      <c r="D17" s="115" t="s">
        <v>31</v>
      </c>
      <c r="E17" s="206" t="s">
        <v>211</v>
      </c>
      <c r="F17" s="116">
        <v>361.4</v>
      </c>
      <c r="G17" s="25"/>
    </row>
    <row r="18" spans="1:7" ht="12.75" customHeight="1" x14ac:dyDescent="0.4">
      <c r="A18" s="42" t="s">
        <v>214</v>
      </c>
      <c r="B18" s="123"/>
      <c r="C18" s="124"/>
      <c r="D18" s="70" t="s">
        <v>214</v>
      </c>
      <c r="E18" s="125"/>
      <c r="F18" s="126"/>
      <c r="G18" s="29"/>
    </row>
    <row r="19" spans="1:7" ht="12" customHeight="1" x14ac:dyDescent="0.35">
      <c r="A19" s="91" t="s">
        <v>25</v>
      </c>
      <c r="B19" s="92" t="s">
        <v>211</v>
      </c>
      <c r="C19" s="93">
        <f>F19+(F19*Markup!$C$6)</f>
        <v>351</v>
      </c>
      <c r="D19" s="113" t="s">
        <v>25</v>
      </c>
      <c r="E19" s="106" t="s">
        <v>211</v>
      </c>
      <c r="F19" s="114">
        <v>351</v>
      </c>
      <c r="G19" s="25"/>
    </row>
    <row r="20" spans="1:7" ht="12" customHeight="1" x14ac:dyDescent="0.35">
      <c r="A20" s="94" t="s">
        <v>29</v>
      </c>
      <c r="B20" s="95" t="s">
        <v>211</v>
      </c>
      <c r="C20" s="96">
        <f>F20+(F20*Markup!$C$6)</f>
        <v>364</v>
      </c>
      <c r="D20" s="115" t="s">
        <v>29</v>
      </c>
      <c r="E20" s="107" t="s">
        <v>211</v>
      </c>
      <c r="F20" s="116">
        <v>364</v>
      </c>
      <c r="G20" s="25"/>
    </row>
    <row r="21" spans="1:7" ht="12" customHeight="1" x14ac:dyDescent="0.35">
      <c r="A21" s="91" t="s">
        <v>30</v>
      </c>
      <c r="B21" s="97" t="s">
        <v>211</v>
      </c>
      <c r="C21" s="98">
        <f>F21+(F21*Markup!$C$6)</f>
        <v>375.7</v>
      </c>
      <c r="D21" s="113" t="s">
        <v>30</v>
      </c>
      <c r="E21" s="108" t="s">
        <v>211</v>
      </c>
      <c r="F21" s="117">
        <v>375.7</v>
      </c>
      <c r="G21" s="5"/>
    </row>
    <row r="22" spans="1:7" ht="12" customHeight="1" x14ac:dyDescent="0.35">
      <c r="A22" s="94" t="s">
        <v>31</v>
      </c>
      <c r="B22" s="204" t="s">
        <v>211</v>
      </c>
      <c r="C22" s="96">
        <f>F22+(F22*Markup!$C$6)</f>
        <v>390</v>
      </c>
      <c r="D22" s="115" t="s">
        <v>31</v>
      </c>
      <c r="E22" s="206" t="s">
        <v>211</v>
      </c>
      <c r="F22" s="116">
        <v>390</v>
      </c>
      <c r="G22" s="29"/>
    </row>
    <row r="23" spans="1:7" ht="12.75" customHeight="1" x14ac:dyDescent="0.4">
      <c r="A23" s="42" t="s">
        <v>215</v>
      </c>
      <c r="B23" s="123"/>
      <c r="C23" s="124"/>
      <c r="D23" s="70" t="s">
        <v>215</v>
      </c>
      <c r="E23" s="125"/>
      <c r="F23" s="126"/>
      <c r="G23" s="25"/>
    </row>
    <row r="24" spans="1:7" ht="12" customHeight="1" x14ac:dyDescent="0.35">
      <c r="A24" s="91" t="s">
        <v>25</v>
      </c>
      <c r="B24" s="92" t="s">
        <v>211</v>
      </c>
      <c r="C24" s="93">
        <f>F24+(F24*Markup!$C$6)</f>
        <v>338</v>
      </c>
      <c r="D24" s="113" t="s">
        <v>25</v>
      </c>
      <c r="E24" s="106" t="s">
        <v>211</v>
      </c>
      <c r="F24" s="114">
        <v>338</v>
      </c>
      <c r="G24" s="25"/>
    </row>
    <row r="25" spans="1:7" ht="12" customHeight="1" x14ac:dyDescent="0.35">
      <c r="A25" s="94" t="s">
        <v>29</v>
      </c>
      <c r="B25" s="95" t="s">
        <v>211</v>
      </c>
      <c r="C25" s="96">
        <f>F25+(F25*Markup!$C$6)</f>
        <v>349.7</v>
      </c>
      <c r="D25" s="115" t="s">
        <v>29</v>
      </c>
      <c r="E25" s="107" t="s">
        <v>211</v>
      </c>
      <c r="F25" s="116">
        <v>349.7</v>
      </c>
    </row>
    <row r="26" spans="1:7" ht="12" customHeight="1" x14ac:dyDescent="0.35">
      <c r="A26" s="91" t="s">
        <v>30</v>
      </c>
      <c r="B26" s="97" t="s">
        <v>211</v>
      </c>
      <c r="C26" s="98">
        <f>F26+(F26*Markup!$C$6)</f>
        <v>362.7</v>
      </c>
      <c r="D26" s="113" t="s">
        <v>30</v>
      </c>
      <c r="E26" s="108" t="s">
        <v>211</v>
      </c>
      <c r="F26" s="117">
        <v>362.7</v>
      </c>
    </row>
    <row r="27" spans="1:7" ht="12" customHeight="1" x14ac:dyDescent="0.35">
      <c r="A27" s="94" t="s">
        <v>31</v>
      </c>
      <c r="B27" s="204" t="s">
        <v>211</v>
      </c>
      <c r="C27" s="96">
        <f>F27+(F27*Markup!$C$6)</f>
        <v>377</v>
      </c>
      <c r="D27" s="115" t="s">
        <v>31</v>
      </c>
      <c r="E27" s="206" t="s">
        <v>211</v>
      </c>
      <c r="F27" s="116">
        <v>377</v>
      </c>
    </row>
    <row r="28" spans="1:7" s="4" customFormat="1" ht="12.75" customHeight="1" x14ac:dyDescent="0.4">
      <c r="A28" s="42" t="s">
        <v>216</v>
      </c>
      <c r="B28" s="123"/>
      <c r="C28" s="124"/>
      <c r="D28" s="70" t="s">
        <v>216</v>
      </c>
      <c r="E28" s="125"/>
      <c r="F28" s="126"/>
    </row>
    <row r="29" spans="1:7" s="4" customFormat="1" ht="12" customHeight="1" x14ac:dyDescent="0.35">
      <c r="A29" s="91" t="s">
        <v>25</v>
      </c>
      <c r="B29" s="92" t="s">
        <v>211</v>
      </c>
      <c r="C29" s="93">
        <f>F29+(F29*Markup!$C$6)</f>
        <v>366.6</v>
      </c>
      <c r="D29" s="113" t="s">
        <v>25</v>
      </c>
      <c r="E29" s="106" t="s">
        <v>211</v>
      </c>
      <c r="F29" s="114">
        <v>366.6</v>
      </c>
    </row>
    <row r="30" spans="1:7" s="4" customFormat="1" ht="12" customHeight="1" x14ac:dyDescent="0.35">
      <c r="A30" s="94" t="s">
        <v>29</v>
      </c>
      <c r="B30" s="95" t="s">
        <v>211</v>
      </c>
      <c r="C30" s="96">
        <f>F30+(F30*Markup!$C$6)</f>
        <v>378.3</v>
      </c>
      <c r="D30" s="115" t="s">
        <v>29</v>
      </c>
      <c r="E30" s="107" t="s">
        <v>211</v>
      </c>
      <c r="F30" s="116">
        <v>378.3</v>
      </c>
    </row>
    <row r="31" spans="1:7" s="4" customFormat="1" ht="12" customHeight="1" x14ac:dyDescent="0.35">
      <c r="A31" s="91" t="s">
        <v>30</v>
      </c>
      <c r="B31" s="97" t="s">
        <v>211</v>
      </c>
      <c r="C31" s="98">
        <f>F31+(F31*Markup!$C$6)</f>
        <v>391.3</v>
      </c>
      <c r="D31" s="113" t="s">
        <v>30</v>
      </c>
      <c r="E31" s="108" t="s">
        <v>211</v>
      </c>
      <c r="F31" s="117">
        <v>391.3</v>
      </c>
    </row>
    <row r="32" spans="1:7" s="4" customFormat="1" ht="12" customHeight="1" x14ac:dyDescent="0.35">
      <c r="A32" s="208" t="s">
        <v>31</v>
      </c>
      <c r="B32" s="209" t="s">
        <v>211</v>
      </c>
      <c r="C32" s="210">
        <f>F32+(F32*Markup!$C$6)</f>
        <v>405.6</v>
      </c>
      <c r="D32" s="211" t="s">
        <v>31</v>
      </c>
      <c r="E32" s="212" t="s">
        <v>211</v>
      </c>
      <c r="F32" s="116">
        <v>405.6</v>
      </c>
    </row>
    <row r="33" spans="1:7" s="4" customFormat="1" ht="13.5" customHeight="1" x14ac:dyDescent="0.35">
      <c r="A33" s="3"/>
      <c r="B33" s="1"/>
      <c r="C33" s="1"/>
    </row>
    <row r="34" spans="1:7" s="4" customFormat="1" ht="13.5" customHeight="1" x14ac:dyDescent="0.35">
      <c r="A34" s="3"/>
      <c r="B34" s="1"/>
      <c r="C34" s="1"/>
    </row>
    <row r="35" spans="1:7" s="3" customFormat="1" ht="13.5" customHeight="1" x14ac:dyDescent="0.35">
      <c r="B35" s="1"/>
      <c r="C35" s="1"/>
      <c r="D35" s="4"/>
      <c r="E35" s="4"/>
      <c r="F35" s="4"/>
      <c r="G35" s="4"/>
    </row>
    <row r="36" spans="1:7" s="3" customFormat="1" ht="13.5" customHeight="1" x14ac:dyDescent="0.35">
      <c r="B36" s="1"/>
      <c r="C36" s="1"/>
      <c r="D36" s="4"/>
      <c r="E36" s="4"/>
      <c r="F36" s="4"/>
      <c r="G36" s="4"/>
    </row>
    <row r="37" spans="1:7" s="3" customFormat="1" ht="13.5" customHeight="1" x14ac:dyDescent="0.35">
      <c r="B37" s="1"/>
      <c r="C37" s="1"/>
      <c r="D37" s="4"/>
      <c r="E37" s="4"/>
      <c r="F37" s="4"/>
      <c r="G37" s="4"/>
    </row>
    <row r="38" spans="1:7" s="3" customFormat="1" ht="13.5" customHeight="1" x14ac:dyDescent="0.35">
      <c r="B38" s="1"/>
      <c r="C38" s="1"/>
      <c r="D38" s="4"/>
      <c r="E38" s="4"/>
      <c r="F38" s="4"/>
      <c r="G38" s="4"/>
    </row>
    <row r="39" spans="1:7" s="3" customFormat="1" ht="13.5" customHeight="1" x14ac:dyDescent="0.35">
      <c r="B39" s="1"/>
      <c r="C39" s="1"/>
      <c r="D39" s="4"/>
      <c r="E39" s="4"/>
      <c r="F39" s="4"/>
      <c r="G39" s="4"/>
    </row>
    <row r="40" spans="1:7" s="3" customFormat="1" ht="13.5" customHeight="1" x14ac:dyDescent="0.35">
      <c r="B40" s="1"/>
      <c r="C40" s="1"/>
      <c r="D40" s="4"/>
      <c r="E40" s="4"/>
      <c r="F40" s="4"/>
      <c r="G40" s="4"/>
    </row>
    <row r="41" spans="1:7" s="3" customFormat="1" ht="13.5" customHeight="1" x14ac:dyDescent="0.35">
      <c r="B41" s="1"/>
      <c r="C41" s="1"/>
      <c r="D41" s="4"/>
      <c r="E41" s="4"/>
      <c r="F41" s="4"/>
      <c r="G41" s="4"/>
    </row>
    <row r="42" spans="1:7" s="3" customFormat="1" ht="13.5" customHeight="1" x14ac:dyDescent="0.35">
      <c r="B42" s="1"/>
      <c r="C42" s="1"/>
      <c r="D42" s="4"/>
      <c r="E42" s="4"/>
      <c r="F42" s="4"/>
      <c r="G42" s="4"/>
    </row>
    <row r="43" spans="1:7" s="3" customFormat="1" ht="13.5" customHeight="1" x14ac:dyDescent="0.35">
      <c r="B43" s="1"/>
      <c r="C43" s="1"/>
      <c r="D43" s="4"/>
      <c r="E43" s="4"/>
      <c r="F43" s="4"/>
      <c r="G43" s="4"/>
    </row>
    <row r="44" spans="1:7" s="3" customFormat="1" ht="13.5" customHeight="1" x14ac:dyDescent="0.35">
      <c r="B44" s="1"/>
      <c r="C44" s="1"/>
      <c r="D44" s="4"/>
      <c r="E44" s="4"/>
      <c r="F44" s="4"/>
      <c r="G44" s="4"/>
    </row>
    <row r="45" spans="1:7" s="3" customFormat="1" ht="13.5" customHeight="1" x14ac:dyDescent="0.35">
      <c r="B45" s="1"/>
      <c r="C45" s="1"/>
      <c r="D45" s="4"/>
      <c r="E45" s="4"/>
      <c r="F45" s="4"/>
      <c r="G45" s="4"/>
    </row>
    <row r="46" spans="1:7" s="3" customFormat="1" ht="13.5" customHeight="1" x14ac:dyDescent="0.35">
      <c r="B46" s="1"/>
      <c r="C46" s="1"/>
      <c r="D46" s="4"/>
      <c r="E46" s="4"/>
      <c r="F46" s="4"/>
      <c r="G46" s="4"/>
    </row>
    <row r="47" spans="1:7" s="3" customFormat="1" ht="13.5" customHeight="1" x14ac:dyDescent="0.35">
      <c r="B47" s="1"/>
      <c r="C47" s="1"/>
      <c r="D47" s="4"/>
      <c r="E47" s="4"/>
      <c r="F47" s="4"/>
      <c r="G47" s="4"/>
    </row>
    <row r="48" spans="1:7" s="3" customFormat="1" ht="13.5" customHeight="1" x14ac:dyDescent="0.35">
      <c r="B48" s="1"/>
      <c r="C48" s="1"/>
      <c r="D48" s="4"/>
      <c r="E48" s="4"/>
      <c r="F48" s="4"/>
      <c r="G48" s="4"/>
    </row>
    <row r="49" spans="2:7" s="3" customFormat="1" ht="13.5" customHeight="1" x14ac:dyDescent="0.35">
      <c r="B49" s="1"/>
      <c r="C49" s="1"/>
      <c r="D49" s="4"/>
      <c r="E49" s="4"/>
      <c r="F49" s="4"/>
      <c r="G49" s="4"/>
    </row>
    <row r="50" spans="2:7" s="3" customFormat="1" ht="13.5" customHeight="1" x14ac:dyDescent="0.35">
      <c r="B50" s="1"/>
      <c r="C50" s="1"/>
      <c r="D50" s="4"/>
      <c r="E50" s="4"/>
      <c r="F50" s="4"/>
      <c r="G50" s="4"/>
    </row>
    <row r="51" spans="2:7" s="3" customFormat="1" ht="13.5" customHeight="1" x14ac:dyDescent="0.35">
      <c r="B51" s="1"/>
      <c r="C51" s="1"/>
      <c r="D51" s="4"/>
      <c r="E51" s="4"/>
      <c r="F51" s="4"/>
      <c r="G51" s="4"/>
    </row>
    <row r="52" spans="2:7" s="3" customFormat="1" ht="13.5" customHeight="1" x14ac:dyDescent="0.35">
      <c r="B52" s="1"/>
      <c r="C52" s="1"/>
      <c r="D52" s="4"/>
      <c r="E52" s="4"/>
      <c r="F52" s="4"/>
      <c r="G52" s="4"/>
    </row>
    <row r="53" spans="2:7" s="3" customFormat="1" ht="13.5" customHeight="1" x14ac:dyDescent="0.35">
      <c r="B53" s="1"/>
      <c r="C53" s="1"/>
      <c r="D53" s="4"/>
      <c r="E53" s="4"/>
      <c r="F53" s="4"/>
      <c r="G53" s="4"/>
    </row>
    <row r="54" spans="2:7" s="3" customFormat="1" ht="13.5" customHeight="1" x14ac:dyDescent="0.35">
      <c r="B54" s="1"/>
      <c r="C54" s="1"/>
      <c r="D54" s="4"/>
      <c r="E54" s="4"/>
      <c r="F54" s="4"/>
      <c r="G54" s="4"/>
    </row>
    <row r="55" spans="2:7" s="3" customFormat="1" ht="13.5" customHeight="1" x14ac:dyDescent="0.35">
      <c r="B55" s="1"/>
      <c r="C55" s="1"/>
      <c r="D55" s="4"/>
      <c r="E55" s="4"/>
      <c r="F55" s="4"/>
      <c r="G55" s="4"/>
    </row>
    <row r="56" spans="2:7" s="3" customFormat="1" ht="13.5" customHeight="1" x14ac:dyDescent="0.35">
      <c r="B56" s="1"/>
      <c r="C56" s="1"/>
      <c r="D56" s="4"/>
      <c r="E56" s="4"/>
      <c r="F56" s="4"/>
      <c r="G56" s="4"/>
    </row>
    <row r="57" spans="2:7" s="3" customFormat="1" ht="13.5" customHeight="1" x14ac:dyDescent="0.35">
      <c r="B57" s="1"/>
      <c r="C57" s="1"/>
      <c r="D57" s="4"/>
      <c r="E57" s="4"/>
      <c r="F57" s="4"/>
      <c r="G57" s="4"/>
    </row>
    <row r="58" spans="2:7" s="3" customFormat="1" ht="13.5" customHeight="1" x14ac:dyDescent="0.35">
      <c r="B58" s="1"/>
      <c r="C58" s="1"/>
      <c r="D58" s="4"/>
      <c r="E58" s="4"/>
      <c r="F58" s="4"/>
      <c r="G58" s="4"/>
    </row>
    <row r="59" spans="2:7" s="3" customFormat="1" ht="13.5" customHeight="1" x14ac:dyDescent="0.35">
      <c r="B59" s="1"/>
      <c r="C59" s="1"/>
      <c r="D59" s="4"/>
      <c r="E59" s="4"/>
      <c r="F59" s="4"/>
      <c r="G59" s="4"/>
    </row>
    <row r="60" spans="2:7" s="3" customFormat="1" ht="13.5" customHeight="1" x14ac:dyDescent="0.35">
      <c r="B60" s="1"/>
      <c r="C60" s="1"/>
      <c r="D60" s="4"/>
      <c r="E60" s="4"/>
      <c r="F60" s="4"/>
      <c r="G60" s="4"/>
    </row>
    <row r="61" spans="2:7" s="3" customFormat="1" ht="13.5" customHeight="1" x14ac:dyDescent="0.35">
      <c r="B61" s="1"/>
      <c r="C61" s="1"/>
      <c r="D61" s="4"/>
      <c r="E61" s="4"/>
      <c r="F61" s="4"/>
      <c r="G61" s="4"/>
    </row>
    <row r="62" spans="2:7" s="3" customFormat="1" ht="13.5" customHeight="1" x14ac:dyDescent="0.35">
      <c r="B62" s="1"/>
      <c r="C62" s="1"/>
      <c r="D62" s="4"/>
      <c r="E62" s="4"/>
      <c r="F62" s="4"/>
      <c r="G62" s="4"/>
    </row>
    <row r="63" spans="2:7" s="3" customFormat="1" ht="13.5" customHeight="1" x14ac:dyDescent="0.35">
      <c r="B63" s="1"/>
      <c r="C63" s="1"/>
      <c r="D63" s="4"/>
      <c r="E63" s="4"/>
      <c r="F63" s="4"/>
      <c r="G63" s="4"/>
    </row>
    <row r="64" spans="2:7" s="3" customFormat="1" ht="13.5" customHeight="1" x14ac:dyDescent="0.35">
      <c r="B64" s="1"/>
      <c r="C64" s="1"/>
      <c r="D64" s="4"/>
      <c r="E64" s="4"/>
      <c r="F64" s="4"/>
      <c r="G64" s="4"/>
    </row>
    <row r="65" spans="2:7" s="3" customFormat="1" ht="13.5" customHeight="1" x14ac:dyDescent="0.35">
      <c r="B65" s="1"/>
      <c r="C65" s="1"/>
      <c r="D65" s="4"/>
      <c r="E65" s="4"/>
      <c r="F65" s="4"/>
      <c r="G65" s="4"/>
    </row>
    <row r="66" spans="2:7" s="3" customFormat="1" ht="13.5" customHeight="1" x14ac:dyDescent="0.35">
      <c r="B66" s="1"/>
      <c r="C66" s="1"/>
      <c r="D66" s="4"/>
      <c r="E66" s="4"/>
      <c r="F66" s="4"/>
      <c r="G66" s="4"/>
    </row>
    <row r="67" spans="2:7" s="3" customFormat="1" ht="13.5" customHeight="1" x14ac:dyDescent="0.35">
      <c r="B67" s="1"/>
      <c r="C67" s="1"/>
      <c r="D67" s="4"/>
      <c r="E67" s="4"/>
      <c r="F67" s="4"/>
      <c r="G67" s="4"/>
    </row>
    <row r="68" spans="2:7" s="3" customFormat="1" ht="13.5" customHeight="1" x14ac:dyDescent="0.35">
      <c r="B68" s="1"/>
      <c r="C68" s="1"/>
      <c r="D68" s="4"/>
      <c r="E68" s="4"/>
      <c r="F68" s="4"/>
      <c r="G68" s="4"/>
    </row>
    <row r="69" spans="2:7" s="3" customFormat="1" ht="13.5" customHeight="1" x14ac:dyDescent="0.35">
      <c r="B69" s="1"/>
      <c r="C69" s="1"/>
      <c r="D69" s="4"/>
      <c r="E69" s="4"/>
      <c r="F69" s="4"/>
      <c r="G69" s="4"/>
    </row>
    <row r="70" spans="2:7" s="3" customFormat="1" ht="13.5" customHeight="1" x14ac:dyDescent="0.35">
      <c r="B70" s="1"/>
      <c r="C70" s="1"/>
      <c r="D70" s="4"/>
      <c r="E70" s="4"/>
      <c r="F70" s="4"/>
      <c r="G70" s="4"/>
    </row>
    <row r="71" spans="2:7" s="3" customFormat="1" ht="13.5" customHeight="1" x14ac:dyDescent="0.35">
      <c r="B71" s="1"/>
      <c r="C71" s="1"/>
      <c r="D71" s="4"/>
      <c r="E71" s="4"/>
      <c r="F71" s="4"/>
      <c r="G71" s="4"/>
    </row>
    <row r="72" spans="2:7" s="3" customFormat="1" ht="13.5" customHeight="1" x14ac:dyDescent="0.35">
      <c r="B72" s="1"/>
      <c r="C72" s="1"/>
      <c r="D72" s="4"/>
      <c r="E72" s="4"/>
      <c r="F72" s="4"/>
      <c r="G72" s="4"/>
    </row>
    <row r="73" spans="2:7" s="3" customFormat="1" ht="13.5" customHeight="1" x14ac:dyDescent="0.35">
      <c r="B73" s="1"/>
      <c r="C73" s="1"/>
      <c r="D73" s="4"/>
      <c r="E73" s="4"/>
      <c r="F73" s="4"/>
      <c r="G73" s="4"/>
    </row>
    <row r="74" spans="2:7" s="3" customFormat="1" ht="13.5" customHeight="1" x14ac:dyDescent="0.35">
      <c r="B74" s="1"/>
      <c r="C74" s="1"/>
      <c r="D74" s="4"/>
      <c r="E74" s="4"/>
      <c r="F74" s="4"/>
      <c r="G74" s="4"/>
    </row>
  </sheetData>
  <mergeCells count="2">
    <mergeCell ref="A1:C1"/>
    <mergeCell ref="D1:F1"/>
  </mergeCells>
  <printOptions horizontalCentered="1"/>
  <pageMargins left="0.8" right="0.8" top="0.5" bottom="0.5" header="0.3" footer="0.3"/>
  <pageSetup orientation="portrait" r:id="rId1"/>
  <headerFooter>
    <oddFooter>&amp;C&amp;P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G104"/>
  <sheetViews>
    <sheetView view="pageBreakPreview" zoomScale="115" zoomScaleNormal="100" zoomScaleSheetLayoutView="115" workbookViewId="0">
      <selection activeCell="F4" sqref="F4:F37"/>
    </sheetView>
  </sheetViews>
  <sheetFormatPr defaultColWidth="9.1328125" defaultRowHeight="13.5" x14ac:dyDescent="0.35"/>
  <cols>
    <col min="1" max="1" width="28" style="3" customWidth="1"/>
    <col min="2" max="2" width="28" style="1" customWidth="1"/>
    <col min="3" max="3" width="28.1328125" style="1" customWidth="1"/>
    <col min="4" max="4" width="27.3984375" style="4" customWidth="1"/>
    <col min="5" max="5" width="29.59765625" style="4" customWidth="1"/>
    <col min="6" max="6" width="25.59765625" style="4" customWidth="1"/>
    <col min="7" max="7" width="22.86328125" style="4" customWidth="1"/>
    <col min="8" max="16384" width="9.1328125" style="1"/>
  </cols>
  <sheetData>
    <row r="1" spans="1:7" ht="25.7" customHeight="1" x14ac:dyDescent="0.35">
      <c r="A1" s="376" t="s">
        <v>256</v>
      </c>
      <c r="B1" s="377"/>
      <c r="C1" s="378"/>
      <c r="D1" s="388" t="s">
        <v>66</v>
      </c>
      <c r="E1" s="388"/>
      <c r="F1" s="389"/>
      <c r="G1" s="22"/>
    </row>
    <row r="2" spans="1:7" ht="11.25" customHeight="1" x14ac:dyDescent="0.35">
      <c r="A2" s="51"/>
      <c r="B2" s="52"/>
      <c r="C2" s="53"/>
      <c r="D2" s="154"/>
      <c r="E2" s="87"/>
      <c r="F2" s="88"/>
      <c r="G2" s="68"/>
    </row>
    <row r="3" spans="1:7" s="6" customFormat="1" ht="17.25" customHeight="1" x14ac:dyDescent="0.35">
      <c r="A3" s="42" t="s">
        <v>66</v>
      </c>
      <c r="B3" s="50"/>
      <c r="C3" s="54"/>
      <c r="D3" s="89" t="s">
        <v>66</v>
      </c>
      <c r="E3" s="89"/>
      <c r="F3" s="90"/>
    </row>
    <row r="4" spans="1:7" s="2" customFormat="1" ht="13.5" customHeight="1" x14ac:dyDescent="0.35">
      <c r="A4" s="43" t="s">
        <v>25</v>
      </c>
      <c r="B4" s="39" t="s">
        <v>26</v>
      </c>
      <c r="C4" s="11">
        <f>F4+(F4*Markup!$C$6)</f>
        <v>415.79771999999997</v>
      </c>
      <c r="D4" s="155" t="s">
        <v>25</v>
      </c>
      <c r="E4" s="74" t="s">
        <v>26</v>
      </c>
      <c r="F4" s="75">
        <v>415.79771999999997</v>
      </c>
      <c r="G4" s="28"/>
    </row>
    <row r="5" spans="1:7" s="10" customFormat="1" ht="13.5" customHeight="1" x14ac:dyDescent="0.35">
      <c r="A5" s="13" t="s">
        <v>25</v>
      </c>
      <c r="B5" s="12" t="s">
        <v>27</v>
      </c>
      <c r="C5" s="9">
        <f>F5+(F5*Markup!$C$6)</f>
        <v>423.17002000000008</v>
      </c>
      <c r="D5" s="156" t="s">
        <v>25</v>
      </c>
      <c r="E5" s="77" t="s">
        <v>27</v>
      </c>
      <c r="F5" s="78">
        <v>423.17002000000008</v>
      </c>
      <c r="G5" s="29"/>
    </row>
    <row r="6" spans="1:7" s="2" customFormat="1" ht="13.5" customHeight="1" x14ac:dyDescent="0.35">
      <c r="A6" s="43" t="s">
        <v>25</v>
      </c>
      <c r="B6" s="40" t="s">
        <v>28</v>
      </c>
      <c r="C6" s="8">
        <f>F6+(F6*Markup!$C$6)</f>
        <v>434.96570000000003</v>
      </c>
      <c r="D6" s="155" t="s">
        <v>25</v>
      </c>
      <c r="E6" s="79" t="s">
        <v>28</v>
      </c>
      <c r="F6" s="80">
        <v>434.96570000000003</v>
      </c>
      <c r="G6" s="25"/>
    </row>
    <row r="7" spans="1:7" s="6" customFormat="1" ht="13.5" customHeight="1" x14ac:dyDescent="0.35">
      <c r="A7" s="13" t="s">
        <v>29</v>
      </c>
      <c r="B7" s="12" t="s">
        <v>26</v>
      </c>
      <c r="C7" s="9">
        <f>F7+(F7*Markup!$C$6)</f>
        <v>439.38908000000004</v>
      </c>
      <c r="D7" s="156" t="s">
        <v>29</v>
      </c>
      <c r="E7" s="77" t="s">
        <v>26</v>
      </c>
      <c r="F7" s="78">
        <v>439.38908000000004</v>
      </c>
      <c r="G7" s="25"/>
    </row>
    <row r="8" spans="1:7" s="2" customFormat="1" ht="13.5" customHeight="1" x14ac:dyDescent="0.35">
      <c r="A8" s="43" t="s">
        <v>29</v>
      </c>
      <c r="B8" s="39" t="s">
        <v>27</v>
      </c>
      <c r="C8" s="11">
        <f>F8+(F8*Markup!$C$6)</f>
        <v>449.71030000000007</v>
      </c>
      <c r="D8" s="155" t="s">
        <v>29</v>
      </c>
      <c r="E8" s="74" t="s">
        <v>27</v>
      </c>
      <c r="F8" s="75">
        <v>449.71030000000007</v>
      </c>
      <c r="G8" s="25"/>
    </row>
    <row r="9" spans="1:7" s="2" customFormat="1" ht="13.5" customHeight="1" x14ac:dyDescent="0.35">
      <c r="A9" s="13" t="s">
        <v>29</v>
      </c>
      <c r="B9" s="12" t="s">
        <v>28</v>
      </c>
      <c r="C9" s="9">
        <f>F9+(F9*Markup!$C$6)</f>
        <v>461.50598000000002</v>
      </c>
      <c r="D9" s="156" t="s">
        <v>29</v>
      </c>
      <c r="E9" s="77" t="s">
        <v>28</v>
      </c>
      <c r="F9" s="78">
        <v>461.50598000000002</v>
      </c>
      <c r="G9" s="5"/>
    </row>
    <row r="10" spans="1:7" s="7" customFormat="1" ht="13.5" customHeight="1" x14ac:dyDescent="0.35">
      <c r="A10" s="43" t="s">
        <v>30</v>
      </c>
      <c r="B10" s="40" t="s">
        <v>27</v>
      </c>
      <c r="C10" s="8">
        <f>F10+(F10*Markup!$C$6)</f>
        <v>474.77612000000011</v>
      </c>
      <c r="D10" s="155" t="s">
        <v>30</v>
      </c>
      <c r="E10" s="79" t="s">
        <v>27</v>
      </c>
      <c r="F10" s="80">
        <v>474.77612000000011</v>
      </c>
      <c r="G10" s="29"/>
    </row>
    <row r="11" spans="1:7" s="2" customFormat="1" ht="13.5" customHeight="1" x14ac:dyDescent="0.35">
      <c r="A11" s="13" t="s">
        <v>30</v>
      </c>
      <c r="B11" s="12" t="s">
        <v>28</v>
      </c>
      <c r="C11" s="9">
        <f>F11+(F11*Markup!$C$6)</f>
        <v>486.57180000000005</v>
      </c>
      <c r="D11" s="156" t="s">
        <v>30</v>
      </c>
      <c r="E11" s="77" t="s">
        <v>28</v>
      </c>
      <c r="F11" s="78">
        <v>486.57180000000005</v>
      </c>
      <c r="G11" s="25"/>
    </row>
    <row r="12" spans="1:7" s="2" customFormat="1" ht="13.5" customHeight="1" x14ac:dyDescent="0.35">
      <c r="A12" s="43" t="s">
        <v>31</v>
      </c>
      <c r="B12" s="39" t="s">
        <v>28</v>
      </c>
      <c r="C12" s="11">
        <f>F12+(F12*Markup!$C$6)</f>
        <v>516.06100000000004</v>
      </c>
      <c r="D12" s="155" t="s">
        <v>31</v>
      </c>
      <c r="E12" s="74" t="s">
        <v>28</v>
      </c>
      <c r="F12" s="75">
        <v>516.06100000000004</v>
      </c>
      <c r="G12" s="25"/>
    </row>
    <row r="13" spans="1:7" s="2" customFormat="1" ht="17.25" customHeight="1" x14ac:dyDescent="0.35">
      <c r="A13" s="42" t="s">
        <v>67</v>
      </c>
      <c r="B13" s="41"/>
      <c r="C13" s="37"/>
      <c r="D13" s="89" t="s">
        <v>67</v>
      </c>
      <c r="E13" s="81"/>
      <c r="F13" s="82"/>
      <c r="G13" s="25"/>
    </row>
    <row r="14" spans="1:7" s="2" customFormat="1" ht="17.25" customHeight="1" x14ac:dyDescent="0.35">
      <c r="A14" s="43" t="s">
        <v>25</v>
      </c>
      <c r="B14" s="39" t="s">
        <v>26</v>
      </c>
      <c r="C14" s="11">
        <f>F14+(F14*Markup!$C$6)</f>
        <v>255.08158000000003</v>
      </c>
      <c r="D14" s="155" t="s">
        <v>25</v>
      </c>
      <c r="E14" s="74" t="s">
        <v>26</v>
      </c>
      <c r="F14" s="75">
        <v>255.08158000000003</v>
      </c>
      <c r="G14" s="25"/>
    </row>
    <row r="15" spans="1:7" s="7" customFormat="1" ht="13.5" customHeight="1" x14ac:dyDescent="0.35">
      <c r="A15" s="13" t="s">
        <v>25</v>
      </c>
      <c r="B15" s="12" t="s">
        <v>27</v>
      </c>
      <c r="C15" s="9">
        <f>F15+(F15*Markup!$C$6)</f>
        <v>260.97942000000006</v>
      </c>
      <c r="D15" s="156" t="s">
        <v>25</v>
      </c>
      <c r="E15" s="77" t="s">
        <v>27</v>
      </c>
      <c r="F15" s="78">
        <v>260.97942000000006</v>
      </c>
      <c r="G15" s="5"/>
    </row>
    <row r="16" spans="1:7" s="2" customFormat="1" ht="13.5" customHeight="1" x14ac:dyDescent="0.35">
      <c r="A16" s="43" t="s">
        <v>25</v>
      </c>
      <c r="B16" s="40" t="s">
        <v>28</v>
      </c>
      <c r="C16" s="8">
        <f>F16+(F16*Markup!$C$6)</f>
        <v>272.77510000000007</v>
      </c>
      <c r="D16" s="155" t="s">
        <v>25</v>
      </c>
      <c r="E16" s="79" t="s">
        <v>28</v>
      </c>
      <c r="F16" s="80">
        <v>272.77510000000007</v>
      </c>
      <c r="G16" s="29"/>
    </row>
    <row r="17" spans="1:7" s="2" customFormat="1" ht="13.5" customHeight="1" x14ac:dyDescent="0.35">
      <c r="A17" s="13" t="s">
        <v>29</v>
      </c>
      <c r="B17" s="12" t="s">
        <v>26</v>
      </c>
      <c r="C17" s="9">
        <f>F17+(F17*Markup!$C$6)</f>
        <v>262.45388000000003</v>
      </c>
      <c r="D17" s="156" t="s">
        <v>29</v>
      </c>
      <c r="E17" s="77" t="s">
        <v>26</v>
      </c>
      <c r="F17" s="78">
        <v>262.45388000000003</v>
      </c>
      <c r="G17" s="68"/>
    </row>
    <row r="18" spans="1:7" s="6" customFormat="1" ht="13.5" customHeight="1" x14ac:dyDescent="0.35">
      <c r="A18" s="43" t="s">
        <v>29</v>
      </c>
      <c r="B18" s="39" t="s">
        <v>27</v>
      </c>
      <c r="C18" s="11">
        <f>F18+(F18*Markup!$C$6)</f>
        <v>269.82618000000002</v>
      </c>
      <c r="D18" s="155" t="s">
        <v>29</v>
      </c>
      <c r="E18" s="74" t="s">
        <v>27</v>
      </c>
      <c r="F18" s="75">
        <v>269.82618000000002</v>
      </c>
      <c r="G18" s="69"/>
    </row>
    <row r="19" spans="1:7" s="6" customFormat="1" ht="13.5" customHeight="1" x14ac:dyDescent="0.35">
      <c r="A19" s="13" t="s">
        <v>29</v>
      </c>
      <c r="B19" s="12" t="s">
        <v>28</v>
      </c>
      <c r="C19" s="9">
        <f>F19+(F19*Markup!$C$6)</f>
        <v>281.62186000000003</v>
      </c>
      <c r="D19" s="156" t="s">
        <v>29</v>
      </c>
      <c r="E19" s="77" t="s">
        <v>28</v>
      </c>
      <c r="F19" s="78">
        <v>281.62186000000003</v>
      </c>
      <c r="G19" s="69"/>
    </row>
    <row r="20" spans="1:7" s="6" customFormat="1" ht="13.5" customHeight="1" x14ac:dyDescent="0.35">
      <c r="A20" s="43" t="s">
        <v>30</v>
      </c>
      <c r="B20" s="40" t="s">
        <v>27</v>
      </c>
      <c r="C20" s="8">
        <f>F20+(F20*Markup!$C$6)</f>
        <v>277.19848000000002</v>
      </c>
      <c r="D20" s="155" t="s">
        <v>30</v>
      </c>
      <c r="E20" s="79" t="s">
        <v>27</v>
      </c>
      <c r="F20" s="80">
        <v>277.19848000000002</v>
      </c>
      <c r="G20" s="69"/>
    </row>
    <row r="21" spans="1:7" s="6" customFormat="1" ht="13.5" customHeight="1" x14ac:dyDescent="0.35">
      <c r="A21" s="13" t="s">
        <v>30</v>
      </c>
      <c r="B21" s="12" t="s">
        <v>28</v>
      </c>
      <c r="C21" s="9">
        <f>F21+(F21*Markup!$C$6)</f>
        <v>288.99416000000002</v>
      </c>
      <c r="D21" s="156" t="s">
        <v>30</v>
      </c>
      <c r="E21" s="77" t="s">
        <v>28</v>
      </c>
      <c r="F21" s="78">
        <v>288.99416000000002</v>
      </c>
      <c r="G21" s="69"/>
    </row>
    <row r="22" spans="1:7" s="6" customFormat="1" ht="13.5" customHeight="1" x14ac:dyDescent="0.35">
      <c r="A22" s="43" t="s">
        <v>31</v>
      </c>
      <c r="B22" s="39" t="s">
        <v>28</v>
      </c>
      <c r="C22" s="11">
        <f>F22+(F22*Markup!$C$6)</f>
        <v>318.48336000000006</v>
      </c>
      <c r="D22" s="155" t="s">
        <v>31</v>
      </c>
      <c r="E22" s="74" t="s">
        <v>28</v>
      </c>
      <c r="F22" s="75">
        <v>318.48336000000006</v>
      </c>
      <c r="G22" s="69"/>
    </row>
    <row r="23" spans="1:7" s="6" customFormat="1" ht="17.25" customHeight="1" x14ac:dyDescent="0.35">
      <c r="A23" s="42" t="s">
        <v>68</v>
      </c>
      <c r="B23" s="41"/>
      <c r="C23" s="37"/>
      <c r="D23" s="89" t="s">
        <v>68</v>
      </c>
      <c r="E23" s="81"/>
      <c r="F23" s="82"/>
      <c r="G23" s="69"/>
    </row>
    <row r="24" spans="1:7" s="2" customFormat="1" ht="13.5" customHeight="1" x14ac:dyDescent="0.35">
      <c r="A24" s="43" t="s">
        <v>25</v>
      </c>
      <c r="B24" s="39"/>
      <c r="C24" s="11">
        <f>F24+(F24*Markup!$C$6)</f>
        <v>234</v>
      </c>
      <c r="D24" s="155" t="s">
        <v>25</v>
      </c>
      <c r="E24" s="74"/>
      <c r="F24" s="75">
        <v>234</v>
      </c>
      <c r="G24" s="5"/>
    </row>
    <row r="25" spans="1:7" s="2" customFormat="1" ht="13.5" customHeight="1" x14ac:dyDescent="0.35">
      <c r="A25" s="13" t="s">
        <v>29</v>
      </c>
      <c r="B25" s="12"/>
      <c r="C25" s="9">
        <f>F25+(F25*Markup!$C$6)</f>
        <v>249.6</v>
      </c>
      <c r="D25" s="156" t="s">
        <v>29</v>
      </c>
      <c r="E25" s="77"/>
      <c r="F25" s="78">
        <v>249.6</v>
      </c>
      <c r="G25" s="29"/>
    </row>
    <row r="26" spans="1:7" s="2" customFormat="1" ht="13.5" customHeight="1" x14ac:dyDescent="0.35">
      <c r="A26" s="43" t="s">
        <v>30</v>
      </c>
      <c r="B26" s="40"/>
      <c r="C26" s="8">
        <f>F26+(F26*Markup!$C$6)</f>
        <v>263.89999999999998</v>
      </c>
      <c r="D26" s="155" t="s">
        <v>30</v>
      </c>
      <c r="E26" s="79"/>
      <c r="F26" s="80">
        <v>263.89999999999998</v>
      </c>
      <c r="G26" s="25"/>
    </row>
    <row r="27" spans="1:7" s="2" customFormat="1" ht="13.5" customHeight="1" x14ac:dyDescent="0.35">
      <c r="A27" s="13" t="s">
        <v>31</v>
      </c>
      <c r="B27" s="12"/>
      <c r="C27" s="9">
        <f>F27+(F27*Markup!$C$6)</f>
        <v>278.2</v>
      </c>
      <c r="D27" s="156" t="s">
        <v>31</v>
      </c>
      <c r="E27" s="77"/>
      <c r="F27" s="78">
        <v>278.2</v>
      </c>
      <c r="G27" s="25"/>
    </row>
    <row r="28" spans="1:7" ht="13.5" customHeight="1" x14ac:dyDescent="0.35">
      <c r="A28" s="42" t="s">
        <v>151</v>
      </c>
      <c r="B28" s="41"/>
      <c r="C28" s="37"/>
      <c r="D28" s="89" t="s">
        <v>151</v>
      </c>
      <c r="E28" s="81"/>
      <c r="F28" s="82"/>
      <c r="G28" s="5"/>
    </row>
    <row r="29" spans="1:7" ht="13.5" customHeight="1" x14ac:dyDescent="0.35">
      <c r="A29" s="43" t="s">
        <v>25</v>
      </c>
      <c r="B29" s="39" t="s">
        <v>26</v>
      </c>
      <c r="C29" s="11">
        <f>F29+(F29*Markup!$C$6)</f>
        <v>364.19162000000006</v>
      </c>
      <c r="D29" s="155" t="s">
        <v>25</v>
      </c>
      <c r="E29" s="74" t="s">
        <v>26</v>
      </c>
      <c r="F29" s="75">
        <v>364.19162000000006</v>
      </c>
      <c r="G29" s="29"/>
    </row>
    <row r="30" spans="1:7" ht="13.5" customHeight="1" x14ac:dyDescent="0.35">
      <c r="A30" s="13" t="s">
        <v>25</v>
      </c>
      <c r="B30" s="12" t="s">
        <v>27</v>
      </c>
      <c r="C30" s="9">
        <f>F30+(F30*Markup!$C$6)</f>
        <v>373.03838000000007</v>
      </c>
      <c r="D30" s="156" t="s">
        <v>25</v>
      </c>
      <c r="E30" s="77" t="s">
        <v>27</v>
      </c>
      <c r="F30" s="78">
        <v>373.03838000000007</v>
      </c>
      <c r="G30" s="25"/>
    </row>
    <row r="31" spans="1:7" ht="13.5" customHeight="1" x14ac:dyDescent="0.35">
      <c r="A31" s="43" t="s">
        <v>25</v>
      </c>
      <c r="B31" s="40" t="s">
        <v>28</v>
      </c>
      <c r="C31" s="8">
        <f>F31+(F31*Markup!$C$6)</f>
        <v>381.88514000000004</v>
      </c>
      <c r="D31" s="155" t="s">
        <v>25</v>
      </c>
      <c r="E31" s="79" t="s">
        <v>28</v>
      </c>
      <c r="F31" s="80">
        <v>381.88514000000004</v>
      </c>
      <c r="G31" s="25"/>
    </row>
    <row r="32" spans="1:7" ht="13.5" customHeight="1" x14ac:dyDescent="0.35">
      <c r="A32" s="13" t="s">
        <v>29</v>
      </c>
      <c r="B32" s="12" t="s">
        <v>26</v>
      </c>
      <c r="C32" s="9">
        <f>F32+(F32*Markup!$C$6)</f>
        <v>377.46176000000003</v>
      </c>
      <c r="D32" s="156" t="s">
        <v>29</v>
      </c>
      <c r="E32" s="77" t="s">
        <v>26</v>
      </c>
      <c r="F32" s="78">
        <v>377.46176000000003</v>
      </c>
      <c r="G32" s="5"/>
    </row>
    <row r="33" spans="1:7" ht="17.25" customHeight="1" x14ac:dyDescent="0.35">
      <c r="A33" s="43" t="s">
        <v>29</v>
      </c>
      <c r="B33" s="39" t="s">
        <v>27</v>
      </c>
      <c r="C33" s="11">
        <f>F33+(F33*Markup!$C$6)</f>
        <v>384.83406000000008</v>
      </c>
      <c r="D33" s="155" t="s">
        <v>29</v>
      </c>
      <c r="E33" s="74" t="s">
        <v>27</v>
      </c>
      <c r="F33" s="75">
        <v>384.83406000000008</v>
      </c>
      <c r="G33" s="29"/>
    </row>
    <row r="34" spans="1:7" ht="13.5" customHeight="1" x14ac:dyDescent="0.35">
      <c r="A34" s="13" t="s">
        <v>29</v>
      </c>
      <c r="B34" s="12" t="s">
        <v>28</v>
      </c>
      <c r="C34" s="9">
        <f>F34+(F34*Markup!$C$6)</f>
        <v>393.68082000000004</v>
      </c>
      <c r="D34" s="156" t="s">
        <v>29</v>
      </c>
      <c r="E34" s="77" t="s">
        <v>28</v>
      </c>
      <c r="F34" s="78">
        <v>393.68082000000004</v>
      </c>
      <c r="G34" s="25"/>
    </row>
    <row r="35" spans="1:7" ht="13.5" customHeight="1" x14ac:dyDescent="0.35">
      <c r="A35" s="43" t="s">
        <v>30</v>
      </c>
      <c r="B35" s="40" t="s">
        <v>27</v>
      </c>
      <c r="C35" s="8">
        <f>F35+(F35*Markup!$C$6)</f>
        <v>402.52758000000006</v>
      </c>
      <c r="D35" s="155" t="s">
        <v>30</v>
      </c>
      <c r="E35" s="79" t="s">
        <v>27</v>
      </c>
      <c r="F35" s="80">
        <v>402.52758000000006</v>
      </c>
      <c r="G35" s="25"/>
    </row>
    <row r="36" spans="1:7" ht="13.5" customHeight="1" x14ac:dyDescent="0.35">
      <c r="A36" s="13" t="s">
        <v>30</v>
      </c>
      <c r="B36" s="12" t="s">
        <v>28</v>
      </c>
      <c r="C36" s="9">
        <f>F36+(F36*Markup!$C$6)</f>
        <v>411.37434000000007</v>
      </c>
      <c r="D36" s="156" t="s">
        <v>30</v>
      </c>
      <c r="E36" s="77" t="s">
        <v>28</v>
      </c>
      <c r="F36" s="78">
        <v>411.37434000000007</v>
      </c>
      <c r="G36" s="5"/>
    </row>
    <row r="37" spans="1:7" ht="13.5" customHeight="1" x14ac:dyDescent="0.35">
      <c r="A37" s="44" t="s">
        <v>31</v>
      </c>
      <c r="B37" s="48" t="s">
        <v>28</v>
      </c>
      <c r="C37" s="49">
        <f>F37+(F37*Markup!$C$6)</f>
        <v>420.22110000000009</v>
      </c>
      <c r="D37" s="155" t="s">
        <v>31</v>
      </c>
      <c r="E37" s="74" t="s">
        <v>28</v>
      </c>
      <c r="F37" s="75">
        <v>420.22110000000009</v>
      </c>
      <c r="G37" s="29"/>
    </row>
    <row r="38" spans="1:7" ht="13.5" customHeight="1" x14ac:dyDescent="0.35">
      <c r="D38" s="24"/>
      <c r="E38" s="25"/>
      <c r="F38" s="25"/>
      <c r="G38" s="25"/>
    </row>
    <row r="39" spans="1:7" ht="13.5" customHeight="1" x14ac:dyDescent="0.35">
      <c r="D39" s="24"/>
      <c r="E39" s="25"/>
      <c r="F39" s="25"/>
      <c r="G39" s="25"/>
    </row>
    <row r="40" spans="1:7" ht="13.5" customHeight="1" x14ac:dyDescent="0.35">
      <c r="D40" s="27"/>
      <c r="E40" s="5"/>
      <c r="F40" s="5"/>
      <c r="G40" s="5"/>
    </row>
    <row r="41" spans="1:7" ht="13.5" customHeight="1" x14ac:dyDescent="0.35">
      <c r="D41" s="24"/>
      <c r="E41" s="29"/>
      <c r="F41" s="29"/>
      <c r="G41" s="29"/>
    </row>
    <row r="42" spans="1:7" ht="13.5" customHeight="1" x14ac:dyDescent="0.35">
      <c r="D42" s="24"/>
      <c r="E42" s="25"/>
      <c r="F42" s="25"/>
      <c r="G42" s="25"/>
    </row>
    <row r="43" spans="1:7" ht="17.25" customHeight="1" x14ac:dyDescent="0.35">
      <c r="D43" s="24"/>
      <c r="E43" s="25"/>
      <c r="F43" s="25"/>
      <c r="G43" s="25"/>
    </row>
    <row r="44" spans="1:7" ht="13.5" customHeight="1" x14ac:dyDescent="0.35">
      <c r="D44" s="24"/>
      <c r="E44" s="25"/>
      <c r="F44" s="25"/>
      <c r="G44" s="25"/>
    </row>
    <row r="45" spans="1:7" ht="13.5" customHeight="1" x14ac:dyDescent="0.35"/>
    <row r="46" spans="1:7" ht="13.5" customHeight="1" x14ac:dyDescent="0.35"/>
    <row r="47" spans="1:7" ht="13.5" customHeight="1" x14ac:dyDescent="0.35"/>
    <row r="48" spans="1:7" ht="13.5" customHeight="1" x14ac:dyDescent="0.35"/>
    <row r="49" ht="13.5" customHeight="1" x14ac:dyDescent="0.35"/>
    <row r="50" ht="13.5" customHeight="1" x14ac:dyDescent="0.35"/>
    <row r="51" ht="13.5" customHeight="1" x14ac:dyDescent="0.35"/>
    <row r="52" ht="13.5" customHeight="1" x14ac:dyDescent="0.35"/>
    <row r="54" ht="13.5" customHeight="1" x14ac:dyDescent="0.35"/>
    <row r="55" ht="17.2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sheetData>
  <mergeCells count="2">
    <mergeCell ref="A1:C1"/>
    <mergeCell ref="D1:F1"/>
  </mergeCells>
  <printOptions horizontalCentered="1"/>
  <pageMargins left="0.8" right="0.8" top="0.5" bottom="0.5" header="0.3" footer="0.3"/>
  <pageSetup orientation="portrait" r:id="rId1"/>
  <headerFooter>
    <oddFooter>&amp;C&amp;P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F0"/>
  </sheetPr>
  <dimension ref="A1:G104"/>
  <sheetViews>
    <sheetView view="pageBreakPreview" zoomScale="115" zoomScaleNormal="100" zoomScaleSheetLayoutView="115" workbookViewId="0">
      <selection activeCell="F4" sqref="F4:F37"/>
    </sheetView>
  </sheetViews>
  <sheetFormatPr defaultColWidth="9.1328125" defaultRowHeight="13.5" x14ac:dyDescent="0.35"/>
  <cols>
    <col min="1" max="1" width="28" style="3" customWidth="1"/>
    <col min="2" max="2" width="28" style="1" customWidth="1"/>
    <col min="3" max="3" width="28.1328125" style="1" customWidth="1"/>
    <col min="4" max="4" width="30.265625" style="4" customWidth="1"/>
    <col min="5" max="5" width="26.3984375" style="4" customWidth="1"/>
    <col min="6" max="6" width="24.3984375" style="4" customWidth="1"/>
    <col min="7" max="7" width="22.86328125" style="4" customWidth="1"/>
    <col min="8" max="16384" width="9.1328125" style="1"/>
  </cols>
  <sheetData>
    <row r="1" spans="1:7" ht="25.7" customHeight="1" x14ac:dyDescent="0.35">
      <c r="A1" s="376" t="s">
        <v>255</v>
      </c>
      <c r="B1" s="377"/>
      <c r="C1" s="378"/>
      <c r="D1" s="388" t="s">
        <v>69</v>
      </c>
      <c r="E1" s="388"/>
      <c r="F1" s="389"/>
      <c r="G1" s="22"/>
    </row>
    <row r="2" spans="1:7" ht="11.25" customHeight="1" x14ac:dyDescent="0.35">
      <c r="A2" s="51"/>
      <c r="B2" s="52"/>
      <c r="C2" s="53"/>
      <c r="D2" s="154"/>
      <c r="E2" s="87"/>
      <c r="F2" s="88"/>
      <c r="G2" s="68"/>
    </row>
    <row r="3" spans="1:7" s="6" customFormat="1" ht="17.25" customHeight="1" x14ac:dyDescent="0.35">
      <c r="A3" s="42" t="s">
        <v>69</v>
      </c>
      <c r="B3" s="50"/>
      <c r="C3" s="54"/>
      <c r="D3" s="89" t="s">
        <v>69</v>
      </c>
      <c r="E3" s="89"/>
      <c r="F3" s="90"/>
      <c r="G3" s="25"/>
    </row>
    <row r="4" spans="1:7" s="2" customFormat="1" ht="13.5" customHeight="1" x14ac:dyDescent="0.35">
      <c r="A4" s="43" t="s">
        <v>25</v>
      </c>
      <c r="B4" s="39" t="s">
        <v>26</v>
      </c>
      <c r="C4" s="11">
        <f>F4+(F4*Markup!$C$6)</f>
        <v>452.65922</v>
      </c>
      <c r="D4" s="155" t="s">
        <v>25</v>
      </c>
      <c r="E4" s="74" t="s">
        <v>26</v>
      </c>
      <c r="F4" s="75">
        <v>452.65922</v>
      </c>
      <c r="G4" s="28"/>
    </row>
    <row r="5" spans="1:7" s="10" customFormat="1" ht="13.5" customHeight="1" x14ac:dyDescent="0.35">
      <c r="A5" s="13" t="s">
        <v>25</v>
      </c>
      <c r="B5" s="12" t="s">
        <v>27</v>
      </c>
      <c r="C5" s="9">
        <f>F5+(F5*Markup!$C$6)</f>
        <v>461.50598000000002</v>
      </c>
      <c r="D5" s="156" t="s">
        <v>25</v>
      </c>
      <c r="E5" s="77" t="s">
        <v>27</v>
      </c>
      <c r="F5" s="78">
        <v>461.50598000000002</v>
      </c>
    </row>
    <row r="6" spans="1:7" s="2" customFormat="1" ht="13.5" customHeight="1" x14ac:dyDescent="0.35">
      <c r="A6" s="43" t="s">
        <v>25</v>
      </c>
      <c r="B6" s="40" t="s">
        <v>28</v>
      </c>
      <c r="C6" s="8">
        <f>F6+(F6*Markup!$C$6)</f>
        <v>473.30166000000003</v>
      </c>
      <c r="D6" s="155" t="s">
        <v>25</v>
      </c>
      <c r="E6" s="79" t="s">
        <v>28</v>
      </c>
      <c r="F6" s="80">
        <v>473.30166000000003</v>
      </c>
      <c r="G6" s="25"/>
    </row>
    <row r="7" spans="1:7" s="6" customFormat="1" ht="13.5" customHeight="1" x14ac:dyDescent="0.35">
      <c r="A7" s="13" t="s">
        <v>29</v>
      </c>
      <c r="B7" s="12" t="s">
        <v>26</v>
      </c>
      <c r="C7" s="9">
        <f>F7+(F7*Markup!$C$6)</f>
        <v>465.92936000000009</v>
      </c>
      <c r="D7" s="156" t="s">
        <v>29</v>
      </c>
      <c r="E7" s="77" t="s">
        <v>26</v>
      </c>
      <c r="F7" s="78">
        <v>465.92936000000009</v>
      </c>
      <c r="G7" s="25"/>
    </row>
    <row r="8" spans="1:7" s="2" customFormat="1" ht="13.5" customHeight="1" x14ac:dyDescent="0.35">
      <c r="A8" s="43" t="s">
        <v>29</v>
      </c>
      <c r="B8" s="39" t="s">
        <v>27</v>
      </c>
      <c r="C8" s="11">
        <f>F8+(F8*Markup!$C$6)</f>
        <v>476.25058000000007</v>
      </c>
      <c r="D8" s="155" t="s">
        <v>29</v>
      </c>
      <c r="E8" s="74" t="s">
        <v>27</v>
      </c>
      <c r="F8" s="75">
        <v>476.25058000000007</v>
      </c>
      <c r="G8" s="25"/>
    </row>
    <row r="9" spans="1:7" s="2" customFormat="1" ht="13.5" customHeight="1" x14ac:dyDescent="0.35">
      <c r="A9" s="13" t="s">
        <v>29</v>
      </c>
      <c r="B9" s="12" t="s">
        <v>28</v>
      </c>
      <c r="C9" s="9">
        <f>F9+(F9*Markup!$C$6)</f>
        <v>488.04626000000002</v>
      </c>
      <c r="D9" s="156" t="s">
        <v>29</v>
      </c>
      <c r="E9" s="77" t="s">
        <v>28</v>
      </c>
      <c r="F9" s="78">
        <v>488.04626000000002</v>
      </c>
      <c r="G9" s="5"/>
    </row>
    <row r="10" spans="1:7" s="7" customFormat="1" ht="13.5" customHeight="1" x14ac:dyDescent="0.35">
      <c r="A10" s="43" t="s">
        <v>30</v>
      </c>
      <c r="B10" s="40" t="s">
        <v>27</v>
      </c>
      <c r="C10" s="8">
        <f>F10+(F10*Markup!$C$6)</f>
        <v>501.3164000000001</v>
      </c>
      <c r="D10" s="155" t="s">
        <v>30</v>
      </c>
      <c r="E10" s="79" t="s">
        <v>27</v>
      </c>
      <c r="F10" s="80">
        <v>501.3164000000001</v>
      </c>
      <c r="G10" s="29"/>
    </row>
    <row r="11" spans="1:7" s="2" customFormat="1" ht="13.5" customHeight="1" x14ac:dyDescent="0.35">
      <c r="A11" s="13" t="s">
        <v>30</v>
      </c>
      <c r="B11" s="12" t="s">
        <v>28</v>
      </c>
      <c r="C11" s="9">
        <f>F11+(F11*Markup!$C$6)</f>
        <v>513.11208000000011</v>
      </c>
      <c r="D11" s="156" t="s">
        <v>30</v>
      </c>
      <c r="E11" s="77" t="s">
        <v>28</v>
      </c>
      <c r="F11" s="78">
        <v>513.11208000000011</v>
      </c>
      <c r="G11" s="25"/>
    </row>
    <row r="12" spans="1:7" s="2" customFormat="1" ht="13.5" customHeight="1" x14ac:dyDescent="0.35">
      <c r="A12" s="43" t="s">
        <v>31</v>
      </c>
      <c r="B12" s="39" t="s">
        <v>28</v>
      </c>
      <c r="C12" s="11">
        <f>F12+(F12*Markup!$C$6)</f>
        <v>542.60128000000009</v>
      </c>
      <c r="D12" s="155" t="s">
        <v>31</v>
      </c>
      <c r="E12" s="74" t="s">
        <v>28</v>
      </c>
      <c r="F12" s="75">
        <v>542.60128000000009</v>
      </c>
      <c r="G12" s="25"/>
    </row>
    <row r="13" spans="1:7" s="2" customFormat="1" ht="17.25" customHeight="1" x14ac:dyDescent="0.35">
      <c r="A13" s="42" t="s">
        <v>70</v>
      </c>
      <c r="B13" s="41"/>
      <c r="C13" s="37"/>
      <c r="D13" s="89" t="s">
        <v>70</v>
      </c>
      <c r="E13" s="81"/>
      <c r="F13" s="82"/>
      <c r="G13" s="25"/>
    </row>
    <row r="14" spans="1:7" s="2" customFormat="1" ht="17.25" customHeight="1" x14ac:dyDescent="0.35">
      <c r="A14" s="43" t="s">
        <v>25</v>
      </c>
      <c r="B14" s="39" t="s">
        <v>26</v>
      </c>
      <c r="C14" s="11">
        <f>F14+(F14*Markup!$C$6)</f>
        <v>262.45388000000003</v>
      </c>
      <c r="D14" s="155" t="s">
        <v>25</v>
      </c>
      <c r="E14" s="74" t="s">
        <v>26</v>
      </c>
      <c r="F14" s="75">
        <v>262.45388000000003</v>
      </c>
      <c r="G14" s="25"/>
    </row>
    <row r="15" spans="1:7" s="7" customFormat="1" ht="13.5" customHeight="1" x14ac:dyDescent="0.35">
      <c r="A15" s="13" t="s">
        <v>25</v>
      </c>
      <c r="B15" s="12" t="s">
        <v>27</v>
      </c>
      <c r="C15" s="9">
        <f>F15+(F15*Markup!$C$6)</f>
        <v>266.87725999999998</v>
      </c>
      <c r="D15" s="156" t="s">
        <v>25</v>
      </c>
      <c r="E15" s="77" t="s">
        <v>27</v>
      </c>
      <c r="F15" s="78">
        <v>266.87725999999998</v>
      </c>
      <c r="G15" s="5"/>
    </row>
    <row r="16" spans="1:7" s="2" customFormat="1" ht="13.5" customHeight="1" x14ac:dyDescent="0.35">
      <c r="A16" s="43" t="s">
        <v>25</v>
      </c>
      <c r="B16" s="40" t="s">
        <v>28</v>
      </c>
      <c r="C16" s="8">
        <f>F16+(F16*Markup!$C$6)</f>
        <v>278.67294000000004</v>
      </c>
      <c r="D16" s="155" t="s">
        <v>25</v>
      </c>
      <c r="E16" s="79" t="s">
        <v>28</v>
      </c>
      <c r="F16" s="80">
        <v>278.67294000000004</v>
      </c>
      <c r="G16" s="29"/>
    </row>
    <row r="17" spans="1:7" s="2" customFormat="1" ht="13.5" customHeight="1" x14ac:dyDescent="0.35">
      <c r="A17" s="13" t="s">
        <v>29</v>
      </c>
      <c r="B17" s="12" t="s">
        <v>26</v>
      </c>
      <c r="C17" s="9">
        <f>F17+(F17*Markup!$C$6)</f>
        <v>272.77510000000007</v>
      </c>
      <c r="D17" s="156" t="s">
        <v>29</v>
      </c>
      <c r="E17" s="77" t="s">
        <v>26</v>
      </c>
      <c r="F17" s="78">
        <v>272.77510000000007</v>
      </c>
      <c r="G17" s="68"/>
    </row>
    <row r="18" spans="1:7" s="6" customFormat="1" ht="13.5" customHeight="1" x14ac:dyDescent="0.35">
      <c r="A18" s="43" t="s">
        <v>29</v>
      </c>
      <c r="B18" s="39" t="s">
        <v>27</v>
      </c>
      <c r="C18" s="11">
        <f>F18+(F18*Markup!$C$6)</f>
        <v>277.19848000000002</v>
      </c>
      <c r="D18" s="155" t="s">
        <v>29</v>
      </c>
      <c r="E18" s="74" t="s">
        <v>27</v>
      </c>
      <c r="F18" s="75">
        <v>277.19848000000002</v>
      </c>
      <c r="G18" s="69"/>
    </row>
    <row r="19" spans="1:7" s="6" customFormat="1" ht="13.5" customHeight="1" x14ac:dyDescent="0.35">
      <c r="A19" s="13" t="s">
        <v>29</v>
      </c>
      <c r="B19" s="12" t="s">
        <v>28</v>
      </c>
      <c r="C19" s="9">
        <f>F19+(F19*Markup!$C$6)</f>
        <v>288.99416000000002</v>
      </c>
      <c r="D19" s="156" t="s">
        <v>29</v>
      </c>
      <c r="E19" s="77" t="s">
        <v>28</v>
      </c>
      <c r="F19" s="78">
        <v>288.99416000000002</v>
      </c>
      <c r="G19" s="69"/>
    </row>
    <row r="20" spans="1:7" s="6" customFormat="1" ht="13.5" customHeight="1" x14ac:dyDescent="0.35">
      <c r="A20" s="43" t="s">
        <v>30</v>
      </c>
      <c r="B20" s="40" t="s">
        <v>27</v>
      </c>
      <c r="C20" s="8">
        <f>F20+(F20*Markup!$C$6)</f>
        <v>287.5197</v>
      </c>
      <c r="D20" s="155" t="s">
        <v>30</v>
      </c>
      <c r="E20" s="79" t="s">
        <v>27</v>
      </c>
      <c r="F20" s="80">
        <v>287.5197</v>
      </c>
      <c r="G20" s="69"/>
    </row>
    <row r="21" spans="1:7" s="6" customFormat="1" ht="13.5" customHeight="1" x14ac:dyDescent="0.35">
      <c r="A21" s="13" t="s">
        <v>30</v>
      </c>
      <c r="B21" s="12" t="s">
        <v>28</v>
      </c>
      <c r="C21" s="9">
        <f>F21+(F21*Markup!$C$6)</f>
        <v>299.31538</v>
      </c>
      <c r="D21" s="156" t="s">
        <v>30</v>
      </c>
      <c r="E21" s="77" t="s">
        <v>28</v>
      </c>
      <c r="F21" s="78">
        <v>299.31538</v>
      </c>
      <c r="G21" s="69"/>
    </row>
    <row r="22" spans="1:7" s="6" customFormat="1" ht="13.5" customHeight="1" x14ac:dyDescent="0.35">
      <c r="A22" s="43" t="s">
        <v>31</v>
      </c>
      <c r="B22" s="39" t="s">
        <v>28</v>
      </c>
      <c r="C22" s="11">
        <f>F22+(F22*Markup!$C$6)</f>
        <v>328.80458000000004</v>
      </c>
      <c r="D22" s="155" t="s">
        <v>31</v>
      </c>
      <c r="E22" s="74" t="s">
        <v>28</v>
      </c>
      <c r="F22" s="75">
        <v>328.80458000000004</v>
      </c>
      <c r="G22" s="69"/>
    </row>
    <row r="23" spans="1:7" s="6" customFormat="1" ht="17.25" customHeight="1" x14ac:dyDescent="0.35">
      <c r="A23" s="42" t="s">
        <v>71</v>
      </c>
      <c r="B23" s="41"/>
      <c r="C23" s="37"/>
      <c r="D23" s="89" t="s">
        <v>71</v>
      </c>
      <c r="E23" s="81"/>
      <c r="F23" s="82"/>
      <c r="G23" s="69"/>
    </row>
    <row r="24" spans="1:7" s="2" customFormat="1" ht="13.5" customHeight="1" x14ac:dyDescent="0.35">
      <c r="A24" s="43" t="s">
        <v>25</v>
      </c>
      <c r="B24" s="39"/>
      <c r="C24" s="11">
        <f>F24+(F24*Markup!$C$6)</f>
        <v>230.1</v>
      </c>
      <c r="D24" s="155" t="s">
        <v>25</v>
      </c>
      <c r="E24" s="74"/>
      <c r="F24" s="75">
        <v>230.1</v>
      </c>
      <c r="G24" s="5"/>
    </row>
    <row r="25" spans="1:7" s="2" customFormat="1" ht="13.5" customHeight="1" x14ac:dyDescent="0.35">
      <c r="A25" s="13" t="s">
        <v>29</v>
      </c>
      <c r="B25" s="12"/>
      <c r="C25" s="9">
        <f>F25+(F25*Markup!$C$6)</f>
        <v>244.4</v>
      </c>
      <c r="D25" s="156" t="s">
        <v>29</v>
      </c>
      <c r="E25" s="77"/>
      <c r="F25" s="78">
        <v>244.4</v>
      </c>
      <c r="G25" s="29"/>
    </row>
    <row r="26" spans="1:7" s="2" customFormat="1" ht="13.5" customHeight="1" x14ac:dyDescent="0.35">
      <c r="A26" s="43" t="s">
        <v>30</v>
      </c>
      <c r="B26" s="40"/>
      <c r="C26" s="8">
        <f>F26+(F26*Markup!$C$6)</f>
        <v>258.7</v>
      </c>
      <c r="D26" s="155" t="s">
        <v>30</v>
      </c>
      <c r="E26" s="79"/>
      <c r="F26" s="80">
        <v>258.7</v>
      </c>
      <c r="G26" s="25"/>
    </row>
    <row r="27" spans="1:7" s="2" customFormat="1" ht="13.5" customHeight="1" x14ac:dyDescent="0.35">
      <c r="A27" s="13" t="s">
        <v>31</v>
      </c>
      <c r="B27" s="12"/>
      <c r="C27" s="9">
        <f>F27+(F27*Markup!$C$6)</f>
        <v>274.3</v>
      </c>
      <c r="D27" s="156" t="s">
        <v>31</v>
      </c>
      <c r="E27" s="77"/>
      <c r="F27" s="78">
        <v>274.3</v>
      </c>
      <c r="G27" s="25"/>
    </row>
    <row r="28" spans="1:7" ht="13.5" customHeight="1" x14ac:dyDescent="0.35">
      <c r="A28" s="42" t="s">
        <v>152</v>
      </c>
      <c r="B28" s="41"/>
      <c r="C28" s="37"/>
      <c r="D28" s="89" t="s">
        <v>152</v>
      </c>
      <c r="E28" s="81"/>
      <c r="F28" s="82"/>
      <c r="G28" s="5"/>
    </row>
    <row r="29" spans="1:7" ht="13.5" customHeight="1" x14ac:dyDescent="0.35">
      <c r="A29" s="43" t="s">
        <v>25</v>
      </c>
      <c r="B29" s="39" t="s">
        <v>26</v>
      </c>
      <c r="C29" s="11">
        <f>F29+(F29*Markup!$C$6)</f>
        <v>322.90674000000001</v>
      </c>
      <c r="D29" s="155" t="s">
        <v>25</v>
      </c>
      <c r="E29" s="74" t="s">
        <v>26</v>
      </c>
      <c r="F29" s="75">
        <v>322.90674000000001</v>
      </c>
      <c r="G29" s="29"/>
    </row>
    <row r="30" spans="1:7" ht="13.5" customHeight="1" x14ac:dyDescent="0.35">
      <c r="A30" s="13" t="s">
        <v>25</v>
      </c>
      <c r="B30" s="12" t="s">
        <v>27</v>
      </c>
      <c r="C30" s="9">
        <f>F30+(F30*Markup!$C$6)</f>
        <v>330.27904000000001</v>
      </c>
      <c r="D30" s="156" t="s">
        <v>25</v>
      </c>
      <c r="E30" s="77" t="s">
        <v>27</v>
      </c>
      <c r="F30" s="78">
        <v>330.27904000000001</v>
      </c>
      <c r="G30" s="25"/>
    </row>
    <row r="31" spans="1:7" ht="13.5" customHeight="1" x14ac:dyDescent="0.35">
      <c r="A31" s="43" t="s">
        <v>25</v>
      </c>
      <c r="B31" s="40" t="s">
        <v>28</v>
      </c>
      <c r="C31" s="8">
        <f>F31+(F31*Markup!$C$6)</f>
        <v>337.65134</v>
      </c>
      <c r="D31" s="155" t="s">
        <v>25</v>
      </c>
      <c r="E31" s="79" t="s">
        <v>28</v>
      </c>
      <c r="F31" s="80">
        <v>337.65134</v>
      </c>
      <c r="G31" s="25"/>
    </row>
    <row r="32" spans="1:7" ht="13.5" customHeight="1" x14ac:dyDescent="0.35">
      <c r="A32" s="13" t="s">
        <v>29</v>
      </c>
      <c r="B32" s="12" t="s">
        <v>26</v>
      </c>
      <c r="C32" s="9">
        <f>F32+(F32*Markup!$C$6)</f>
        <v>339.12580000000003</v>
      </c>
      <c r="D32" s="156" t="s">
        <v>29</v>
      </c>
      <c r="E32" s="77" t="s">
        <v>26</v>
      </c>
      <c r="F32" s="78">
        <v>339.12580000000003</v>
      </c>
      <c r="G32" s="5"/>
    </row>
    <row r="33" spans="1:7" ht="17.25" customHeight="1" x14ac:dyDescent="0.35">
      <c r="A33" s="43" t="s">
        <v>29</v>
      </c>
      <c r="B33" s="39" t="s">
        <v>27</v>
      </c>
      <c r="C33" s="11">
        <f>F33+(F33*Markup!$C$6)</f>
        <v>346.49810000000002</v>
      </c>
      <c r="D33" s="155" t="s">
        <v>29</v>
      </c>
      <c r="E33" s="74" t="s">
        <v>27</v>
      </c>
      <c r="F33" s="75">
        <v>346.49810000000002</v>
      </c>
      <c r="G33" s="29"/>
    </row>
    <row r="34" spans="1:7" ht="13.5" customHeight="1" x14ac:dyDescent="0.35">
      <c r="A34" s="13" t="s">
        <v>29</v>
      </c>
      <c r="B34" s="12" t="s">
        <v>28</v>
      </c>
      <c r="C34" s="9">
        <f>F34+(F34*Markup!$C$6)</f>
        <v>353.87040000000007</v>
      </c>
      <c r="D34" s="156" t="s">
        <v>29</v>
      </c>
      <c r="E34" s="77" t="s">
        <v>28</v>
      </c>
      <c r="F34" s="78">
        <v>353.87040000000007</v>
      </c>
      <c r="G34" s="25"/>
    </row>
    <row r="35" spans="1:7" ht="13.5" customHeight="1" x14ac:dyDescent="0.35">
      <c r="A35" s="43" t="s">
        <v>30</v>
      </c>
      <c r="B35" s="40" t="s">
        <v>27</v>
      </c>
      <c r="C35" s="8">
        <f>F35+(F35*Markup!$C$6)</f>
        <v>365.66608000000002</v>
      </c>
      <c r="D35" s="155" t="s">
        <v>30</v>
      </c>
      <c r="E35" s="79" t="s">
        <v>27</v>
      </c>
      <c r="F35" s="80">
        <v>365.66608000000002</v>
      </c>
      <c r="G35" s="25"/>
    </row>
    <row r="36" spans="1:7" ht="13.5" customHeight="1" x14ac:dyDescent="0.35">
      <c r="A36" s="13" t="s">
        <v>30</v>
      </c>
      <c r="B36" s="12" t="s">
        <v>28</v>
      </c>
      <c r="C36" s="9">
        <f>F36+(F36*Markup!$C$6)</f>
        <v>373.03838000000007</v>
      </c>
      <c r="D36" s="156" t="s">
        <v>30</v>
      </c>
      <c r="E36" s="77" t="s">
        <v>28</v>
      </c>
      <c r="F36" s="78">
        <v>373.03838000000007</v>
      </c>
      <c r="G36" s="5"/>
    </row>
    <row r="37" spans="1:7" ht="13.5" customHeight="1" x14ac:dyDescent="0.35">
      <c r="A37" s="44" t="s">
        <v>31</v>
      </c>
      <c r="B37" s="48" t="s">
        <v>28</v>
      </c>
      <c r="C37" s="49">
        <f>F37+(F37*Markup!$C$6)</f>
        <v>380.41067999999996</v>
      </c>
      <c r="D37" s="155" t="s">
        <v>31</v>
      </c>
      <c r="E37" s="74" t="s">
        <v>28</v>
      </c>
      <c r="F37" s="75">
        <v>380.41067999999996</v>
      </c>
      <c r="G37" s="29"/>
    </row>
    <row r="38" spans="1:7" ht="13.5" customHeight="1" x14ac:dyDescent="0.35">
      <c r="D38" s="24"/>
      <c r="E38" s="25"/>
      <c r="F38" s="25"/>
      <c r="G38" s="25"/>
    </row>
    <row r="39" spans="1:7" ht="13.5" customHeight="1" x14ac:dyDescent="0.35">
      <c r="D39" s="24"/>
      <c r="E39" s="25"/>
      <c r="F39" s="25"/>
      <c r="G39" s="25"/>
    </row>
    <row r="40" spans="1:7" ht="13.5" customHeight="1" x14ac:dyDescent="0.35">
      <c r="D40" s="27"/>
      <c r="E40" s="5"/>
      <c r="F40" s="5"/>
      <c r="G40" s="5"/>
    </row>
    <row r="41" spans="1:7" ht="13.5" customHeight="1" x14ac:dyDescent="0.35">
      <c r="D41" s="24"/>
      <c r="E41" s="29"/>
      <c r="F41" s="29"/>
      <c r="G41" s="29"/>
    </row>
    <row r="42" spans="1:7" ht="13.5" customHeight="1" x14ac:dyDescent="0.35">
      <c r="D42" s="24"/>
      <c r="E42" s="25"/>
      <c r="F42" s="25"/>
      <c r="G42" s="25"/>
    </row>
    <row r="43" spans="1:7" ht="17.25" customHeight="1" x14ac:dyDescent="0.35">
      <c r="D43" s="24"/>
      <c r="E43" s="25"/>
      <c r="F43" s="25"/>
      <c r="G43" s="25"/>
    </row>
    <row r="44" spans="1:7" ht="13.5" customHeight="1" x14ac:dyDescent="0.35">
      <c r="D44" s="24"/>
      <c r="E44" s="25"/>
      <c r="F44" s="25"/>
      <c r="G44" s="25"/>
    </row>
    <row r="45" spans="1:7" ht="13.5" customHeight="1" x14ac:dyDescent="0.35"/>
    <row r="46" spans="1:7" ht="13.5" customHeight="1" x14ac:dyDescent="0.35"/>
    <row r="47" spans="1:7" ht="13.5" customHeight="1" x14ac:dyDescent="0.35"/>
    <row r="48" spans="1:7" ht="13.5" customHeight="1" x14ac:dyDescent="0.35"/>
    <row r="49" ht="13.5" customHeight="1" x14ac:dyDescent="0.35"/>
    <row r="50" ht="13.5" customHeight="1" x14ac:dyDescent="0.35"/>
    <row r="51" ht="13.5" customHeight="1" x14ac:dyDescent="0.35"/>
    <row r="52" ht="13.5" customHeight="1" x14ac:dyDescent="0.35"/>
    <row r="54" ht="13.5" customHeight="1" x14ac:dyDescent="0.35"/>
    <row r="55" ht="17.2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sheetData>
  <mergeCells count="2">
    <mergeCell ref="A1:C1"/>
    <mergeCell ref="D1:F1"/>
  </mergeCells>
  <printOptions horizontalCentered="1"/>
  <pageMargins left="0.8" right="0.8" top="0.5" bottom="0.5" header="0.3" footer="0.3"/>
  <pageSetup orientation="portrait" r:id="rId1"/>
  <headerFooter>
    <oddFooter>&amp;C&amp;P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sheetPr>
  <dimension ref="A1:I97"/>
  <sheetViews>
    <sheetView view="pageBreakPreview" zoomScale="130" zoomScaleNormal="100" zoomScaleSheetLayoutView="130" workbookViewId="0">
      <selection activeCell="H4" sqref="H4:H30"/>
    </sheetView>
  </sheetViews>
  <sheetFormatPr defaultColWidth="9.1328125" defaultRowHeight="13.5" x14ac:dyDescent="0.35"/>
  <cols>
    <col min="1" max="1" width="28" style="3" customWidth="1"/>
    <col min="2" max="2" width="36.86328125" style="1" customWidth="1"/>
    <col min="3" max="3" width="2" style="1" customWidth="1"/>
    <col min="4" max="4" width="19.3984375" style="1" customWidth="1"/>
    <col min="5" max="5" width="26.3984375" style="4" customWidth="1"/>
    <col min="6" max="6" width="27.265625" style="4" customWidth="1"/>
    <col min="7" max="7" width="14.3984375" style="4" customWidth="1"/>
    <col min="8" max="8" width="17.265625" style="4" customWidth="1"/>
    <col min="9" max="9" width="22.86328125" style="4" customWidth="1"/>
    <col min="10" max="16384" width="9.1328125" style="1"/>
  </cols>
  <sheetData>
    <row r="1" spans="1:9" ht="25.7" customHeight="1" x14ac:dyDescent="0.35">
      <c r="A1" s="376" t="s">
        <v>257</v>
      </c>
      <c r="B1" s="377"/>
      <c r="C1" s="377"/>
      <c r="D1" s="378"/>
      <c r="E1" s="387" t="s">
        <v>72</v>
      </c>
      <c r="F1" s="388"/>
      <c r="G1" s="388"/>
      <c r="H1" s="389"/>
      <c r="I1" s="22"/>
    </row>
    <row r="2" spans="1:9" ht="11.25" customHeight="1" x14ac:dyDescent="0.35">
      <c r="A2" s="51"/>
      <c r="B2" s="52"/>
      <c r="C2" s="52"/>
      <c r="D2" s="53"/>
      <c r="E2" s="86"/>
      <c r="F2" s="87"/>
      <c r="G2" s="87"/>
      <c r="H2" s="88"/>
      <c r="I2" s="68"/>
    </row>
    <row r="3" spans="1:9" s="6" customFormat="1" ht="17.25" customHeight="1" x14ac:dyDescent="0.35">
      <c r="A3" s="42" t="s">
        <v>72</v>
      </c>
      <c r="B3" s="50"/>
      <c r="C3" s="50"/>
      <c r="D3" s="54"/>
      <c r="E3" s="70" t="s">
        <v>72</v>
      </c>
      <c r="F3" s="89"/>
      <c r="G3" s="89"/>
      <c r="H3" s="90"/>
      <c r="I3" s="25"/>
    </row>
    <row r="4" spans="1:9" s="2" customFormat="1" ht="13.5" customHeight="1" x14ac:dyDescent="0.35">
      <c r="A4" s="43" t="s">
        <v>25</v>
      </c>
      <c r="B4" s="39" t="s">
        <v>26</v>
      </c>
      <c r="C4" s="39"/>
      <c r="D4" s="11">
        <f>H4+(H4*Markup!$C$6)</f>
        <v>474.77612000000011</v>
      </c>
      <c r="E4" s="73" t="s">
        <v>25</v>
      </c>
      <c r="F4" s="74" t="s">
        <v>26</v>
      </c>
      <c r="G4" s="74"/>
      <c r="H4" s="75">
        <v>474.77612000000011</v>
      </c>
      <c r="I4" s="28"/>
    </row>
    <row r="5" spans="1:9" s="10" customFormat="1" ht="13.5" customHeight="1" x14ac:dyDescent="0.35">
      <c r="A5" s="13" t="s">
        <v>25</v>
      </c>
      <c r="B5" s="12" t="s">
        <v>27</v>
      </c>
      <c r="C5" s="12"/>
      <c r="D5" s="9">
        <f>H5+(H5*Markup!$C$6)</f>
        <v>483.62288000000012</v>
      </c>
      <c r="E5" s="76" t="s">
        <v>25</v>
      </c>
      <c r="F5" s="77" t="s">
        <v>27</v>
      </c>
      <c r="G5" s="77"/>
      <c r="H5" s="78">
        <v>483.62288000000012</v>
      </c>
      <c r="I5" s="29"/>
    </row>
    <row r="6" spans="1:9" s="2" customFormat="1" ht="13.5" customHeight="1" x14ac:dyDescent="0.35">
      <c r="A6" s="43" t="s">
        <v>25</v>
      </c>
      <c r="B6" s="40" t="s">
        <v>28</v>
      </c>
      <c r="C6" s="40"/>
      <c r="D6" s="8">
        <f>H6+(H6*Markup!$C$6)</f>
        <v>495.41856000000013</v>
      </c>
      <c r="E6" s="73" t="s">
        <v>25</v>
      </c>
      <c r="F6" s="79" t="s">
        <v>28</v>
      </c>
      <c r="G6" s="79"/>
      <c r="H6" s="80">
        <v>495.41856000000013</v>
      </c>
      <c r="I6" s="25"/>
    </row>
    <row r="7" spans="1:9" s="6" customFormat="1" ht="13.5" customHeight="1" x14ac:dyDescent="0.35">
      <c r="A7" s="13" t="s">
        <v>29</v>
      </c>
      <c r="B7" s="12" t="s">
        <v>26</v>
      </c>
      <c r="C7" s="12"/>
      <c r="D7" s="9">
        <f>H7+(H7*Markup!$C$6)</f>
        <v>486.57180000000005</v>
      </c>
      <c r="E7" s="76" t="s">
        <v>29</v>
      </c>
      <c r="F7" s="77" t="s">
        <v>26</v>
      </c>
      <c r="G7" s="77"/>
      <c r="H7" s="78">
        <v>486.57180000000005</v>
      </c>
      <c r="I7" s="25"/>
    </row>
    <row r="8" spans="1:9" s="2" customFormat="1" ht="13.5" customHeight="1" x14ac:dyDescent="0.35">
      <c r="A8" s="43" t="s">
        <v>29</v>
      </c>
      <c r="B8" s="39" t="s">
        <v>27</v>
      </c>
      <c r="C8" s="39"/>
      <c r="D8" s="11">
        <f>H8+(H8*Markup!$C$6)</f>
        <v>496.89301999999998</v>
      </c>
      <c r="E8" s="73" t="s">
        <v>29</v>
      </c>
      <c r="F8" s="74" t="s">
        <v>27</v>
      </c>
      <c r="G8" s="74"/>
      <c r="H8" s="75">
        <v>496.89301999999998</v>
      </c>
      <c r="I8" s="25"/>
    </row>
    <row r="9" spans="1:9" s="2" customFormat="1" ht="13.5" customHeight="1" x14ac:dyDescent="0.35">
      <c r="A9" s="13" t="s">
        <v>29</v>
      </c>
      <c r="B9" s="12" t="s">
        <v>28</v>
      </c>
      <c r="C9" s="12"/>
      <c r="D9" s="9">
        <f>H9+(H9*Markup!$C$6)</f>
        <v>508.68870000000004</v>
      </c>
      <c r="E9" s="76" t="s">
        <v>29</v>
      </c>
      <c r="F9" s="77" t="s">
        <v>28</v>
      </c>
      <c r="G9" s="77"/>
      <c r="H9" s="78">
        <v>508.68870000000004</v>
      </c>
    </row>
    <row r="10" spans="1:9" s="2" customFormat="1" ht="13.5" customHeight="1" x14ac:dyDescent="0.35">
      <c r="A10" s="43" t="s">
        <v>31</v>
      </c>
      <c r="B10" s="39" t="s">
        <v>28</v>
      </c>
      <c r="C10" s="39"/>
      <c r="D10" s="11">
        <f>H10+(H10*Markup!$C$6)</f>
        <v>557.34588000000008</v>
      </c>
      <c r="E10" s="73" t="s">
        <v>31</v>
      </c>
      <c r="F10" s="74" t="s">
        <v>28</v>
      </c>
      <c r="G10" s="74"/>
      <c r="H10" s="75">
        <v>557.34588000000008</v>
      </c>
      <c r="I10" s="25"/>
    </row>
    <row r="11" spans="1:9" s="2" customFormat="1" ht="17.25" customHeight="1" x14ac:dyDescent="0.35">
      <c r="A11" s="42" t="s">
        <v>73</v>
      </c>
      <c r="B11" s="41"/>
      <c r="C11" s="41"/>
      <c r="D11" s="37"/>
      <c r="E11" s="70" t="s">
        <v>73</v>
      </c>
      <c r="F11" s="81"/>
      <c r="G11" s="81"/>
      <c r="H11" s="82"/>
      <c r="I11" s="25"/>
    </row>
    <row r="12" spans="1:9" s="2" customFormat="1" ht="17.25" customHeight="1" x14ac:dyDescent="0.35">
      <c r="A12" s="43" t="s">
        <v>25</v>
      </c>
      <c r="B12" s="39" t="s">
        <v>26</v>
      </c>
      <c r="C12" s="39"/>
      <c r="D12" s="11">
        <f>H12+(H12*Markup!$C$6)</f>
        <v>303.73876000000001</v>
      </c>
      <c r="E12" s="73" t="s">
        <v>25</v>
      </c>
      <c r="F12" s="74" t="s">
        <v>26</v>
      </c>
      <c r="G12" s="74"/>
      <c r="H12" s="75">
        <v>303.73876000000001</v>
      </c>
      <c r="I12" s="25"/>
    </row>
    <row r="13" spans="1:9" s="7" customFormat="1" ht="13.5" customHeight="1" x14ac:dyDescent="0.35">
      <c r="A13" s="13" t="s">
        <v>25</v>
      </c>
      <c r="B13" s="12" t="s">
        <v>27</v>
      </c>
      <c r="C13" s="12"/>
      <c r="D13" s="9">
        <f>H13+(H13*Markup!$C$6)</f>
        <v>309.63660000000004</v>
      </c>
      <c r="E13" s="76" t="s">
        <v>25</v>
      </c>
      <c r="F13" s="77" t="s">
        <v>27</v>
      </c>
      <c r="G13" s="77"/>
      <c r="H13" s="78">
        <v>309.63660000000004</v>
      </c>
      <c r="I13" s="5"/>
    </row>
    <row r="14" spans="1:9" s="2" customFormat="1" ht="13.5" customHeight="1" x14ac:dyDescent="0.35">
      <c r="A14" s="43" t="s">
        <v>25</v>
      </c>
      <c r="B14" s="40" t="s">
        <v>28</v>
      </c>
      <c r="C14" s="40"/>
      <c r="D14" s="8">
        <f>H14+(H14*Markup!$C$6)</f>
        <v>321.43228000000005</v>
      </c>
      <c r="E14" s="73" t="s">
        <v>25</v>
      </c>
      <c r="F14" s="79" t="s">
        <v>28</v>
      </c>
      <c r="G14" s="79"/>
      <c r="H14" s="80">
        <v>321.43228000000005</v>
      </c>
      <c r="I14" s="29"/>
    </row>
    <row r="15" spans="1:9" s="2" customFormat="1" ht="13.5" customHeight="1" x14ac:dyDescent="0.35">
      <c r="A15" s="13" t="s">
        <v>29</v>
      </c>
      <c r="B15" s="12" t="s">
        <v>26</v>
      </c>
      <c r="C15" s="12"/>
      <c r="D15" s="9">
        <f>H15+(H15*Markup!$C$6)</f>
        <v>312.58551999999997</v>
      </c>
      <c r="E15" s="76" t="s">
        <v>29</v>
      </c>
      <c r="F15" s="77" t="s">
        <v>26</v>
      </c>
      <c r="G15" s="77"/>
      <c r="H15" s="78">
        <v>312.58551999999997</v>
      </c>
      <c r="I15" s="68"/>
    </row>
    <row r="16" spans="1:9" s="6" customFormat="1" ht="13.5" customHeight="1" x14ac:dyDescent="0.35">
      <c r="A16" s="43" t="s">
        <v>29</v>
      </c>
      <c r="B16" s="39" t="s">
        <v>27</v>
      </c>
      <c r="C16" s="39"/>
      <c r="D16" s="11">
        <f>H16+(H16*Markup!$C$6)</f>
        <v>317.00890000000004</v>
      </c>
      <c r="E16" s="73" t="s">
        <v>29</v>
      </c>
      <c r="F16" s="74" t="s">
        <v>27</v>
      </c>
      <c r="G16" s="74"/>
      <c r="H16" s="75">
        <v>317.00890000000004</v>
      </c>
      <c r="I16" s="69"/>
    </row>
    <row r="17" spans="1:9" s="6" customFormat="1" ht="13.5" customHeight="1" x14ac:dyDescent="0.35">
      <c r="A17" s="13" t="s">
        <v>29</v>
      </c>
      <c r="B17" s="12" t="s">
        <v>28</v>
      </c>
      <c r="C17" s="12"/>
      <c r="D17" s="9">
        <f>H17+(H17*Markup!$C$6)</f>
        <v>328.80458000000004</v>
      </c>
      <c r="E17" s="76" t="s">
        <v>29</v>
      </c>
      <c r="F17" s="77" t="s">
        <v>28</v>
      </c>
      <c r="G17" s="77"/>
      <c r="H17" s="78">
        <v>328.80458000000004</v>
      </c>
      <c r="I17" s="69"/>
    </row>
    <row r="18" spans="1:9" s="6" customFormat="1" ht="13.5" customHeight="1" x14ac:dyDescent="0.35">
      <c r="A18" s="43" t="s">
        <v>31</v>
      </c>
      <c r="B18" s="39" t="s">
        <v>28</v>
      </c>
      <c r="C18" s="39"/>
      <c r="D18" s="11">
        <f>H18+(H18*Markup!$C$6)</f>
        <v>375.98730000000006</v>
      </c>
      <c r="E18" s="73" t="s">
        <v>31</v>
      </c>
      <c r="F18" s="74" t="s">
        <v>28</v>
      </c>
      <c r="G18" s="74"/>
      <c r="H18" s="75">
        <v>375.98730000000006</v>
      </c>
      <c r="I18" s="69"/>
    </row>
    <row r="19" spans="1:9" s="6" customFormat="1" ht="17.25" customHeight="1" x14ac:dyDescent="0.35">
      <c r="A19" s="42" t="s">
        <v>74</v>
      </c>
      <c r="B19" s="41"/>
      <c r="C19" s="41"/>
      <c r="D19" s="37"/>
      <c r="E19" s="70" t="s">
        <v>74</v>
      </c>
      <c r="F19" s="81"/>
      <c r="G19" s="81"/>
      <c r="H19" s="82"/>
      <c r="I19" s="69"/>
    </row>
    <row r="20" spans="1:9" s="2" customFormat="1" ht="13.5" customHeight="1" x14ac:dyDescent="0.35">
      <c r="A20" s="43" t="s">
        <v>25</v>
      </c>
      <c r="B20" s="39"/>
      <c r="C20" s="39"/>
      <c r="D20" s="11">
        <f>H20+(H20*Markup!$C$6)</f>
        <v>245.7</v>
      </c>
      <c r="E20" s="73" t="s">
        <v>25</v>
      </c>
      <c r="F20" s="74"/>
      <c r="G20" s="74"/>
      <c r="H20" s="75">
        <v>245.7</v>
      </c>
      <c r="I20" s="5"/>
    </row>
    <row r="21" spans="1:9" s="2" customFormat="1" ht="13.5" customHeight="1" x14ac:dyDescent="0.35">
      <c r="A21" s="13" t="s">
        <v>29</v>
      </c>
      <c r="B21" s="12"/>
      <c r="C21" s="12"/>
      <c r="D21" s="9">
        <f>H21+(H21*Markup!$C$6)</f>
        <v>261.3</v>
      </c>
      <c r="E21" s="76" t="s">
        <v>29</v>
      </c>
      <c r="F21" s="77"/>
      <c r="G21" s="77"/>
      <c r="H21" s="78">
        <v>261.3</v>
      </c>
      <c r="I21" s="29"/>
    </row>
    <row r="22" spans="1:9" s="2" customFormat="1" ht="13.5" customHeight="1" x14ac:dyDescent="0.35">
      <c r="A22" s="13" t="s">
        <v>31</v>
      </c>
      <c r="B22" s="12"/>
      <c r="C22" s="12"/>
      <c r="D22" s="9">
        <f>H22+(H22*Markup!$C$6)</f>
        <v>289.89999999999998</v>
      </c>
      <c r="E22" s="76" t="s">
        <v>31</v>
      </c>
      <c r="F22" s="77"/>
      <c r="G22" s="77"/>
      <c r="H22" s="78">
        <v>289.89999999999998</v>
      </c>
      <c r="I22" s="25"/>
    </row>
    <row r="23" spans="1:9" ht="17.25" customHeight="1" x14ac:dyDescent="0.35">
      <c r="A23" s="42" t="s">
        <v>153</v>
      </c>
      <c r="B23" s="41"/>
      <c r="C23" s="41"/>
      <c r="D23" s="37"/>
      <c r="E23" s="70" t="s">
        <v>153</v>
      </c>
      <c r="F23" s="81"/>
      <c r="G23" s="81"/>
      <c r="H23" s="82"/>
      <c r="I23" s="5"/>
    </row>
    <row r="24" spans="1:9" ht="13.5" customHeight="1" x14ac:dyDescent="0.35">
      <c r="A24" s="43" t="s">
        <v>25</v>
      </c>
      <c r="B24" s="39" t="s">
        <v>26</v>
      </c>
      <c r="C24" s="39"/>
      <c r="D24" s="11">
        <f>H24+(H24*Markup!$C$6)</f>
        <v>412.84880000000004</v>
      </c>
      <c r="E24" s="73" t="s">
        <v>25</v>
      </c>
      <c r="F24" s="74" t="s">
        <v>26</v>
      </c>
      <c r="G24" s="74"/>
      <c r="H24" s="75">
        <v>412.84880000000004</v>
      </c>
      <c r="I24" s="29"/>
    </row>
    <row r="25" spans="1:9" ht="13.5" customHeight="1" x14ac:dyDescent="0.35">
      <c r="A25" s="13" t="s">
        <v>25</v>
      </c>
      <c r="B25" s="12" t="s">
        <v>27</v>
      </c>
      <c r="C25" s="12"/>
      <c r="D25" s="9">
        <f>H25+(H25*Markup!$C$6)</f>
        <v>420.22110000000009</v>
      </c>
      <c r="E25" s="76" t="s">
        <v>25</v>
      </c>
      <c r="F25" s="77" t="s">
        <v>27</v>
      </c>
      <c r="G25" s="77"/>
      <c r="H25" s="78">
        <v>420.22110000000009</v>
      </c>
      <c r="I25" s="25"/>
    </row>
    <row r="26" spans="1:9" ht="13.5" customHeight="1" x14ac:dyDescent="0.35">
      <c r="A26" s="43" t="s">
        <v>25</v>
      </c>
      <c r="B26" s="40" t="s">
        <v>28</v>
      </c>
      <c r="C26" s="40"/>
      <c r="D26" s="8">
        <f>H26+(H26*Markup!$C$6)</f>
        <v>427.59340000000003</v>
      </c>
      <c r="E26" s="73" t="s">
        <v>25</v>
      </c>
      <c r="F26" s="79" t="s">
        <v>28</v>
      </c>
      <c r="G26" s="79"/>
      <c r="H26" s="80">
        <v>427.59340000000003</v>
      </c>
      <c r="I26" s="25"/>
    </row>
    <row r="27" spans="1:9" ht="13.5" customHeight="1" x14ac:dyDescent="0.35">
      <c r="A27" s="13" t="s">
        <v>29</v>
      </c>
      <c r="B27" s="12" t="s">
        <v>26</v>
      </c>
      <c r="C27" s="12"/>
      <c r="D27" s="9">
        <f>H27+(H27*Markup!$C$6)</f>
        <v>427.59340000000003</v>
      </c>
      <c r="E27" s="76" t="s">
        <v>29</v>
      </c>
      <c r="F27" s="77" t="s">
        <v>26</v>
      </c>
      <c r="G27" s="77"/>
      <c r="H27" s="78">
        <v>427.59340000000003</v>
      </c>
      <c r="I27" s="5"/>
    </row>
    <row r="28" spans="1:9" ht="13.5" customHeight="1" x14ac:dyDescent="0.35">
      <c r="A28" s="43" t="s">
        <v>29</v>
      </c>
      <c r="B28" s="39" t="s">
        <v>27</v>
      </c>
      <c r="C28" s="39"/>
      <c r="D28" s="11">
        <f>H28+(H28*Markup!$C$6)</f>
        <v>434.96570000000003</v>
      </c>
      <c r="E28" s="73" t="s">
        <v>29</v>
      </c>
      <c r="F28" s="74" t="s">
        <v>27</v>
      </c>
      <c r="G28" s="74"/>
      <c r="H28" s="75">
        <v>434.96570000000003</v>
      </c>
      <c r="I28" s="29"/>
    </row>
    <row r="29" spans="1:9" ht="13.5" customHeight="1" x14ac:dyDescent="0.35">
      <c r="A29" s="13" t="s">
        <v>29</v>
      </c>
      <c r="B29" s="12" t="s">
        <v>28</v>
      </c>
      <c r="C29" s="12"/>
      <c r="D29" s="9">
        <f>H29+(H29*Markup!$C$6)</f>
        <v>442.33799999999997</v>
      </c>
      <c r="E29" s="76" t="s">
        <v>29</v>
      </c>
      <c r="F29" s="77" t="s">
        <v>28</v>
      </c>
      <c r="G29" s="77"/>
      <c r="H29" s="78">
        <v>442.33799999999997</v>
      </c>
      <c r="I29" s="25"/>
    </row>
    <row r="30" spans="1:9" ht="13.5" customHeight="1" x14ac:dyDescent="0.35">
      <c r="A30" s="44" t="s">
        <v>31</v>
      </c>
      <c r="B30" s="48" t="s">
        <v>28</v>
      </c>
      <c r="C30" s="48"/>
      <c r="D30" s="49">
        <f>H30+(H30*Markup!$C$6)</f>
        <v>477.72503999999998</v>
      </c>
      <c r="E30" s="83" t="s">
        <v>31</v>
      </c>
      <c r="F30" s="84" t="s">
        <v>28</v>
      </c>
      <c r="G30" s="84"/>
      <c r="H30" s="85">
        <v>477.72503999999998</v>
      </c>
      <c r="I30" s="29"/>
    </row>
    <row r="31" spans="1:9" ht="13.5" customHeight="1" x14ac:dyDescent="0.35">
      <c r="E31" s="24"/>
      <c r="F31" s="25"/>
      <c r="G31" s="25"/>
      <c r="H31" s="25"/>
      <c r="I31" s="25"/>
    </row>
    <row r="32" spans="1:9" ht="13.5" customHeight="1" x14ac:dyDescent="0.35">
      <c r="E32" s="24"/>
      <c r="F32" s="25"/>
      <c r="G32" s="25"/>
      <c r="H32" s="25"/>
      <c r="I32" s="25"/>
    </row>
    <row r="33" spans="5:9" ht="13.5" customHeight="1" x14ac:dyDescent="0.35">
      <c r="E33" s="27"/>
      <c r="F33" s="5"/>
      <c r="G33" s="5"/>
      <c r="H33" s="5"/>
      <c r="I33" s="5"/>
    </row>
    <row r="34" spans="5:9" ht="13.5" customHeight="1" x14ac:dyDescent="0.35">
      <c r="E34" s="24"/>
      <c r="F34" s="29"/>
      <c r="G34" s="29"/>
      <c r="H34" s="29"/>
      <c r="I34" s="29"/>
    </row>
    <row r="35" spans="5:9" ht="13.5" customHeight="1" x14ac:dyDescent="0.35">
      <c r="E35" s="24"/>
      <c r="F35" s="25"/>
      <c r="G35" s="25"/>
      <c r="H35" s="25"/>
      <c r="I35" s="25"/>
    </row>
    <row r="36" spans="5:9" ht="17.25" customHeight="1" x14ac:dyDescent="0.35">
      <c r="E36" s="24"/>
      <c r="F36" s="25"/>
      <c r="G36" s="25"/>
      <c r="H36" s="25"/>
      <c r="I36" s="25"/>
    </row>
    <row r="37" spans="5:9" ht="13.5" customHeight="1" x14ac:dyDescent="0.35">
      <c r="E37" s="24"/>
      <c r="F37" s="25"/>
      <c r="G37" s="25"/>
      <c r="H37" s="25"/>
      <c r="I37" s="25"/>
    </row>
    <row r="38" spans="5:9" ht="13.5" customHeight="1" x14ac:dyDescent="0.35"/>
    <row r="39" spans="5:9" ht="13.5" customHeight="1" x14ac:dyDescent="0.35"/>
    <row r="40" spans="5:9" ht="13.5" customHeight="1" x14ac:dyDescent="0.35"/>
    <row r="41" spans="5:9" ht="13.5" customHeight="1" x14ac:dyDescent="0.35"/>
    <row r="42" spans="5:9" ht="13.5" customHeight="1" x14ac:dyDescent="0.35"/>
    <row r="43" spans="5:9" ht="13.5" customHeight="1" x14ac:dyDescent="0.35"/>
    <row r="44" spans="5:9" ht="13.5" customHeight="1" x14ac:dyDescent="0.35"/>
    <row r="45" spans="5:9" ht="13.5" customHeight="1" x14ac:dyDescent="0.35"/>
    <row r="47" spans="5:9" ht="13.5" customHeight="1" x14ac:dyDescent="0.35"/>
    <row r="48" spans="5:9" ht="17.25" customHeight="1" x14ac:dyDescent="0.35"/>
    <row r="49" ht="13.5" customHeight="1" x14ac:dyDescent="0.35"/>
    <row r="50" ht="13.5" customHeight="1" x14ac:dyDescent="0.35"/>
    <row r="51" ht="13.5" customHeight="1" x14ac:dyDescent="0.35"/>
    <row r="52" ht="13.5" customHeight="1" x14ac:dyDescent="0.35"/>
    <row r="53" ht="13.5" customHeight="1" x14ac:dyDescent="0.35"/>
    <row r="54" ht="13.5" customHeight="1" x14ac:dyDescent="0.35"/>
    <row r="55" ht="13.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sheetData>
  <mergeCells count="2">
    <mergeCell ref="A1:D1"/>
    <mergeCell ref="E1:H1"/>
  </mergeCells>
  <printOptions horizontalCentered="1"/>
  <pageMargins left="0.8" right="0.8" top="0.5" bottom="0.5" header="0.3" footer="0.3"/>
  <pageSetup orientation="portrait" r:id="rId1"/>
  <headerFooter>
    <oddFooter>&amp;C&amp;P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sheetPr>
  <dimension ref="A1:I104"/>
  <sheetViews>
    <sheetView view="pageBreakPreview" zoomScale="115" zoomScaleNormal="100" zoomScaleSheetLayoutView="115" workbookViewId="0">
      <selection activeCell="A19" sqref="A19"/>
    </sheetView>
  </sheetViews>
  <sheetFormatPr defaultColWidth="9.1328125" defaultRowHeight="13.5" x14ac:dyDescent="0.35"/>
  <cols>
    <col min="1" max="1" width="28" style="3" customWidth="1"/>
    <col min="2" max="2" width="36.86328125" style="1" customWidth="1"/>
    <col min="3" max="3" width="2" style="1" customWidth="1"/>
    <col min="4" max="4" width="19.3984375" style="1" customWidth="1"/>
    <col min="5" max="5" width="26.3984375" style="4" customWidth="1"/>
    <col min="6" max="6" width="27.265625" style="4" customWidth="1"/>
    <col min="7" max="7" width="14.3984375" style="4" customWidth="1"/>
    <col min="8" max="8" width="17.265625" style="4" customWidth="1"/>
    <col min="9" max="9" width="22.86328125" style="4" customWidth="1"/>
    <col min="10" max="16384" width="9.1328125" style="1"/>
  </cols>
  <sheetData>
    <row r="1" spans="1:9" ht="25.7" customHeight="1" x14ac:dyDescent="0.35">
      <c r="A1" s="376" t="s">
        <v>258</v>
      </c>
      <c r="B1" s="377"/>
      <c r="C1" s="377"/>
      <c r="D1" s="378"/>
      <c r="E1" s="387" t="s">
        <v>72</v>
      </c>
      <c r="F1" s="388"/>
      <c r="G1" s="388"/>
      <c r="H1" s="389"/>
      <c r="I1" s="22"/>
    </row>
    <row r="2" spans="1:9" ht="9.5" customHeight="1" x14ac:dyDescent="0.35">
      <c r="A2" s="51"/>
      <c r="B2" s="52"/>
      <c r="C2" s="52"/>
      <c r="D2" s="53"/>
      <c r="E2" s="86"/>
      <c r="F2" s="87"/>
      <c r="G2" s="87"/>
      <c r="H2" s="88"/>
      <c r="I2" s="68"/>
    </row>
    <row r="3" spans="1:9" s="6" customFormat="1" ht="17.25" customHeight="1" x14ac:dyDescent="0.35">
      <c r="A3" s="42" t="s">
        <v>178</v>
      </c>
      <c r="B3" s="50"/>
      <c r="C3" s="50"/>
      <c r="D3" s="54"/>
      <c r="E3" s="70" t="s">
        <v>72</v>
      </c>
      <c r="F3" s="89"/>
      <c r="G3" s="89"/>
      <c r="H3" s="90"/>
      <c r="I3" s="25"/>
    </row>
    <row r="4" spans="1:9" s="2" customFormat="1" ht="13.5" customHeight="1" x14ac:dyDescent="0.35">
      <c r="A4" s="43" t="s">
        <v>25</v>
      </c>
      <c r="B4" s="39" t="s">
        <v>26</v>
      </c>
      <c r="C4" s="39"/>
      <c r="D4" s="11">
        <f>H4+(H4*Markup!$C$6)</f>
        <v>321.07400000000001</v>
      </c>
      <c r="E4" s="73" t="s">
        <v>25</v>
      </c>
      <c r="F4" s="74" t="s">
        <v>26</v>
      </c>
      <c r="G4" s="74"/>
      <c r="H4" s="75">
        <v>321.07400000000001</v>
      </c>
      <c r="I4" s="28"/>
    </row>
    <row r="5" spans="1:9" s="10" customFormat="1" ht="13.5" customHeight="1" x14ac:dyDescent="0.35">
      <c r="A5" s="13" t="s">
        <v>25</v>
      </c>
      <c r="B5" s="12" t="s">
        <v>27</v>
      </c>
      <c r="C5" s="12"/>
      <c r="D5" s="9">
        <f>H5+(H5*Markup!$C$6)</f>
        <v>329.34199999999998</v>
      </c>
      <c r="E5" s="76" t="s">
        <v>25</v>
      </c>
      <c r="F5" s="77" t="s">
        <v>27</v>
      </c>
      <c r="G5" s="77"/>
      <c r="H5" s="78">
        <v>329.34199999999998</v>
      </c>
      <c r="I5" s="29"/>
    </row>
    <row r="6" spans="1:9" s="2" customFormat="1" ht="13.5" customHeight="1" x14ac:dyDescent="0.35">
      <c r="A6" s="43" t="s">
        <v>25</v>
      </c>
      <c r="B6" s="40" t="s">
        <v>28</v>
      </c>
      <c r="C6" s="40"/>
      <c r="D6" s="8">
        <f>H6+(H6*Markup!$C$6)</f>
        <v>341.74400000000003</v>
      </c>
      <c r="E6" s="73" t="s">
        <v>25</v>
      </c>
      <c r="F6" s="79" t="s">
        <v>28</v>
      </c>
      <c r="G6" s="79"/>
      <c r="H6" s="80">
        <v>341.74400000000003</v>
      </c>
    </row>
    <row r="7" spans="1:9" s="6" customFormat="1" ht="13.5" customHeight="1" x14ac:dyDescent="0.35">
      <c r="A7" s="13" t="s">
        <v>29</v>
      </c>
      <c r="B7" s="12" t="s">
        <v>26</v>
      </c>
      <c r="C7" s="12"/>
      <c r="D7" s="9">
        <f>H7+(H7*Markup!$C$6)</f>
        <v>332.09800000000001</v>
      </c>
      <c r="E7" s="76" t="s">
        <v>29</v>
      </c>
      <c r="F7" s="77" t="s">
        <v>26</v>
      </c>
      <c r="G7" s="77"/>
      <c r="H7" s="78">
        <v>332.09800000000001</v>
      </c>
      <c r="I7" s="25"/>
    </row>
    <row r="8" spans="1:9" s="2" customFormat="1" ht="13.5" customHeight="1" x14ac:dyDescent="0.35">
      <c r="A8" s="43" t="s">
        <v>29</v>
      </c>
      <c r="B8" s="39" t="s">
        <v>27</v>
      </c>
      <c r="C8" s="39"/>
      <c r="D8" s="11">
        <f>H8+(H8*Markup!$C$6)</f>
        <v>343.12200000000001</v>
      </c>
      <c r="E8" s="73" t="s">
        <v>29</v>
      </c>
      <c r="F8" s="74" t="s">
        <v>27</v>
      </c>
      <c r="G8" s="74"/>
      <c r="H8" s="75">
        <v>343.12200000000001</v>
      </c>
      <c r="I8" s="25"/>
    </row>
    <row r="9" spans="1:9" s="2" customFormat="1" ht="13.5" customHeight="1" x14ac:dyDescent="0.35">
      <c r="A9" s="13" t="s">
        <v>29</v>
      </c>
      <c r="B9" s="12" t="s">
        <v>28</v>
      </c>
      <c r="C9" s="12"/>
      <c r="D9" s="9">
        <f>H9+(H9*Markup!$C$6)</f>
        <v>354.14600000000002</v>
      </c>
      <c r="E9" s="76" t="s">
        <v>29</v>
      </c>
      <c r="F9" s="77" t="s">
        <v>28</v>
      </c>
      <c r="G9" s="77"/>
      <c r="H9" s="78">
        <v>354.14600000000002</v>
      </c>
      <c r="I9" s="5"/>
    </row>
    <row r="10" spans="1:9" s="7" customFormat="1" ht="13.5" customHeight="1" x14ac:dyDescent="0.35">
      <c r="A10" s="43" t="s">
        <v>30</v>
      </c>
      <c r="B10" s="40" t="s">
        <v>27</v>
      </c>
      <c r="C10" s="40"/>
      <c r="D10" s="8">
        <f>H10+(H10*Markup!$C$6)</f>
        <v>359.65800000000007</v>
      </c>
      <c r="E10" s="73" t="s">
        <v>30</v>
      </c>
      <c r="F10" s="79" t="s">
        <v>27</v>
      </c>
      <c r="G10" s="79"/>
      <c r="H10" s="80">
        <v>359.65800000000007</v>
      </c>
      <c r="I10" s="29"/>
    </row>
    <row r="11" spans="1:9" s="2" customFormat="1" ht="13.5" customHeight="1" x14ac:dyDescent="0.35">
      <c r="A11" s="13" t="s">
        <v>30</v>
      </c>
      <c r="B11" s="12" t="s">
        <v>28</v>
      </c>
      <c r="C11" s="12"/>
      <c r="D11" s="9">
        <f>H11+(H11*Markup!$C$6)</f>
        <v>373.43799999999999</v>
      </c>
      <c r="E11" s="76" t="s">
        <v>30</v>
      </c>
      <c r="F11" s="77" t="s">
        <v>28</v>
      </c>
      <c r="G11" s="77"/>
      <c r="H11" s="78">
        <v>373.43799999999999</v>
      </c>
      <c r="I11" s="25"/>
    </row>
    <row r="12" spans="1:9" s="2" customFormat="1" ht="13.5" customHeight="1" x14ac:dyDescent="0.35">
      <c r="A12" s="43" t="s">
        <v>31</v>
      </c>
      <c r="B12" s="39" t="s">
        <v>28</v>
      </c>
      <c r="C12" s="39"/>
      <c r="D12" s="11">
        <f>H12+(H12*Markup!$C$6)</f>
        <v>402.37600000000003</v>
      </c>
      <c r="E12" s="73" t="s">
        <v>31</v>
      </c>
      <c r="F12" s="74" t="s">
        <v>28</v>
      </c>
      <c r="G12" s="74"/>
      <c r="H12" s="75">
        <v>402.37600000000003</v>
      </c>
      <c r="I12" s="25"/>
    </row>
    <row r="13" spans="1:9" s="2" customFormat="1" ht="17.25" customHeight="1" x14ac:dyDescent="0.35">
      <c r="A13" s="42" t="s">
        <v>179</v>
      </c>
      <c r="B13" s="41"/>
      <c r="C13" s="41"/>
      <c r="D13" s="37"/>
      <c r="E13" s="70" t="s">
        <v>73</v>
      </c>
      <c r="F13" s="81"/>
      <c r="G13" s="81"/>
      <c r="H13" s="82"/>
      <c r="I13" s="25"/>
    </row>
    <row r="14" spans="1:9" s="2" customFormat="1" ht="13.5" customHeight="1" x14ac:dyDescent="0.35">
      <c r="A14" s="43" t="s">
        <v>25</v>
      </c>
      <c r="B14" s="39" t="s">
        <v>26</v>
      </c>
      <c r="C14" s="39"/>
      <c r="D14" s="11">
        <f>H14+(H14*Markup!$C$6)</f>
        <v>169.494</v>
      </c>
      <c r="E14" s="73" t="s">
        <v>25</v>
      </c>
      <c r="F14" s="74" t="s">
        <v>26</v>
      </c>
      <c r="G14" s="74"/>
      <c r="H14" s="75">
        <v>169.494</v>
      </c>
      <c r="I14" s="25"/>
    </row>
    <row r="15" spans="1:9" s="7" customFormat="1" ht="13.5" customHeight="1" x14ac:dyDescent="0.35">
      <c r="A15" s="13" t="s">
        <v>25</v>
      </c>
      <c r="B15" s="12" t="s">
        <v>27</v>
      </c>
      <c r="C15" s="12"/>
      <c r="D15" s="9">
        <f>H15+(H15*Markup!$C$6)</f>
        <v>176.38400000000001</v>
      </c>
      <c r="E15" s="76" t="s">
        <v>25</v>
      </c>
      <c r="F15" s="77" t="s">
        <v>27</v>
      </c>
      <c r="G15" s="77"/>
      <c r="H15" s="78">
        <v>176.38400000000001</v>
      </c>
      <c r="I15" s="5"/>
    </row>
    <row r="16" spans="1:9" s="2" customFormat="1" ht="13.5" customHeight="1" x14ac:dyDescent="0.35">
      <c r="A16" s="43" t="s">
        <v>25</v>
      </c>
      <c r="B16" s="40" t="s">
        <v>28</v>
      </c>
      <c r="C16" s="40"/>
      <c r="D16" s="8">
        <f>H16+(H16*Markup!$C$6)</f>
        <v>187.40799999999999</v>
      </c>
      <c r="E16" s="73" t="s">
        <v>25</v>
      </c>
      <c r="F16" s="79" t="s">
        <v>28</v>
      </c>
      <c r="G16" s="79"/>
      <c r="H16" s="80">
        <v>187.40799999999999</v>
      </c>
      <c r="I16" s="29"/>
    </row>
    <row r="17" spans="1:9" s="2" customFormat="1" ht="13.5" customHeight="1" x14ac:dyDescent="0.35">
      <c r="A17" s="13" t="s">
        <v>29</v>
      </c>
      <c r="B17" s="12" t="s">
        <v>26</v>
      </c>
      <c r="C17" s="12"/>
      <c r="D17" s="9">
        <f>H17+(H17*Markup!$C$6)</f>
        <v>179.14</v>
      </c>
      <c r="E17" s="76" t="s">
        <v>29</v>
      </c>
      <c r="F17" s="77" t="s">
        <v>26</v>
      </c>
      <c r="G17" s="77"/>
      <c r="H17" s="78">
        <v>179.14</v>
      </c>
      <c r="I17" s="68"/>
    </row>
    <row r="18" spans="1:9" s="6" customFormat="1" ht="13.5" customHeight="1" x14ac:dyDescent="0.35">
      <c r="A18" s="43" t="s">
        <v>29</v>
      </c>
      <c r="B18" s="39" t="s">
        <v>27</v>
      </c>
      <c r="C18" s="39"/>
      <c r="D18" s="11">
        <f>H18+(H18*Markup!$C$6)</f>
        <v>183.27400000000003</v>
      </c>
      <c r="E18" s="73" t="s">
        <v>29</v>
      </c>
      <c r="F18" s="74" t="s">
        <v>27</v>
      </c>
      <c r="G18" s="74"/>
      <c r="H18" s="75">
        <v>183.27400000000003</v>
      </c>
      <c r="I18" s="69"/>
    </row>
    <row r="19" spans="1:9" s="6" customFormat="1" ht="13.5" customHeight="1" x14ac:dyDescent="0.35">
      <c r="A19" s="13" t="s">
        <v>29</v>
      </c>
      <c r="B19" s="12" t="s">
        <v>28</v>
      </c>
      <c r="C19" s="12"/>
      <c r="D19" s="9">
        <f>H19+(H19*Markup!$C$6)</f>
        <v>195.67600000000002</v>
      </c>
      <c r="E19" s="76" t="s">
        <v>29</v>
      </c>
      <c r="F19" s="77" t="s">
        <v>28</v>
      </c>
      <c r="G19" s="77"/>
      <c r="H19" s="78">
        <v>195.67600000000002</v>
      </c>
      <c r="I19" s="69"/>
    </row>
    <row r="20" spans="1:9" s="6" customFormat="1" ht="13.5" customHeight="1" x14ac:dyDescent="0.35">
      <c r="A20" s="43" t="s">
        <v>30</v>
      </c>
      <c r="B20" s="40" t="s">
        <v>27</v>
      </c>
      <c r="C20" s="40"/>
      <c r="D20" s="8">
        <f>H20+(H20*Markup!$C$6)</f>
        <v>201.18800000000002</v>
      </c>
      <c r="E20" s="73" t="s">
        <v>30</v>
      </c>
      <c r="F20" s="79" t="s">
        <v>27</v>
      </c>
      <c r="G20" s="79"/>
      <c r="H20" s="80">
        <v>201.18800000000002</v>
      </c>
      <c r="I20" s="69"/>
    </row>
    <row r="21" spans="1:9" s="6" customFormat="1" ht="13.5" customHeight="1" x14ac:dyDescent="0.35">
      <c r="A21" s="13" t="s">
        <v>30</v>
      </c>
      <c r="B21" s="12" t="s">
        <v>28</v>
      </c>
      <c r="C21" s="12"/>
      <c r="D21" s="9">
        <f>H21+(H21*Markup!$C$6)</f>
        <v>212.21200000000002</v>
      </c>
      <c r="E21" s="76" t="s">
        <v>30</v>
      </c>
      <c r="F21" s="77" t="s">
        <v>28</v>
      </c>
      <c r="G21" s="77"/>
      <c r="H21" s="78">
        <v>212.21200000000002</v>
      </c>
      <c r="I21" s="69"/>
    </row>
    <row r="22" spans="1:9" s="6" customFormat="1" ht="13.5" customHeight="1" x14ac:dyDescent="0.35">
      <c r="A22" s="43" t="s">
        <v>31</v>
      </c>
      <c r="B22" s="39" t="s">
        <v>28</v>
      </c>
      <c r="C22" s="39"/>
      <c r="D22" s="11">
        <f>H22+(H22*Markup!$C$6)</f>
        <v>242.52799999999999</v>
      </c>
      <c r="E22" s="73" t="s">
        <v>31</v>
      </c>
      <c r="F22" s="74" t="s">
        <v>28</v>
      </c>
      <c r="G22" s="74"/>
      <c r="H22" s="75">
        <v>242.52799999999999</v>
      </c>
      <c r="I22" s="69"/>
    </row>
    <row r="23" spans="1:9" s="6" customFormat="1" ht="17.25" customHeight="1" x14ac:dyDescent="0.35">
      <c r="A23" s="42" t="s">
        <v>180</v>
      </c>
      <c r="B23" s="41"/>
      <c r="C23" s="41"/>
      <c r="D23" s="37"/>
      <c r="E23" s="70" t="s">
        <v>74</v>
      </c>
      <c r="F23" s="81"/>
      <c r="G23" s="81"/>
      <c r="H23" s="82"/>
      <c r="I23" s="69"/>
    </row>
    <row r="24" spans="1:9" s="2" customFormat="1" ht="13.5" customHeight="1" x14ac:dyDescent="0.35">
      <c r="A24" s="43" t="s">
        <v>25</v>
      </c>
      <c r="B24" s="39"/>
      <c r="C24" s="39"/>
      <c r="D24" s="11">
        <f>H24+(H24*Markup!$C$6)</f>
        <v>156</v>
      </c>
      <c r="E24" s="73" t="s">
        <v>25</v>
      </c>
      <c r="F24" s="74"/>
      <c r="G24" s="74"/>
      <c r="H24" s="75">
        <v>156</v>
      </c>
      <c r="I24" s="5"/>
    </row>
    <row r="25" spans="1:9" s="2" customFormat="1" ht="13.5" customHeight="1" x14ac:dyDescent="0.35">
      <c r="A25" s="13" t="s">
        <v>29</v>
      </c>
      <c r="B25" s="12"/>
      <c r="C25" s="12"/>
      <c r="D25" s="9">
        <f>H25+(H25*Markup!$C$6)</f>
        <v>169</v>
      </c>
      <c r="E25" s="76" t="s">
        <v>29</v>
      </c>
      <c r="F25" s="77"/>
      <c r="G25" s="77"/>
      <c r="H25" s="78">
        <v>169</v>
      </c>
      <c r="I25" s="29"/>
    </row>
    <row r="26" spans="1:9" s="2" customFormat="1" ht="13.5" customHeight="1" x14ac:dyDescent="0.35">
      <c r="A26" s="43" t="s">
        <v>30</v>
      </c>
      <c r="B26" s="40"/>
      <c r="C26" s="40"/>
      <c r="D26" s="8">
        <f>H26+(H26*Markup!$C$6)</f>
        <v>184.6</v>
      </c>
      <c r="E26" s="73" t="s">
        <v>30</v>
      </c>
      <c r="F26" s="79"/>
      <c r="G26" s="79"/>
      <c r="H26" s="80">
        <v>184.6</v>
      </c>
      <c r="I26" s="25"/>
    </row>
    <row r="27" spans="1:9" s="2" customFormat="1" ht="13.5" customHeight="1" x14ac:dyDescent="0.35">
      <c r="A27" s="13" t="s">
        <v>31</v>
      </c>
      <c r="B27" s="12"/>
      <c r="C27" s="12"/>
      <c r="D27" s="9">
        <f>H27+(H27*Markup!$C$6)</f>
        <v>200.2</v>
      </c>
      <c r="E27" s="76" t="s">
        <v>31</v>
      </c>
      <c r="F27" s="77"/>
      <c r="G27" s="77"/>
      <c r="H27" s="78">
        <v>200.2</v>
      </c>
      <c r="I27" s="25"/>
    </row>
    <row r="28" spans="1:9" ht="17.25" customHeight="1" x14ac:dyDescent="0.35">
      <c r="A28" s="42" t="s">
        <v>181</v>
      </c>
      <c r="B28" s="41"/>
      <c r="C28" s="41"/>
      <c r="D28" s="37"/>
      <c r="E28" s="70" t="s">
        <v>153</v>
      </c>
      <c r="F28" s="81"/>
      <c r="G28" s="81"/>
      <c r="H28" s="82"/>
      <c r="I28" s="5"/>
    </row>
    <row r="29" spans="1:9" ht="13.5" customHeight="1" x14ac:dyDescent="0.35">
      <c r="A29" s="43" t="s">
        <v>25</v>
      </c>
      <c r="B29" s="39" t="s">
        <v>26</v>
      </c>
      <c r="C29" s="39"/>
      <c r="D29" s="11">
        <f>H29+(H29*Markup!$C$6)</f>
        <v>292.13599999999997</v>
      </c>
      <c r="E29" s="73" t="s">
        <v>25</v>
      </c>
      <c r="F29" s="74" t="s">
        <v>26</v>
      </c>
      <c r="G29" s="74"/>
      <c r="H29" s="75">
        <v>292.13599999999997</v>
      </c>
      <c r="I29" s="29"/>
    </row>
    <row r="30" spans="1:9" ht="13.5" customHeight="1" x14ac:dyDescent="0.35">
      <c r="A30" s="13" t="s">
        <v>25</v>
      </c>
      <c r="B30" s="12" t="s">
        <v>27</v>
      </c>
      <c r="C30" s="12"/>
      <c r="D30" s="9">
        <f>H30+(H30*Markup!$C$6)</f>
        <v>299.02600000000001</v>
      </c>
      <c r="E30" s="76" t="s">
        <v>25</v>
      </c>
      <c r="F30" s="77" t="s">
        <v>27</v>
      </c>
      <c r="G30" s="77"/>
      <c r="H30" s="78">
        <v>299.02600000000001</v>
      </c>
      <c r="I30" s="25"/>
    </row>
    <row r="31" spans="1:9" ht="13.5" customHeight="1" x14ac:dyDescent="0.35">
      <c r="A31" s="43" t="s">
        <v>25</v>
      </c>
      <c r="B31" s="40" t="s">
        <v>28</v>
      </c>
      <c r="C31" s="40"/>
      <c r="D31" s="8">
        <f>H31+(H31*Markup!$C$6)</f>
        <v>305.91600000000005</v>
      </c>
      <c r="E31" s="73" t="s">
        <v>25</v>
      </c>
      <c r="F31" s="79" t="s">
        <v>28</v>
      </c>
      <c r="G31" s="79"/>
      <c r="H31" s="80">
        <v>305.91600000000005</v>
      </c>
      <c r="I31" s="25"/>
    </row>
    <row r="32" spans="1:9" ht="13.5" customHeight="1" x14ac:dyDescent="0.35">
      <c r="A32" s="13" t="s">
        <v>29</v>
      </c>
      <c r="B32" s="12" t="s">
        <v>26</v>
      </c>
      <c r="C32" s="12"/>
      <c r="D32" s="9">
        <f>H32+(H32*Markup!$C$6)</f>
        <v>301.78200000000004</v>
      </c>
      <c r="E32" s="76" t="s">
        <v>29</v>
      </c>
      <c r="F32" s="77" t="s">
        <v>26</v>
      </c>
      <c r="G32" s="77"/>
      <c r="H32" s="78">
        <v>301.78200000000004</v>
      </c>
      <c r="I32" s="5"/>
    </row>
    <row r="33" spans="1:9" ht="13.5" customHeight="1" x14ac:dyDescent="0.35">
      <c r="A33" s="43" t="s">
        <v>29</v>
      </c>
      <c r="B33" s="39" t="s">
        <v>27</v>
      </c>
      <c r="C33" s="39"/>
      <c r="D33" s="11">
        <f>H33+(H33*Markup!$C$6)</f>
        <v>310.05</v>
      </c>
      <c r="E33" s="73" t="s">
        <v>29</v>
      </c>
      <c r="F33" s="74" t="s">
        <v>27</v>
      </c>
      <c r="G33" s="74"/>
      <c r="H33" s="75">
        <v>310.05</v>
      </c>
      <c r="I33" s="29"/>
    </row>
    <row r="34" spans="1:9" ht="13.5" customHeight="1" x14ac:dyDescent="0.35">
      <c r="A34" s="13" t="s">
        <v>29</v>
      </c>
      <c r="B34" s="12" t="s">
        <v>28</v>
      </c>
      <c r="C34" s="12"/>
      <c r="D34" s="9">
        <f>H34+(H34*Markup!$C$6)</f>
        <v>316.94</v>
      </c>
      <c r="E34" s="76" t="s">
        <v>29</v>
      </c>
      <c r="F34" s="77" t="s">
        <v>28</v>
      </c>
      <c r="G34" s="77"/>
      <c r="H34" s="78">
        <v>316.94</v>
      </c>
      <c r="I34" s="25"/>
    </row>
    <row r="35" spans="1:9" ht="13.5" customHeight="1" x14ac:dyDescent="0.35">
      <c r="A35" s="43" t="s">
        <v>30</v>
      </c>
      <c r="B35" s="40" t="s">
        <v>27</v>
      </c>
      <c r="C35" s="40"/>
      <c r="D35" s="8">
        <f>H35+(H35*Markup!$C$6)</f>
        <v>332.09800000000001</v>
      </c>
      <c r="E35" s="73" t="s">
        <v>30</v>
      </c>
      <c r="F35" s="79" t="s">
        <v>27</v>
      </c>
      <c r="G35" s="79"/>
      <c r="H35" s="80">
        <v>332.09800000000001</v>
      </c>
      <c r="I35" s="25"/>
    </row>
    <row r="36" spans="1:9" ht="13.5" customHeight="1" x14ac:dyDescent="0.35">
      <c r="A36" s="13" t="s">
        <v>30</v>
      </c>
      <c r="B36" s="12" t="s">
        <v>28</v>
      </c>
      <c r="C36" s="12"/>
      <c r="D36" s="9">
        <f>H36+(H36*Markup!$C$6)</f>
        <v>338.988</v>
      </c>
      <c r="E36" s="76" t="s">
        <v>30</v>
      </c>
      <c r="F36" s="77" t="s">
        <v>28</v>
      </c>
      <c r="G36" s="77"/>
      <c r="H36" s="78">
        <v>338.988</v>
      </c>
      <c r="I36" s="5"/>
    </row>
    <row r="37" spans="1:9" ht="13.5" customHeight="1" x14ac:dyDescent="0.35">
      <c r="A37" s="43" t="s">
        <v>31</v>
      </c>
      <c r="B37" s="39" t="s">
        <v>28</v>
      </c>
      <c r="C37" s="39"/>
      <c r="D37" s="11">
        <f>H37+(H37*Markup!$C$6)</f>
        <v>352.76800000000003</v>
      </c>
      <c r="E37" s="73" t="s">
        <v>31</v>
      </c>
      <c r="F37" s="74" t="s">
        <v>28</v>
      </c>
      <c r="G37" s="74"/>
      <c r="H37" s="75">
        <v>352.76800000000003</v>
      </c>
      <c r="I37" s="29"/>
    </row>
    <row r="38" spans="1:9" ht="18" customHeight="1" x14ac:dyDescent="0.35">
      <c r="A38" s="42" t="s">
        <v>218</v>
      </c>
      <c r="B38" s="50"/>
      <c r="C38" s="50"/>
      <c r="D38" s="54"/>
      <c r="E38" s="70" t="s">
        <v>218</v>
      </c>
      <c r="F38" s="89"/>
      <c r="G38" s="89"/>
      <c r="H38" s="90"/>
      <c r="I38" s="25"/>
    </row>
    <row r="39" spans="1:9" ht="13.5" customHeight="1" x14ac:dyDescent="0.35">
      <c r="A39" s="43" t="s">
        <v>25</v>
      </c>
      <c r="B39" s="39" t="s">
        <v>26</v>
      </c>
      <c r="C39" s="39"/>
      <c r="D39" s="11">
        <f>H39+(H39*Markup!$C$6)</f>
        <v>378.95</v>
      </c>
      <c r="E39" s="73" t="s">
        <v>25</v>
      </c>
      <c r="F39" s="74" t="s">
        <v>26</v>
      </c>
      <c r="G39" s="74"/>
      <c r="H39" s="75">
        <v>378.95</v>
      </c>
      <c r="I39" s="25"/>
    </row>
    <row r="40" spans="1:9" ht="13.5" customHeight="1" x14ac:dyDescent="0.35">
      <c r="A40" s="13" t="s">
        <v>25</v>
      </c>
      <c r="B40" s="12" t="s">
        <v>27</v>
      </c>
      <c r="C40" s="12"/>
      <c r="D40" s="9">
        <f>H40+(H40*Markup!$C$6)</f>
        <v>387.21800000000007</v>
      </c>
      <c r="E40" s="76" t="s">
        <v>25</v>
      </c>
      <c r="F40" s="77" t="s">
        <v>27</v>
      </c>
      <c r="G40" s="77"/>
      <c r="H40" s="78">
        <v>387.21800000000007</v>
      </c>
      <c r="I40" s="5"/>
    </row>
    <row r="41" spans="1:9" ht="13.5" customHeight="1" x14ac:dyDescent="0.35">
      <c r="A41" s="43" t="s">
        <v>25</v>
      </c>
      <c r="B41" s="40" t="s">
        <v>28</v>
      </c>
      <c r="C41" s="40"/>
      <c r="D41" s="8">
        <f>H41+(H41*Markup!$C$6)</f>
        <v>394.10800000000006</v>
      </c>
      <c r="E41" s="73" t="s">
        <v>25</v>
      </c>
      <c r="F41" s="79" t="s">
        <v>28</v>
      </c>
      <c r="G41" s="79"/>
      <c r="H41" s="80">
        <v>394.10800000000006</v>
      </c>
      <c r="I41" s="29"/>
    </row>
    <row r="42" spans="1:9" ht="13.5" customHeight="1" x14ac:dyDescent="0.35">
      <c r="A42" s="13" t="s">
        <v>29</v>
      </c>
      <c r="B42" s="12" t="s">
        <v>26</v>
      </c>
      <c r="C42" s="12"/>
      <c r="D42" s="9">
        <f>H42+(H42*Markup!$C$6)</f>
        <v>392.73</v>
      </c>
      <c r="E42" s="76" t="s">
        <v>29</v>
      </c>
      <c r="F42" s="77" t="s">
        <v>26</v>
      </c>
      <c r="G42" s="77"/>
      <c r="H42" s="78">
        <v>392.73</v>
      </c>
      <c r="I42" s="25"/>
    </row>
    <row r="43" spans="1:9" ht="17.25" customHeight="1" x14ac:dyDescent="0.35">
      <c r="A43" s="43" t="s">
        <v>29</v>
      </c>
      <c r="B43" s="39" t="s">
        <v>27</v>
      </c>
      <c r="C43" s="39"/>
      <c r="D43" s="11">
        <f>H43+(H43*Markup!$C$6)</f>
        <v>400.99800000000005</v>
      </c>
      <c r="E43" s="73" t="s">
        <v>29</v>
      </c>
      <c r="F43" s="74" t="s">
        <v>27</v>
      </c>
      <c r="G43" s="74"/>
      <c r="H43" s="75">
        <v>400.99800000000005</v>
      </c>
      <c r="I43" s="25"/>
    </row>
    <row r="44" spans="1:9" ht="13.5" customHeight="1" x14ac:dyDescent="0.35">
      <c r="A44" s="13" t="s">
        <v>29</v>
      </c>
      <c r="B44" s="12" t="s">
        <v>28</v>
      </c>
      <c r="C44" s="12"/>
      <c r="D44" s="9">
        <f>H44+(H44*Markup!$C$6)</f>
        <v>407.88799999999998</v>
      </c>
      <c r="E44" s="76" t="s">
        <v>29</v>
      </c>
      <c r="F44" s="77" t="s">
        <v>28</v>
      </c>
      <c r="G44" s="77"/>
      <c r="H44" s="78">
        <v>407.88799999999998</v>
      </c>
      <c r="I44" s="25"/>
    </row>
    <row r="45" spans="1:9" ht="13.5" customHeight="1" x14ac:dyDescent="0.35">
      <c r="A45" s="43" t="s">
        <v>30</v>
      </c>
      <c r="B45" s="40" t="s">
        <v>27</v>
      </c>
      <c r="C45" s="40"/>
      <c r="D45" s="8">
        <f>H45+(H45*Markup!$C$6)</f>
        <v>406.51</v>
      </c>
      <c r="E45" s="73" t="s">
        <v>30</v>
      </c>
      <c r="F45" s="79" t="s">
        <v>27</v>
      </c>
      <c r="G45" s="79"/>
      <c r="H45" s="80">
        <v>406.51</v>
      </c>
    </row>
    <row r="46" spans="1:9" ht="13.5" customHeight="1" x14ac:dyDescent="0.35">
      <c r="A46" s="13" t="s">
        <v>30</v>
      </c>
      <c r="B46" s="12" t="s">
        <v>28</v>
      </c>
      <c r="C46" s="12"/>
      <c r="D46" s="9">
        <f>H46+(H46*Markup!$C$6)</f>
        <v>413.4</v>
      </c>
      <c r="E46" s="76" t="s">
        <v>30</v>
      </c>
      <c r="F46" s="77" t="s">
        <v>28</v>
      </c>
      <c r="G46" s="77"/>
      <c r="H46" s="78">
        <v>413.4</v>
      </c>
    </row>
    <row r="47" spans="1:9" ht="13.5" customHeight="1" x14ac:dyDescent="0.35">
      <c r="A47" s="44" t="s">
        <v>31</v>
      </c>
      <c r="B47" s="48" t="s">
        <v>28</v>
      </c>
      <c r="C47" s="48"/>
      <c r="D47" s="49">
        <f>H47+(H47*Markup!$C$6)</f>
        <v>420.29</v>
      </c>
      <c r="E47" s="83" t="s">
        <v>31</v>
      </c>
      <c r="F47" s="84" t="s">
        <v>28</v>
      </c>
      <c r="G47" s="84"/>
      <c r="H47" s="85">
        <v>420.29</v>
      </c>
    </row>
    <row r="48" spans="1:9" ht="13.5" customHeight="1" x14ac:dyDescent="0.35">
      <c r="D48" s="219"/>
    </row>
    <row r="49" ht="13.5" customHeight="1" x14ac:dyDescent="0.35"/>
    <row r="50" ht="13.5" customHeight="1" x14ac:dyDescent="0.35"/>
    <row r="51" ht="13.5" customHeight="1" x14ac:dyDescent="0.35"/>
    <row r="52" ht="13.5" customHeight="1" x14ac:dyDescent="0.35"/>
    <row r="54" ht="13.5" customHeight="1" x14ac:dyDescent="0.35"/>
    <row r="55" ht="17.2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sheetData>
  <mergeCells count="2">
    <mergeCell ref="A1:D1"/>
    <mergeCell ref="E1:H1"/>
  </mergeCells>
  <printOptions horizontalCentered="1"/>
  <pageMargins left="0.8" right="0.8" top="0.5" bottom="0.5" header="0.3" footer="0.3"/>
  <pageSetup orientation="portrait"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H55"/>
  <sheetViews>
    <sheetView view="pageBreakPreview" topLeftCell="A4" zoomScaleNormal="100" zoomScaleSheetLayoutView="100" workbookViewId="0">
      <selection sqref="A1:D1"/>
    </sheetView>
  </sheetViews>
  <sheetFormatPr defaultColWidth="9.1328125" defaultRowHeight="13.5" x14ac:dyDescent="0.35"/>
  <cols>
    <col min="1" max="1" width="22" style="3" customWidth="1"/>
    <col min="2" max="2" width="20.86328125" style="1" customWidth="1"/>
    <col min="3" max="3" width="21.73046875" style="1" customWidth="1"/>
    <col min="4" max="4" width="21.59765625" style="1" customWidth="1"/>
    <col min="5" max="5" width="25.265625" style="4" customWidth="1"/>
    <col min="6" max="6" width="22.59765625" style="4" customWidth="1"/>
    <col min="7" max="7" width="20.3984375" style="4" customWidth="1"/>
    <col min="8" max="8" width="22.86328125" style="4" customWidth="1"/>
    <col min="9" max="16384" width="9.1328125" style="1"/>
  </cols>
  <sheetData>
    <row r="1" spans="1:8" ht="14.25" customHeight="1" x14ac:dyDescent="0.35">
      <c r="A1" s="166"/>
      <c r="B1" s="167"/>
      <c r="C1" s="167"/>
      <c r="D1" s="168"/>
    </row>
    <row r="2" spans="1:8" ht="14.25" customHeight="1" x14ac:dyDescent="0.35">
      <c r="A2" s="14"/>
      <c r="D2" s="150"/>
    </row>
    <row r="3" spans="1:8" ht="14.25" customHeight="1" x14ac:dyDescent="0.35">
      <c r="A3" s="169"/>
      <c r="B3" s="295"/>
      <c r="C3" s="295"/>
      <c r="D3" s="170"/>
      <c r="E3" s="356"/>
      <c r="F3" s="357"/>
      <c r="G3" s="357"/>
      <c r="H3" s="357"/>
    </row>
    <row r="4" spans="1:8" ht="14.25" customHeight="1" x14ac:dyDescent="0.35">
      <c r="A4" s="171"/>
      <c r="B4" s="34"/>
      <c r="C4" s="34"/>
      <c r="D4" s="172"/>
      <c r="E4" s="21"/>
      <c r="F4" s="22"/>
      <c r="G4" s="22"/>
      <c r="H4" s="22"/>
    </row>
    <row r="5" spans="1:8" s="7" customFormat="1" ht="14.25" customHeight="1" x14ac:dyDescent="0.35">
      <c r="A5" s="173"/>
      <c r="B5" s="316"/>
      <c r="C5" s="316"/>
      <c r="D5" s="174"/>
      <c r="E5" s="21"/>
      <c r="F5" s="22"/>
      <c r="G5" s="22"/>
      <c r="H5" s="22"/>
    </row>
    <row r="6" spans="1:8" s="2" customFormat="1" ht="14.25" customHeight="1" x14ac:dyDescent="0.35">
      <c r="A6" s="175"/>
      <c r="B6" s="364" t="s">
        <v>170</v>
      </c>
      <c r="C6" s="364"/>
      <c r="D6" s="184"/>
      <c r="E6" s="21"/>
      <c r="F6" s="22"/>
      <c r="G6" s="22"/>
      <c r="H6" s="22"/>
    </row>
    <row r="7" spans="1:8" s="2" customFormat="1" ht="14.25" customHeight="1" x14ac:dyDescent="0.35">
      <c r="A7" s="183"/>
      <c r="B7" s="364"/>
      <c r="C7" s="364"/>
      <c r="D7" s="184"/>
      <c r="E7" s="360"/>
      <c r="F7" s="360"/>
      <c r="G7" s="360"/>
      <c r="H7" s="360"/>
    </row>
    <row r="8" spans="1:8" s="2" customFormat="1" ht="14.25" customHeight="1" x14ac:dyDescent="0.35">
      <c r="A8" s="183"/>
      <c r="B8" s="364"/>
      <c r="C8" s="364"/>
      <c r="D8" s="184"/>
      <c r="E8" s="23"/>
      <c r="F8" s="23"/>
      <c r="G8" s="23"/>
      <c r="H8" s="23"/>
    </row>
    <row r="9" spans="1:8" s="2" customFormat="1" ht="14.25" customHeight="1" x14ac:dyDescent="0.35">
      <c r="A9" s="183"/>
      <c r="B9" s="364"/>
      <c r="C9" s="364"/>
      <c r="D9" s="184"/>
      <c r="E9" s="358"/>
      <c r="F9" s="358"/>
      <c r="G9" s="358"/>
      <c r="H9" s="358"/>
    </row>
    <row r="10" spans="1:8" s="2" customFormat="1" ht="14.25" customHeight="1" x14ac:dyDescent="0.35">
      <c r="A10" s="183"/>
      <c r="B10" s="364"/>
      <c r="C10" s="364"/>
      <c r="D10" s="184"/>
      <c r="E10" s="358"/>
      <c r="F10" s="358"/>
      <c r="G10" s="358"/>
      <c r="H10" s="358"/>
    </row>
    <row r="11" spans="1:8" s="2" customFormat="1" ht="14.25" customHeight="1" x14ac:dyDescent="0.35">
      <c r="A11" s="136"/>
      <c r="B11" s="364"/>
      <c r="C11" s="364"/>
      <c r="D11" s="66"/>
      <c r="E11" s="358"/>
      <c r="F11" s="358"/>
      <c r="G11" s="358"/>
      <c r="H11" s="358"/>
    </row>
    <row r="12" spans="1:8" s="2" customFormat="1" ht="14.25" customHeight="1" x14ac:dyDescent="0.35">
      <c r="A12" s="175"/>
      <c r="B12" s="317"/>
      <c r="C12" s="317"/>
      <c r="D12" s="149"/>
      <c r="E12" s="358"/>
      <c r="F12" s="358"/>
      <c r="G12" s="358"/>
      <c r="H12" s="358"/>
    </row>
    <row r="13" spans="1:8" s="6" customFormat="1" ht="14.25" customHeight="1" x14ac:dyDescent="0.35">
      <c r="A13" s="175"/>
      <c r="B13" s="2"/>
      <c r="C13" s="2"/>
      <c r="D13" s="149"/>
      <c r="E13" s="358"/>
      <c r="F13" s="358"/>
      <c r="G13" s="358"/>
      <c r="H13" s="358"/>
    </row>
    <row r="14" spans="1:8" s="2" customFormat="1" ht="14.25" customHeight="1" x14ac:dyDescent="0.35">
      <c r="A14" s="369" t="s">
        <v>349</v>
      </c>
      <c r="B14" s="370"/>
      <c r="C14" s="370"/>
      <c r="D14" s="371"/>
      <c r="E14" s="358"/>
      <c r="F14" s="358"/>
      <c r="G14" s="358"/>
      <c r="H14" s="358"/>
    </row>
    <row r="15" spans="1:8" s="10" customFormat="1" ht="14.25" customHeight="1" x14ac:dyDescent="0.35">
      <c r="A15" s="372"/>
      <c r="B15" s="370"/>
      <c r="C15" s="370"/>
      <c r="D15" s="371"/>
      <c r="E15" s="358"/>
      <c r="F15" s="358"/>
      <c r="G15" s="358"/>
      <c r="H15" s="358"/>
    </row>
    <row r="16" spans="1:8" s="2" customFormat="1" ht="14.25" customHeight="1" x14ac:dyDescent="0.35">
      <c r="A16" s="175"/>
      <c r="D16" s="149"/>
      <c r="E16" s="358"/>
      <c r="F16" s="358"/>
      <c r="G16" s="358"/>
      <c r="H16" s="358"/>
    </row>
    <row r="17" spans="1:8" s="6" customFormat="1" ht="14.25" customHeight="1" x14ac:dyDescent="0.35">
      <c r="A17" s="373" t="s">
        <v>396</v>
      </c>
      <c r="B17" s="374"/>
      <c r="C17" s="374"/>
      <c r="D17" s="375"/>
      <c r="E17" s="359"/>
      <c r="F17" s="359"/>
      <c r="G17" s="359"/>
      <c r="H17" s="359"/>
    </row>
    <row r="18" spans="1:8" s="2" customFormat="1" ht="14.25" customHeight="1" x14ac:dyDescent="0.35">
      <c r="A18" s="373"/>
      <c r="B18" s="374"/>
      <c r="C18" s="374"/>
      <c r="D18" s="375"/>
      <c r="E18" s="24"/>
      <c r="F18" s="25"/>
      <c r="G18" s="25"/>
      <c r="H18" s="25"/>
    </row>
    <row r="19" spans="1:8" s="2" customFormat="1" ht="14.25" customHeight="1" x14ac:dyDescent="0.35">
      <c r="A19" s="136"/>
      <c r="B19" s="30"/>
      <c r="C19" s="30"/>
      <c r="D19" s="66"/>
      <c r="E19" s="26"/>
      <c r="F19" s="25"/>
      <c r="G19" s="25"/>
      <c r="H19" s="25"/>
    </row>
    <row r="20" spans="1:8" s="2" customFormat="1" ht="14.25" customHeight="1" x14ac:dyDescent="0.35">
      <c r="A20" s="175"/>
      <c r="D20" s="149"/>
      <c r="E20" s="27"/>
      <c r="F20" s="28"/>
      <c r="G20" s="28"/>
      <c r="H20" s="28"/>
    </row>
    <row r="21" spans="1:8" s="2" customFormat="1" ht="14.25" customHeight="1" x14ac:dyDescent="0.35">
      <c r="A21" s="175"/>
      <c r="D21" s="149"/>
      <c r="E21" s="24"/>
      <c r="F21" s="29"/>
      <c r="G21" s="29"/>
      <c r="H21" s="29"/>
    </row>
    <row r="22" spans="1:8" s="7" customFormat="1" ht="14.25" customHeight="1" x14ac:dyDescent="0.35">
      <c r="A22" s="175"/>
      <c r="B22" s="31"/>
      <c r="C22" s="31"/>
      <c r="D22" s="164"/>
      <c r="E22" s="24"/>
      <c r="F22" s="25"/>
      <c r="G22" s="25"/>
      <c r="H22" s="25"/>
    </row>
    <row r="23" spans="1:8" s="2" customFormat="1" ht="14.25" customHeight="1" x14ac:dyDescent="0.35">
      <c r="A23" s="175"/>
      <c r="D23" s="149"/>
      <c r="E23" s="24"/>
      <c r="F23" s="25"/>
      <c r="G23" s="25"/>
      <c r="H23" s="25"/>
    </row>
    <row r="24" spans="1:8" s="2" customFormat="1" ht="14.25" customHeight="1" x14ac:dyDescent="0.35">
      <c r="A24" s="175"/>
      <c r="D24" s="149"/>
      <c r="E24" s="24"/>
      <c r="F24" s="25"/>
      <c r="G24" s="25"/>
      <c r="H24" s="25"/>
    </row>
    <row r="25" spans="1:8" s="2" customFormat="1" ht="14.25" customHeight="1" x14ac:dyDescent="0.35">
      <c r="A25" s="136"/>
      <c r="B25" s="30"/>
      <c r="C25" s="30"/>
      <c r="D25" s="66"/>
      <c r="E25" s="24"/>
      <c r="F25" s="25"/>
      <c r="G25" s="25"/>
      <c r="H25" s="25"/>
    </row>
    <row r="26" spans="1:8" s="2" customFormat="1" ht="14.25" customHeight="1" x14ac:dyDescent="0.35">
      <c r="A26" s="175"/>
      <c r="D26" s="149"/>
      <c r="E26" s="24"/>
      <c r="F26" s="25"/>
      <c r="G26" s="25"/>
      <c r="H26" s="25"/>
    </row>
    <row r="27" spans="1:8" s="2" customFormat="1" ht="14.25" customHeight="1" x14ac:dyDescent="0.35">
      <c r="A27" s="175"/>
      <c r="D27" s="149"/>
      <c r="E27" s="27"/>
      <c r="F27" s="5"/>
      <c r="G27" s="5"/>
      <c r="H27" s="5"/>
    </row>
    <row r="28" spans="1:8" s="7" customFormat="1" ht="14.25" customHeight="1" x14ac:dyDescent="0.35">
      <c r="A28" s="178"/>
      <c r="D28" s="179"/>
      <c r="E28" s="24"/>
      <c r="F28" s="29"/>
      <c r="G28" s="29"/>
      <c r="H28" s="29"/>
    </row>
    <row r="29" spans="1:8" s="2" customFormat="1" ht="14.25" customHeight="1" x14ac:dyDescent="0.35">
      <c r="A29" s="176"/>
      <c r="B29" s="318"/>
      <c r="C29" s="318"/>
      <c r="D29" s="177"/>
      <c r="E29" s="24"/>
      <c r="F29" s="25"/>
      <c r="G29" s="25"/>
      <c r="H29" s="25"/>
    </row>
    <row r="30" spans="1:8" s="2" customFormat="1" ht="14.25" customHeight="1" x14ac:dyDescent="0.35">
      <c r="A30" s="176"/>
      <c r="B30" s="318"/>
      <c r="C30" s="318"/>
      <c r="D30" s="177"/>
      <c r="E30" s="24"/>
      <c r="F30" s="25"/>
      <c r="G30" s="25"/>
      <c r="H30" s="25"/>
    </row>
    <row r="31" spans="1:8" s="2" customFormat="1" ht="38.450000000000003" customHeight="1" x14ac:dyDescent="0.35">
      <c r="A31" s="365" t="s">
        <v>6</v>
      </c>
      <c r="B31" s="362"/>
      <c r="C31" s="362"/>
      <c r="D31" s="366"/>
      <c r="E31" s="24"/>
      <c r="F31" s="25"/>
      <c r="G31" s="25"/>
      <c r="H31" s="25"/>
    </row>
    <row r="32" spans="1:8" s="2" customFormat="1" ht="14.25" customHeight="1" x14ac:dyDescent="0.35">
      <c r="A32" s="171"/>
      <c r="B32" s="34"/>
      <c r="C32" s="34"/>
      <c r="D32" s="172"/>
      <c r="E32" s="24"/>
      <c r="F32" s="25"/>
      <c r="G32" s="25"/>
      <c r="H32" s="25"/>
    </row>
    <row r="33" spans="1:8" s="2" customFormat="1" ht="14.25" customHeight="1" x14ac:dyDescent="0.35">
      <c r="A33" s="367" t="s">
        <v>271</v>
      </c>
      <c r="B33" s="351"/>
      <c r="C33" s="351"/>
      <c r="D33" s="368"/>
      <c r="E33" s="24"/>
      <c r="F33" s="25"/>
      <c r="G33" s="25"/>
      <c r="H33" s="25"/>
    </row>
    <row r="34" spans="1:8" s="2" customFormat="1" ht="14.25" customHeight="1" x14ac:dyDescent="0.35">
      <c r="A34" s="367" t="s">
        <v>8</v>
      </c>
      <c r="B34" s="351"/>
      <c r="C34" s="351"/>
      <c r="D34" s="368"/>
      <c r="E34" s="27"/>
      <c r="F34" s="5"/>
      <c r="G34" s="5"/>
      <c r="H34" s="5"/>
    </row>
    <row r="35" spans="1:8" s="7" customFormat="1" ht="14.25" customHeight="1" x14ac:dyDescent="0.35">
      <c r="A35" s="182"/>
      <c r="B35" s="33"/>
      <c r="C35" s="33"/>
      <c r="D35" s="162"/>
      <c r="E35" s="24"/>
      <c r="F35" s="29"/>
      <c r="G35" s="29"/>
      <c r="H35" s="29"/>
    </row>
    <row r="36" spans="1:8" s="2" customFormat="1" ht="14.25" customHeight="1" x14ac:dyDescent="0.35">
      <c r="A36" s="135"/>
      <c r="B36" s="35"/>
      <c r="C36" s="35"/>
      <c r="D36" s="60"/>
      <c r="E36" s="24"/>
      <c r="F36" s="25"/>
      <c r="G36" s="25"/>
      <c r="H36" s="25"/>
    </row>
    <row r="37" spans="1:8" s="2" customFormat="1" ht="14.25" customHeight="1" x14ac:dyDescent="0.35">
      <c r="A37" s="181"/>
      <c r="B37" s="20"/>
      <c r="C37" s="20"/>
      <c r="D37" s="152"/>
      <c r="E37" s="24"/>
      <c r="F37" s="25"/>
      <c r="G37" s="25"/>
      <c r="H37" s="25"/>
    </row>
    <row r="38" spans="1:8" s="2" customFormat="1" ht="14.25" customHeight="1" x14ac:dyDescent="0.35">
      <c r="A38" s="180"/>
      <c r="D38" s="149"/>
      <c r="E38" s="24"/>
      <c r="F38" s="25"/>
      <c r="G38" s="25"/>
      <c r="H38" s="25"/>
    </row>
    <row r="39" spans="1:8" s="2" customFormat="1" ht="14.25" customHeight="1" x14ac:dyDescent="0.35">
      <c r="A39" s="181"/>
      <c r="B39" s="19"/>
      <c r="C39" s="19"/>
      <c r="D39" s="151"/>
      <c r="E39" s="24"/>
      <c r="F39" s="25"/>
      <c r="G39" s="25"/>
      <c r="H39" s="25"/>
    </row>
    <row r="40" spans="1:8" ht="14.25" customHeight="1" x14ac:dyDescent="0.35">
      <c r="A40" s="181"/>
      <c r="B40" s="20"/>
      <c r="C40" s="20"/>
      <c r="D40" s="152"/>
      <c r="E40" s="24"/>
      <c r="F40" s="25"/>
      <c r="G40" s="25"/>
      <c r="H40" s="25"/>
    </row>
    <row r="41" spans="1:8" ht="14.25" customHeight="1" x14ac:dyDescent="0.35">
      <c r="A41" s="181"/>
      <c r="B41" s="20"/>
      <c r="C41" s="20"/>
      <c r="D41" s="152"/>
      <c r="E41" s="24"/>
      <c r="F41" s="25"/>
      <c r="G41" s="25"/>
      <c r="H41" s="25"/>
    </row>
    <row r="42" spans="1:8" ht="14.25" customHeight="1" x14ac:dyDescent="0.35">
      <c r="A42" s="181"/>
      <c r="B42" s="20"/>
      <c r="C42" s="20"/>
      <c r="D42" s="152"/>
      <c r="E42" s="27"/>
      <c r="F42" s="5"/>
      <c r="G42" s="5"/>
      <c r="H42" s="5"/>
    </row>
    <row r="43" spans="1:8" ht="14.25" customHeight="1" x14ac:dyDescent="0.35">
      <c r="A43" s="181"/>
      <c r="B43" s="20"/>
      <c r="C43" s="20"/>
      <c r="D43" s="152"/>
      <c r="E43" s="24"/>
      <c r="F43" s="29"/>
      <c r="G43" s="29"/>
      <c r="H43" s="29"/>
    </row>
    <row r="44" spans="1:8" ht="14.25" customHeight="1" x14ac:dyDescent="0.35">
      <c r="A44" s="237"/>
      <c r="B44" s="238"/>
      <c r="C44" s="238"/>
      <c r="D44" s="153"/>
      <c r="E44" s="24"/>
      <c r="F44" s="25"/>
      <c r="G44" s="25"/>
      <c r="H44" s="25"/>
    </row>
    <row r="45" spans="1:8" ht="14.25" customHeight="1" x14ac:dyDescent="0.35">
      <c r="A45" s="18"/>
      <c r="B45" s="19"/>
      <c r="C45" s="19"/>
      <c r="D45" s="19"/>
      <c r="E45" s="24"/>
      <c r="F45" s="25"/>
      <c r="G45" s="25"/>
      <c r="H45" s="25"/>
    </row>
    <row r="46" spans="1:8" x14ac:dyDescent="0.35">
      <c r="A46" s="18"/>
      <c r="B46" s="20"/>
      <c r="C46" s="20"/>
      <c r="D46" s="20"/>
      <c r="E46" s="24"/>
      <c r="F46" s="25"/>
      <c r="G46" s="25"/>
      <c r="H46" s="25"/>
    </row>
    <row r="47" spans="1:8" x14ac:dyDescent="0.35">
      <c r="A47" s="18"/>
      <c r="B47" s="20"/>
      <c r="C47" s="20"/>
      <c r="D47" s="20"/>
      <c r="E47" s="24"/>
      <c r="F47" s="25"/>
      <c r="G47" s="25"/>
      <c r="H47" s="25"/>
    </row>
    <row r="48" spans="1:8" x14ac:dyDescent="0.35">
      <c r="A48" s="18"/>
      <c r="B48" s="20"/>
      <c r="C48" s="20"/>
      <c r="D48" s="20"/>
      <c r="E48" s="5"/>
      <c r="F48" s="5"/>
      <c r="G48" s="5"/>
      <c r="H48" s="5"/>
    </row>
    <row r="49" spans="1:8" x14ac:dyDescent="0.35">
      <c r="A49" s="18"/>
      <c r="B49" s="20"/>
      <c r="C49" s="20"/>
      <c r="D49" s="20"/>
      <c r="E49" s="5"/>
      <c r="F49" s="5"/>
      <c r="G49" s="5"/>
      <c r="H49" s="5"/>
    </row>
    <row r="50" spans="1:8" x14ac:dyDescent="0.35">
      <c r="A50" s="18"/>
      <c r="B50" s="20"/>
      <c r="C50" s="20"/>
      <c r="D50" s="20"/>
      <c r="E50" s="5"/>
      <c r="F50" s="5"/>
      <c r="G50" s="5"/>
      <c r="H50" s="5"/>
    </row>
    <row r="51" spans="1:8" x14ac:dyDescent="0.35">
      <c r="A51" s="18"/>
      <c r="B51" s="20"/>
      <c r="C51" s="20"/>
      <c r="D51" s="20"/>
      <c r="E51" s="5"/>
      <c r="F51" s="5"/>
      <c r="G51" s="5"/>
      <c r="H51" s="5"/>
    </row>
    <row r="52" spans="1:8" x14ac:dyDescent="0.35">
      <c r="B52" s="2"/>
      <c r="C52" s="2"/>
      <c r="D52" s="2"/>
    </row>
    <row r="53" spans="1:8" x14ac:dyDescent="0.35">
      <c r="B53" s="2"/>
      <c r="C53" s="2"/>
      <c r="D53" s="2"/>
    </row>
    <row r="54" spans="1:8" x14ac:dyDescent="0.35">
      <c r="B54" s="2"/>
      <c r="C54" s="2"/>
      <c r="D54" s="2"/>
    </row>
    <row r="55" spans="1:8" x14ac:dyDescent="0.35">
      <c r="B55" s="2"/>
      <c r="C55" s="2"/>
      <c r="D55" s="2"/>
    </row>
  </sheetData>
  <mergeCells count="17">
    <mergeCell ref="A34:D34"/>
    <mergeCell ref="E13:H13"/>
    <mergeCell ref="E14:H14"/>
    <mergeCell ref="E15:H15"/>
    <mergeCell ref="E16:H16"/>
    <mergeCell ref="E17:H17"/>
    <mergeCell ref="A14:D15"/>
    <mergeCell ref="A17:D18"/>
    <mergeCell ref="E3:H3"/>
    <mergeCell ref="E7:H7"/>
    <mergeCell ref="B6:C11"/>
    <mergeCell ref="A31:D31"/>
    <mergeCell ref="A33:D33"/>
    <mergeCell ref="E9:H9"/>
    <mergeCell ref="E10:H10"/>
    <mergeCell ref="E11:H11"/>
    <mergeCell ref="E12:H12"/>
  </mergeCells>
  <hyperlinks>
    <hyperlink ref="A14" r:id="rId1" xr:uid="{61EE7282-478E-424E-A34F-AB41DAF9E452}"/>
  </hyperlinks>
  <printOptions horizontalCentered="1"/>
  <pageMargins left="0.8" right="0.8" top="1" bottom="0.75" header="0.3" footer="0.3"/>
  <pageSetup orientation="portrait" useFirstPageNumber="1"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A338-A4CD-4D45-83A1-8F92B4CDE090}">
  <sheetPr>
    <tabColor theme="9"/>
  </sheetPr>
  <dimension ref="A1:I86"/>
  <sheetViews>
    <sheetView view="pageBreakPreview" zoomScale="115" zoomScaleNormal="100" zoomScaleSheetLayoutView="115" workbookViewId="0">
      <selection activeCell="H4" sqref="H4:H29"/>
    </sheetView>
  </sheetViews>
  <sheetFormatPr defaultColWidth="9.1328125" defaultRowHeight="13.5" x14ac:dyDescent="0.35"/>
  <cols>
    <col min="1" max="1" width="28" style="3" customWidth="1"/>
    <col min="2" max="2" width="36.86328125" style="1" customWidth="1"/>
    <col min="3" max="3" width="2" style="1" customWidth="1"/>
    <col min="4" max="4" width="19.3984375" style="1" customWidth="1"/>
    <col min="5" max="5" width="26.3984375" style="4" customWidth="1"/>
    <col min="6" max="6" width="27.265625" style="4" customWidth="1"/>
    <col min="7" max="7" width="14.3984375" style="4" customWidth="1"/>
    <col min="8" max="8" width="17.265625" style="4" customWidth="1"/>
    <col min="9" max="9" width="22.86328125" style="4" customWidth="1"/>
    <col min="10" max="16384" width="9.1328125" style="1"/>
  </cols>
  <sheetData>
    <row r="1" spans="1:9" ht="25.7" customHeight="1" x14ac:dyDescent="0.35">
      <c r="A1" s="376" t="s">
        <v>297</v>
      </c>
      <c r="B1" s="377"/>
      <c r="C1" s="377"/>
      <c r="D1" s="378"/>
      <c r="E1" s="158" t="s">
        <v>297</v>
      </c>
      <c r="F1" s="159"/>
      <c r="G1" s="159"/>
      <c r="H1" s="160"/>
      <c r="I1" s="22"/>
    </row>
    <row r="2" spans="1:9" ht="11.25" customHeight="1" x14ac:dyDescent="0.35">
      <c r="A2" s="51"/>
      <c r="B2" s="52"/>
      <c r="C2" s="52"/>
      <c r="D2" s="53"/>
      <c r="E2" s="51"/>
      <c r="F2" s="52"/>
      <c r="G2" s="52"/>
      <c r="H2" s="53"/>
      <c r="I2" s="68"/>
    </row>
    <row r="3" spans="1:9" s="6" customFormat="1" ht="17.25" customHeight="1" x14ac:dyDescent="0.35">
      <c r="A3" s="42" t="s">
        <v>296</v>
      </c>
      <c r="B3" s="50"/>
      <c r="C3" s="50"/>
      <c r="D3" s="54"/>
      <c r="E3" s="42" t="s">
        <v>296</v>
      </c>
      <c r="F3" s="50"/>
      <c r="G3" s="50"/>
      <c r="H3" s="54"/>
      <c r="I3" s="25"/>
    </row>
    <row r="4" spans="1:9" s="2" customFormat="1" ht="13.5" customHeight="1" x14ac:dyDescent="0.35">
      <c r="A4" s="43" t="s">
        <v>298</v>
      </c>
      <c r="B4" s="39"/>
      <c r="C4" s="39"/>
      <c r="D4" s="11">
        <f>H4+(H4*Markup!$C$6)</f>
        <v>121.68</v>
      </c>
      <c r="E4" s="73" t="s">
        <v>298</v>
      </c>
      <c r="F4" s="74"/>
      <c r="G4" s="74"/>
      <c r="H4" s="75">
        <v>121.68</v>
      </c>
      <c r="I4" s="28"/>
    </row>
    <row r="5" spans="1:9" s="10" customFormat="1" ht="13.5" customHeight="1" x14ac:dyDescent="0.35">
      <c r="A5" s="13" t="s">
        <v>299</v>
      </c>
      <c r="B5" s="12"/>
      <c r="C5" s="12"/>
      <c r="D5" s="9">
        <f>H5+(H5*Markup!$C$6)</f>
        <v>153.91999999999999</v>
      </c>
      <c r="E5" s="76" t="s">
        <v>299</v>
      </c>
      <c r="F5" s="77"/>
      <c r="G5" s="77"/>
      <c r="H5" s="78">
        <v>153.91999999999999</v>
      </c>
      <c r="I5" s="29"/>
    </row>
    <row r="6" spans="1:9" s="2" customFormat="1" ht="13.5" customHeight="1" x14ac:dyDescent="0.35">
      <c r="A6" s="43" t="s">
        <v>300</v>
      </c>
      <c r="B6" s="40"/>
      <c r="C6" s="40"/>
      <c r="D6" s="8">
        <f>H6+(H6*Markup!$C$6)</f>
        <v>131.04</v>
      </c>
      <c r="E6" s="73" t="s">
        <v>300</v>
      </c>
      <c r="F6" s="79"/>
      <c r="G6" s="79"/>
      <c r="H6" s="80">
        <v>131.04</v>
      </c>
    </row>
    <row r="7" spans="1:9" s="6" customFormat="1" ht="13.5" customHeight="1" x14ac:dyDescent="0.35">
      <c r="A7" s="13" t="s">
        <v>301</v>
      </c>
      <c r="B7" s="12"/>
      <c r="C7" s="12"/>
      <c r="D7" s="9">
        <f>H7+(H7*Markup!$C$6)</f>
        <v>165.36</v>
      </c>
      <c r="E7" s="76" t="s">
        <v>301</v>
      </c>
      <c r="F7" s="77"/>
      <c r="G7" s="77"/>
      <c r="H7" s="78">
        <v>165.36</v>
      </c>
      <c r="I7" s="25"/>
    </row>
    <row r="8" spans="1:9" s="2" customFormat="1" ht="13.5" customHeight="1" x14ac:dyDescent="0.35">
      <c r="A8" s="43" t="s">
        <v>302</v>
      </c>
      <c r="B8" s="39"/>
      <c r="C8" s="39"/>
      <c r="D8" s="11">
        <f>H8+(H8*Markup!$C$6)</f>
        <v>140.4</v>
      </c>
      <c r="E8" s="73" t="s">
        <v>302</v>
      </c>
      <c r="F8" s="74"/>
      <c r="G8" s="74"/>
      <c r="H8" s="75">
        <v>140.4</v>
      </c>
      <c r="I8" s="25"/>
    </row>
    <row r="9" spans="1:9" s="2" customFormat="1" ht="13.5" customHeight="1" x14ac:dyDescent="0.35">
      <c r="A9" s="13" t="s">
        <v>303</v>
      </c>
      <c r="B9" s="12"/>
      <c r="C9" s="12"/>
      <c r="D9" s="9">
        <f>H9+(H9*Markup!$C$6)</f>
        <v>176.8</v>
      </c>
      <c r="E9" s="76" t="s">
        <v>303</v>
      </c>
      <c r="F9" s="77"/>
      <c r="G9" s="77"/>
      <c r="H9" s="78">
        <v>176.8</v>
      </c>
      <c r="I9" s="5"/>
    </row>
    <row r="10" spans="1:9" s="7" customFormat="1" ht="13.5" customHeight="1" x14ac:dyDescent="0.35">
      <c r="A10" s="43" t="s">
        <v>304</v>
      </c>
      <c r="B10" s="40"/>
      <c r="C10" s="40"/>
      <c r="D10" s="8">
        <f>H10+(H10*Markup!$C$6)</f>
        <v>159.12</v>
      </c>
      <c r="E10" s="73" t="s">
        <v>304</v>
      </c>
      <c r="F10" s="79"/>
      <c r="G10" s="79"/>
      <c r="H10" s="80">
        <v>159.12</v>
      </c>
      <c r="I10" s="29"/>
    </row>
    <row r="11" spans="1:9" s="2" customFormat="1" ht="13.5" customHeight="1" x14ac:dyDescent="0.35">
      <c r="A11" s="13" t="s">
        <v>305</v>
      </c>
      <c r="B11" s="12"/>
      <c r="C11" s="12"/>
      <c r="D11" s="9">
        <f>H11+(H11*Markup!$C$6)</f>
        <v>202.8</v>
      </c>
      <c r="E11" s="76" t="s">
        <v>305</v>
      </c>
      <c r="F11" s="77"/>
      <c r="G11" s="77"/>
      <c r="H11" s="78">
        <v>202.8</v>
      </c>
      <c r="I11" s="25"/>
    </row>
    <row r="12" spans="1:9" s="2" customFormat="1" ht="17.25" customHeight="1" x14ac:dyDescent="0.35">
      <c r="A12" s="42" t="s">
        <v>306</v>
      </c>
      <c r="B12" s="41"/>
      <c r="C12" s="41"/>
      <c r="D12" s="37"/>
      <c r="E12" s="70" t="s">
        <v>306</v>
      </c>
      <c r="F12" s="81"/>
      <c r="G12" s="81"/>
      <c r="H12" s="82"/>
      <c r="I12" s="25"/>
    </row>
    <row r="13" spans="1:9" s="2" customFormat="1" ht="13.5" customHeight="1" x14ac:dyDescent="0.35">
      <c r="A13" s="43" t="s">
        <v>298</v>
      </c>
      <c r="B13" s="39"/>
      <c r="C13" s="39"/>
      <c r="D13" s="11">
        <f>H13+(H13*Markup!$C$6)</f>
        <v>196.56</v>
      </c>
      <c r="E13" s="73" t="s">
        <v>298</v>
      </c>
      <c r="F13" s="74"/>
      <c r="G13" s="74"/>
      <c r="H13" s="75">
        <v>196.56</v>
      </c>
      <c r="I13" s="25"/>
    </row>
    <row r="14" spans="1:9" s="7" customFormat="1" ht="13.5" customHeight="1" x14ac:dyDescent="0.35">
      <c r="A14" s="13" t="s">
        <v>299</v>
      </c>
      <c r="B14" s="12"/>
      <c r="C14" s="12"/>
      <c r="D14" s="9">
        <f>H14+(H14*Markup!$C$6)</f>
        <v>279.76</v>
      </c>
      <c r="E14" s="76" t="s">
        <v>299</v>
      </c>
      <c r="F14" s="77"/>
      <c r="G14" s="77"/>
      <c r="H14" s="78">
        <v>279.76</v>
      </c>
      <c r="I14" s="5"/>
    </row>
    <row r="15" spans="1:9" s="2" customFormat="1" ht="13.5" customHeight="1" x14ac:dyDescent="0.35">
      <c r="A15" s="43" t="s">
        <v>300</v>
      </c>
      <c r="B15" s="40"/>
      <c r="C15" s="40"/>
      <c r="D15" s="8">
        <f>H15+(H15*Markup!$C$6)</f>
        <v>209.04</v>
      </c>
      <c r="E15" s="73" t="s">
        <v>300</v>
      </c>
      <c r="F15" s="79"/>
      <c r="G15" s="79"/>
      <c r="H15" s="80">
        <v>209.04</v>
      </c>
      <c r="I15" s="29"/>
    </row>
    <row r="16" spans="1:9" s="2" customFormat="1" ht="13.5" customHeight="1" x14ac:dyDescent="0.35">
      <c r="A16" s="13" t="s">
        <v>301</v>
      </c>
      <c r="B16" s="12"/>
      <c r="C16" s="12"/>
      <c r="D16" s="9">
        <f>H16+(H16*Markup!$C$6)</f>
        <v>307.83999999999997</v>
      </c>
      <c r="E16" s="76" t="s">
        <v>301</v>
      </c>
      <c r="F16" s="77"/>
      <c r="G16" s="77"/>
      <c r="H16" s="78">
        <v>307.83999999999997</v>
      </c>
      <c r="I16" s="68"/>
    </row>
    <row r="17" spans="1:9" s="6" customFormat="1" ht="13.5" customHeight="1" x14ac:dyDescent="0.35">
      <c r="A17" s="43" t="s">
        <v>302</v>
      </c>
      <c r="B17" s="39"/>
      <c r="C17" s="39"/>
      <c r="D17" s="11">
        <f>H17+(H17*Markup!$C$6)</f>
        <v>223.6</v>
      </c>
      <c r="E17" s="73" t="s">
        <v>302</v>
      </c>
      <c r="F17" s="74"/>
      <c r="G17" s="74"/>
      <c r="H17" s="75">
        <v>223.6</v>
      </c>
      <c r="I17" s="69"/>
    </row>
    <row r="18" spans="1:9" s="6" customFormat="1" ht="13.5" customHeight="1" x14ac:dyDescent="0.35">
      <c r="A18" s="13" t="s">
        <v>303</v>
      </c>
      <c r="B18" s="12"/>
      <c r="C18" s="12"/>
      <c r="D18" s="9">
        <f>H18+(H18*Markup!$C$6)</f>
        <v>327.60000000000002</v>
      </c>
      <c r="E18" s="76" t="s">
        <v>303</v>
      </c>
      <c r="F18" s="77"/>
      <c r="G18" s="77"/>
      <c r="H18" s="78">
        <v>327.60000000000002</v>
      </c>
      <c r="I18" s="69"/>
    </row>
    <row r="19" spans="1:9" s="6" customFormat="1" ht="13.5" customHeight="1" x14ac:dyDescent="0.35">
      <c r="A19" s="43" t="s">
        <v>304</v>
      </c>
      <c r="B19" s="40"/>
      <c r="C19" s="40"/>
      <c r="D19" s="8">
        <f>H19+(H19*Markup!$C$6)</f>
        <v>247.52</v>
      </c>
      <c r="E19" s="73" t="s">
        <v>304</v>
      </c>
      <c r="F19" s="79"/>
      <c r="G19" s="79"/>
      <c r="H19" s="80">
        <v>247.52</v>
      </c>
      <c r="I19" s="69"/>
    </row>
    <row r="20" spans="1:9" s="6" customFormat="1" ht="13.5" customHeight="1" x14ac:dyDescent="0.35">
      <c r="A20" s="13" t="s">
        <v>307</v>
      </c>
      <c r="B20" s="12"/>
      <c r="C20" s="12"/>
      <c r="D20" s="9">
        <f>H20+(H20*Markup!$C$6)</f>
        <v>355.68</v>
      </c>
      <c r="E20" s="76" t="s">
        <v>307</v>
      </c>
      <c r="F20" s="77"/>
      <c r="G20" s="77"/>
      <c r="H20" s="78">
        <v>355.68</v>
      </c>
      <c r="I20" s="69"/>
    </row>
    <row r="21" spans="1:9" s="6" customFormat="1" ht="17.25" customHeight="1" x14ac:dyDescent="0.35">
      <c r="A21" s="42" t="s">
        <v>308</v>
      </c>
      <c r="B21" s="41"/>
      <c r="C21" s="41"/>
      <c r="D21" s="37"/>
      <c r="E21" s="70" t="s">
        <v>308</v>
      </c>
      <c r="F21" s="81"/>
      <c r="G21" s="81"/>
      <c r="H21" s="82"/>
      <c r="I21" s="69"/>
    </row>
    <row r="22" spans="1:9" s="2" customFormat="1" ht="13.5" customHeight="1" x14ac:dyDescent="0.35">
      <c r="A22" s="43" t="s">
        <v>298</v>
      </c>
      <c r="B22" s="39"/>
      <c r="C22" s="39"/>
      <c r="D22" s="11">
        <f>H22+(H22*Markup!$C$6)</f>
        <v>183.04</v>
      </c>
      <c r="E22" s="73" t="s">
        <v>298</v>
      </c>
      <c r="F22" s="74"/>
      <c r="G22" s="74"/>
      <c r="H22" s="75">
        <v>183.04</v>
      </c>
      <c r="I22" s="5"/>
    </row>
    <row r="23" spans="1:9" s="2" customFormat="1" ht="13.5" customHeight="1" x14ac:dyDescent="0.35">
      <c r="A23" s="13" t="s">
        <v>299</v>
      </c>
      <c r="B23" s="12"/>
      <c r="C23" s="12"/>
      <c r="D23" s="9">
        <f>H23+(H23*Markup!$C$6)</f>
        <v>257.92</v>
      </c>
      <c r="E23" s="76" t="s">
        <v>299</v>
      </c>
      <c r="F23" s="77"/>
      <c r="G23" s="77"/>
      <c r="H23" s="78">
        <v>257.92</v>
      </c>
      <c r="I23" s="29"/>
    </row>
    <row r="24" spans="1:9" s="2" customFormat="1" ht="13.5" customHeight="1" x14ac:dyDescent="0.35">
      <c r="A24" s="43" t="s">
        <v>300</v>
      </c>
      <c r="B24" s="40"/>
      <c r="C24" s="40"/>
      <c r="D24" s="8">
        <f>H24+(H24*Markup!$C$6)</f>
        <v>195.52</v>
      </c>
      <c r="E24" s="73" t="s">
        <v>300</v>
      </c>
      <c r="F24" s="79"/>
      <c r="G24" s="79"/>
      <c r="H24" s="80">
        <v>195.52</v>
      </c>
      <c r="I24" s="25"/>
    </row>
    <row r="25" spans="1:9" s="2" customFormat="1" ht="13.5" customHeight="1" x14ac:dyDescent="0.35">
      <c r="A25" s="13" t="s">
        <v>301</v>
      </c>
      <c r="B25" s="12"/>
      <c r="C25" s="12"/>
      <c r="D25" s="9">
        <f>H25+(H25*Markup!$C$6)</f>
        <v>281.83999999999997</v>
      </c>
      <c r="E25" s="76" t="s">
        <v>301</v>
      </c>
      <c r="F25" s="77"/>
      <c r="G25" s="77"/>
      <c r="H25" s="78">
        <v>281.83999999999997</v>
      </c>
      <c r="I25" s="25"/>
    </row>
    <row r="26" spans="1:9" ht="13.5" customHeight="1" x14ac:dyDescent="0.35">
      <c r="A26" s="43" t="s">
        <v>302</v>
      </c>
      <c r="B26" s="39"/>
      <c r="C26" s="39"/>
      <c r="D26" s="11">
        <f>H26+(H26*Markup!$C$6)</f>
        <v>208</v>
      </c>
      <c r="E26" s="73" t="s">
        <v>302</v>
      </c>
      <c r="F26" s="74"/>
      <c r="G26" s="74"/>
      <c r="H26" s="75">
        <v>208</v>
      </c>
      <c r="I26" s="29"/>
    </row>
    <row r="27" spans="1:9" ht="13.5" customHeight="1" x14ac:dyDescent="0.35">
      <c r="A27" s="13" t="s">
        <v>303</v>
      </c>
      <c r="B27" s="12"/>
      <c r="C27" s="12"/>
      <c r="D27" s="9">
        <f>H27+(H27*Markup!$C$6)</f>
        <v>298.48</v>
      </c>
      <c r="E27" s="76" t="s">
        <v>303</v>
      </c>
      <c r="F27" s="77"/>
      <c r="G27" s="77"/>
      <c r="H27" s="78">
        <v>298.48</v>
      </c>
      <c r="I27" s="25"/>
    </row>
    <row r="28" spans="1:9" ht="13.5" customHeight="1" x14ac:dyDescent="0.35">
      <c r="A28" s="43" t="s">
        <v>304</v>
      </c>
      <c r="B28" s="40"/>
      <c r="C28" s="40"/>
      <c r="D28" s="8">
        <f>H28+(H28*Markup!$C$6)</f>
        <v>231.92</v>
      </c>
      <c r="E28" s="73" t="s">
        <v>304</v>
      </c>
      <c r="F28" s="79"/>
      <c r="G28" s="79"/>
      <c r="H28" s="80">
        <v>231.92</v>
      </c>
      <c r="I28" s="25"/>
    </row>
    <row r="29" spans="1:9" ht="13.5" customHeight="1" x14ac:dyDescent="0.35">
      <c r="A29" s="213" t="s">
        <v>305</v>
      </c>
      <c r="B29" s="327"/>
      <c r="C29" s="327"/>
      <c r="D29" s="328">
        <f>H29+(H29*Markup!$C$6)</f>
        <v>325.52</v>
      </c>
      <c r="E29" s="76" t="s">
        <v>305</v>
      </c>
      <c r="F29" s="77"/>
      <c r="G29" s="77"/>
      <c r="H29" s="78">
        <v>325.52</v>
      </c>
      <c r="I29" s="5"/>
    </row>
    <row r="30" spans="1:9" ht="13.5" customHeight="1" x14ac:dyDescent="0.35"/>
    <row r="31" spans="1:9" s="3" customFormat="1" ht="13.5" customHeight="1" x14ac:dyDescent="0.35">
      <c r="B31" s="1"/>
      <c r="C31" s="1"/>
      <c r="D31" s="1"/>
      <c r="E31" s="4"/>
      <c r="F31" s="4"/>
      <c r="G31" s="4"/>
      <c r="H31" s="4"/>
      <c r="I31" s="4"/>
    </row>
    <row r="32" spans="1:9" s="3" customFormat="1" ht="13.5" customHeight="1" x14ac:dyDescent="0.35">
      <c r="B32" s="1"/>
      <c r="C32" s="1"/>
      <c r="D32" s="1"/>
      <c r="E32" s="4"/>
      <c r="F32" s="4"/>
      <c r="G32" s="4"/>
      <c r="H32" s="4"/>
      <c r="I32" s="4"/>
    </row>
    <row r="33" spans="2:9" s="3" customFormat="1" ht="13.5" customHeight="1" x14ac:dyDescent="0.35">
      <c r="B33" s="1"/>
      <c r="C33" s="1"/>
      <c r="D33" s="1"/>
      <c r="E33" s="4"/>
      <c r="F33" s="4"/>
      <c r="G33" s="4"/>
      <c r="H33" s="4"/>
      <c r="I33" s="4"/>
    </row>
    <row r="34" spans="2:9" s="3" customFormat="1" ht="13.5" customHeight="1" x14ac:dyDescent="0.35">
      <c r="B34" s="1"/>
      <c r="C34" s="1"/>
      <c r="D34" s="1"/>
      <c r="E34" s="4"/>
      <c r="F34" s="4"/>
      <c r="G34" s="4"/>
      <c r="H34" s="4"/>
      <c r="I34" s="4"/>
    </row>
    <row r="36" spans="2:9" s="3" customFormat="1" ht="13.5" customHeight="1" x14ac:dyDescent="0.35">
      <c r="B36" s="1"/>
      <c r="C36" s="1"/>
      <c r="D36" s="1"/>
      <c r="E36" s="4"/>
      <c r="F36" s="4"/>
      <c r="G36" s="4"/>
      <c r="H36" s="4"/>
      <c r="I36" s="4"/>
    </row>
    <row r="37" spans="2:9" s="3" customFormat="1" ht="17.25" customHeight="1" x14ac:dyDescent="0.35">
      <c r="B37" s="1"/>
      <c r="C37" s="1"/>
      <c r="D37" s="1"/>
      <c r="E37" s="4"/>
      <c r="F37" s="4"/>
      <c r="G37" s="4"/>
      <c r="H37" s="4"/>
      <c r="I37" s="4"/>
    </row>
    <row r="38" spans="2:9" s="3" customFormat="1" ht="13.5" customHeight="1" x14ac:dyDescent="0.35">
      <c r="B38" s="1"/>
      <c r="C38" s="1"/>
      <c r="D38" s="1"/>
      <c r="E38" s="4"/>
      <c r="F38" s="4"/>
      <c r="G38" s="4"/>
      <c r="H38" s="4"/>
      <c r="I38" s="4"/>
    </row>
    <row r="39" spans="2:9" s="3" customFormat="1" ht="13.5" customHeight="1" x14ac:dyDescent="0.35">
      <c r="B39" s="1"/>
      <c r="C39" s="1"/>
      <c r="D39" s="1"/>
      <c r="E39" s="4"/>
      <c r="F39" s="4"/>
      <c r="G39" s="4"/>
      <c r="H39" s="4"/>
      <c r="I39" s="4"/>
    </row>
    <row r="40" spans="2:9" s="3" customFormat="1" ht="13.5" customHeight="1" x14ac:dyDescent="0.35">
      <c r="B40" s="1"/>
      <c r="C40" s="1"/>
      <c r="D40" s="1"/>
      <c r="E40" s="4"/>
      <c r="F40" s="4"/>
      <c r="G40" s="4"/>
      <c r="H40" s="4"/>
      <c r="I40" s="4"/>
    </row>
    <row r="41" spans="2:9" s="3" customFormat="1" ht="13.5" customHeight="1" x14ac:dyDescent="0.35">
      <c r="B41" s="1"/>
      <c r="C41" s="1"/>
      <c r="D41" s="1"/>
      <c r="E41" s="4"/>
      <c r="F41" s="4"/>
      <c r="G41" s="4"/>
      <c r="H41" s="4"/>
      <c r="I41" s="4"/>
    </row>
    <row r="42" spans="2:9" s="3" customFormat="1" ht="13.5" customHeight="1" x14ac:dyDescent="0.35">
      <c r="B42" s="1"/>
      <c r="C42" s="1"/>
      <c r="D42" s="1"/>
      <c r="E42" s="4"/>
      <c r="F42" s="4"/>
      <c r="G42" s="4"/>
      <c r="H42" s="4"/>
      <c r="I42" s="4"/>
    </row>
    <row r="43" spans="2:9" s="3" customFormat="1" ht="13.5" customHeight="1" x14ac:dyDescent="0.35">
      <c r="B43" s="1"/>
      <c r="C43" s="1"/>
      <c r="D43" s="1"/>
      <c r="E43" s="4"/>
      <c r="F43" s="4"/>
      <c r="G43" s="4"/>
      <c r="H43" s="4"/>
      <c r="I43" s="4"/>
    </row>
    <row r="44" spans="2:9" s="3" customFormat="1" ht="13.5" customHeight="1" x14ac:dyDescent="0.35">
      <c r="B44" s="1"/>
      <c r="C44" s="1"/>
      <c r="D44" s="1"/>
      <c r="E44" s="4"/>
      <c r="F44" s="4"/>
      <c r="G44" s="4"/>
      <c r="H44" s="4"/>
      <c r="I44" s="4"/>
    </row>
    <row r="45" spans="2:9" s="3" customFormat="1" ht="13.5" customHeight="1" x14ac:dyDescent="0.35">
      <c r="B45" s="1"/>
      <c r="C45" s="1"/>
      <c r="D45" s="1"/>
      <c r="E45" s="4"/>
      <c r="F45" s="4"/>
      <c r="G45" s="4"/>
      <c r="H45" s="4"/>
      <c r="I45" s="4"/>
    </row>
    <row r="46" spans="2:9" s="3" customFormat="1" ht="13.5" customHeight="1" x14ac:dyDescent="0.35">
      <c r="B46" s="1"/>
      <c r="C46" s="1"/>
      <c r="D46" s="1"/>
      <c r="E46" s="4"/>
      <c r="F46" s="4"/>
      <c r="G46" s="4"/>
      <c r="H46" s="4"/>
      <c r="I46" s="4"/>
    </row>
    <row r="47" spans="2:9" s="3" customFormat="1" ht="13.5" customHeight="1" x14ac:dyDescent="0.35">
      <c r="B47" s="1"/>
      <c r="C47" s="1"/>
      <c r="D47" s="1"/>
      <c r="E47" s="4"/>
      <c r="F47" s="4"/>
      <c r="G47" s="4"/>
      <c r="H47" s="4"/>
      <c r="I47" s="4"/>
    </row>
    <row r="48" spans="2:9" s="3" customFormat="1" ht="13.5" customHeight="1" x14ac:dyDescent="0.35">
      <c r="B48" s="1"/>
      <c r="C48" s="1"/>
      <c r="D48" s="1"/>
      <c r="E48" s="4"/>
      <c r="F48" s="4"/>
      <c r="G48" s="4"/>
      <c r="H48" s="4"/>
      <c r="I48" s="4"/>
    </row>
    <row r="49" spans="2:9" s="3" customFormat="1" ht="13.5" customHeight="1" x14ac:dyDescent="0.35">
      <c r="B49" s="1"/>
      <c r="C49" s="1"/>
      <c r="D49" s="1"/>
      <c r="E49" s="4"/>
      <c r="F49" s="4"/>
      <c r="G49" s="4"/>
      <c r="H49" s="4"/>
      <c r="I49" s="4"/>
    </row>
    <row r="50" spans="2:9" s="3" customFormat="1" ht="13.5" customHeight="1" x14ac:dyDescent="0.35">
      <c r="B50" s="1"/>
      <c r="C50" s="1"/>
      <c r="D50" s="1"/>
      <c r="E50" s="4"/>
      <c r="F50" s="4"/>
      <c r="G50" s="4"/>
      <c r="H50" s="4"/>
      <c r="I50" s="4"/>
    </row>
    <row r="51" spans="2:9" s="3" customFormat="1" ht="13.5" customHeight="1" x14ac:dyDescent="0.35">
      <c r="B51" s="1"/>
      <c r="C51" s="1"/>
      <c r="D51" s="1"/>
      <c r="E51" s="4"/>
      <c r="F51" s="4"/>
      <c r="G51" s="4"/>
      <c r="H51" s="4"/>
      <c r="I51" s="4"/>
    </row>
    <row r="52" spans="2:9" s="3" customFormat="1" ht="13.5" customHeight="1" x14ac:dyDescent="0.35">
      <c r="B52" s="1"/>
      <c r="C52" s="1"/>
      <c r="D52" s="1"/>
      <c r="E52" s="4"/>
      <c r="F52" s="4"/>
      <c r="G52" s="4"/>
      <c r="H52" s="4"/>
      <c r="I52" s="4"/>
    </row>
    <row r="53" spans="2:9" s="3" customFormat="1" ht="13.5" customHeight="1" x14ac:dyDescent="0.35">
      <c r="B53" s="1"/>
      <c r="C53" s="1"/>
      <c r="D53" s="1"/>
      <c r="E53" s="4"/>
      <c r="F53" s="4"/>
      <c r="G53" s="4"/>
      <c r="H53" s="4"/>
      <c r="I53" s="4"/>
    </row>
    <row r="54" spans="2:9" s="3" customFormat="1" ht="13.5" customHeight="1" x14ac:dyDescent="0.35">
      <c r="B54" s="1"/>
      <c r="C54" s="1"/>
      <c r="D54" s="1"/>
      <c r="E54" s="4"/>
      <c r="F54" s="4"/>
      <c r="G54" s="4"/>
      <c r="H54" s="4"/>
      <c r="I54" s="4"/>
    </row>
    <row r="55" spans="2:9" s="3" customFormat="1" ht="13.5" customHeight="1" x14ac:dyDescent="0.35">
      <c r="B55" s="1"/>
      <c r="C55" s="1"/>
      <c r="D55" s="1"/>
      <c r="E55" s="4"/>
      <c r="F55" s="4"/>
      <c r="G55" s="4"/>
      <c r="H55" s="4"/>
      <c r="I55" s="4"/>
    </row>
    <row r="56" spans="2:9" s="3" customFormat="1" ht="13.5" customHeight="1" x14ac:dyDescent="0.35">
      <c r="B56" s="1"/>
      <c r="C56" s="1"/>
      <c r="D56" s="1"/>
      <c r="E56" s="4"/>
      <c r="F56" s="4"/>
      <c r="G56" s="4"/>
      <c r="H56" s="4"/>
      <c r="I56" s="4"/>
    </row>
    <row r="57" spans="2:9" s="3" customFormat="1" ht="13.5" customHeight="1" x14ac:dyDescent="0.35">
      <c r="B57" s="1"/>
      <c r="C57" s="1"/>
      <c r="D57" s="1"/>
      <c r="E57" s="4"/>
      <c r="F57" s="4"/>
      <c r="G57" s="4"/>
      <c r="H57" s="4"/>
      <c r="I57" s="4"/>
    </row>
    <row r="58" spans="2:9" s="3" customFormat="1" ht="13.5" customHeight="1" x14ac:dyDescent="0.35">
      <c r="B58" s="1"/>
      <c r="C58" s="1"/>
      <c r="D58" s="1"/>
      <c r="E58" s="4"/>
      <c r="F58" s="4"/>
      <c r="G58" s="4"/>
      <c r="H58" s="4"/>
      <c r="I58" s="4"/>
    </row>
    <row r="59" spans="2:9" s="3" customFormat="1" ht="13.5" customHeight="1" x14ac:dyDescent="0.35">
      <c r="B59" s="1"/>
      <c r="C59" s="1"/>
      <c r="D59" s="1"/>
      <c r="E59" s="4"/>
      <c r="F59" s="4"/>
      <c r="G59" s="4"/>
      <c r="H59" s="4"/>
      <c r="I59" s="4"/>
    </row>
    <row r="60" spans="2:9" s="3" customFormat="1" ht="13.5" customHeight="1" x14ac:dyDescent="0.35">
      <c r="B60" s="1"/>
      <c r="C60" s="1"/>
      <c r="D60" s="1"/>
      <c r="E60" s="4"/>
      <c r="F60" s="4"/>
      <c r="G60" s="4"/>
      <c r="H60" s="4"/>
      <c r="I60" s="4"/>
    </row>
    <row r="61" spans="2:9" s="3" customFormat="1" ht="13.5" customHeight="1" x14ac:dyDescent="0.35">
      <c r="B61" s="1"/>
      <c r="C61" s="1"/>
      <c r="D61" s="1"/>
      <c r="E61" s="4"/>
      <c r="F61" s="4"/>
      <c r="G61" s="4"/>
      <c r="H61" s="4"/>
      <c r="I61" s="4"/>
    </row>
    <row r="62" spans="2:9" s="3" customFormat="1" ht="13.5" customHeight="1" x14ac:dyDescent="0.35">
      <c r="B62" s="1"/>
      <c r="C62" s="1"/>
      <c r="D62" s="1"/>
      <c r="E62" s="4"/>
      <c r="F62" s="4"/>
      <c r="G62" s="4"/>
      <c r="H62" s="4"/>
      <c r="I62" s="4"/>
    </row>
    <row r="63" spans="2:9" s="3" customFormat="1" ht="13.5" customHeight="1" x14ac:dyDescent="0.35">
      <c r="B63" s="1"/>
      <c r="C63" s="1"/>
      <c r="D63" s="1"/>
      <c r="E63" s="4"/>
      <c r="F63" s="4"/>
      <c r="G63" s="4"/>
      <c r="H63" s="4"/>
      <c r="I63" s="4"/>
    </row>
    <row r="64" spans="2:9" s="3" customFormat="1" ht="13.5" customHeight="1" x14ac:dyDescent="0.35">
      <c r="B64" s="1"/>
      <c r="C64" s="1"/>
      <c r="D64" s="1"/>
      <c r="E64" s="4"/>
      <c r="F64" s="4"/>
      <c r="G64" s="4"/>
      <c r="H64" s="4"/>
      <c r="I64" s="4"/>
    </row>
    <row r="65" spans="2:9" s="3" customFormat="1" ht="13.5" customHeight="1" x14ac:dyDescent="0.35">
      <c r="B65" s="1"/>
      <c r="C65" s="1"/>
      <c r="D65" s="1"/>
      <c r="E65" s="4"/>
      <c r="F65" s="4"/>
      <c r="G65" s="4"/>
      <c r="H65" s="4"/>
      <c r="I65" s="4"/>
    </row>
    <row r="66" spans="2:9" s="3" customFormat="1" ht="13.5" customHeight="1" x14ac:dyDescent="0.35">
      <c r="B66" s="1"/>
      <c r="C66" s="1"/>
      <c r="D66" s="1"/>
      <c r="E66" s="4"/>
      <c r="F66" s="4"/>
      <c r="G66" s="4"/>
      <c r="H66" s="4"/>
      <c r="I66" s="4"/>
    </row>
    <row r="67" spans="2:9" s="3" customFormat="1" ht="13.5" customHeight="1" x14ac:dyDescent="0.35">
      <c r="B67" s="1"/>
      <c r="C67" s="1"/>
      <c r="D67" s="1"/>
      <c r="E67" s="4"/>
      <c r="F67" s="4"/>
      <c r="G67" s="4"/>
      <c r="H67" s="4"/>
      <c r="I67" s="4"/>
    </row>
    <row r="68" spans="2:9" s="3" customFormat="1" ht="13.5" customHeight="1" x14ac:dyDescent="0.35">
      <c r="B68" s="1"/>
      <c r="C68" s="1"/>
      <c r="D68" s="1"/>
      <c r="E68" s="4"/>
      <c r="F68" s="4"/>
      <c r="G68" s="4"/>
      <c r="H68" s="4"/>
      <c r="I68" s="4"/>
    </row>
    <row r="69" spans="2:9" s="3" customFormat="1" ht="13.5" customHeight="1" x14ac:dyDescent="0.35">
      <c r="B69" s="1"/>
      <c r="C69" s="1"/>
      <c r="D69" s="1"/>
      <c r="E69" s="4"/>
      <c r="F69" s="4"/>
      <c r="G69" s="4"/>
      <c r="H69" s="4"/>
      <c r="I69" s="4"/>
    </row>
    <row r="70" spans="2:9" s="3" customFormat="1" ht="13.5" customHeight="1" x14ac:dyDescent="0.35">
      <c r="B70" s="1"/>
      <c r="C70" s="1"/>
      <c r="D70" s="1"/>
      <c r="E70" s="4"/>
      <c r="F70" s="4"/>
      <c r="G70" s="4"/>
      <c r="H70" s="4"/>
      <c r="I70" s="4"/>
    </row>
    <row r="71" spans="2:9" s="3" customFormat="1" ht="13.5" customHeight="1" x14ac:dyDescent="0.35">
      <c r="B71" s="1"/>
      <c r="C71" s="1"/>
      <c r="D71" s="1"/>
      <c r="E71" s="4"/>
      <c r="F71" s="4"/>
      <c r="G71" s="4"/>
      <c r="H71" s="4"/>
      <c r="I71" s="4"/>
    </row>
    <row r="72" spans="2:9" s="3" customFormat="1" ht="13.5" customHeight="1" x14ac:dyDescent="0.35">
      <c r="B72" s="1"/>
      <c r="C72" s="1"/>
      <c r="D72" s="1"/>
      <c r="E72" s="4"/>
      <c r="F72" s="4"/>
      <c r="G72" s="4"/>
      <c r="H72" s="4"/>
      <c r="I72" s="4"/>
    </row>
    <row r="73" spans="2:9" s="3" customFormat="1" ht="13.5" customHeight="1" x14ac:dyDescent="0.35">
      <c r="B73" s="1"/>
      <c r="C73" s="1"/>
      <c r="D73" s="1"/>
      <c r="E73" s="4"/>
      <c r="F73" s="4"/>
      <c r="G73" s="4"/>
      <c r="H73" s="4"/>
      <c r="I73" s="4"/>
    </row>
    <row r="74" spans="2:9" s="3" customFormat="1" ht="13.5" customHeight="1" x14ac:dyDescent="0.35">
      <c r="B74" s="1"/>
      <c r="C74" s="1"/>
      <c r="D74" s="1"/>
      <c r="E74" s="4"/>
      <c r="F74" s="4"/>
      <c r="G74" s="4"/>
      <c r="H74" s="4"/>
      <c r="I74" s="4"/>
    </row>
    <row r="75" spans="2:9" s="3" customFormat="1" ht="13.5" customHeight="1" x14ac:dyDescent="0.35">
      <c r="B75" s="1"/>
      <c r="C75" s="1"/>
      <c r="D75" s="1"/>
      <c r="E75" s="4"/>
      <c r="F75" s="4"/>
      <c r="G75" s="4"/>
      <c r="H75" s="4"/>
      <c r="I75" s="4"/>
    </row>
    <row r="76" spans="2:9" s="3" customFormat="1" ht="13.5" customHeight="1" x14ac:dyDescent="0.35">
      <c r="B76" s="1"/>
      <c r="C76" s="1"/>
      <c r="D76" s="1"/>
      <c r="E76" s="4"/>
      <c r="F76" s="4"/>
      <c r="G76" s="4"/>
      <c r="H76" s="4"/>
      <c r="I76" s="4"/>
    </row>
    <row r="77" spans="2:9" s="3" customFormat="1" ht="13.5" customHeight="1" x14ac:dyDescent="0.35">
      <c r="B77" s="1"/>
      <c r="C77" s="1"/>
      <c r="D77" s="1"/>
      <c r="E77" s="4"/>
      <c r="F77" s="4"/>
      <c r="G77" s="4"/>
      <c r="H77" s="4"/>
      <c r="I77" s="4"/>
    </row>
    <row r="78" spans="2:9" s="3" customFormat="1" ht="13.5" customHeight="1" x14ac:dyDescent="0.35">
      <c r="B78" s="1"/>
      <c r="C78" s="1"/>
      <c r="D78" s="1"/>
      <c r="E78" s="4"/>
      <c r="F78" s="4"/>
      <c r="G78" s="4"/>
      <c r="H78" s="4"/>
      <c r="I78" s="4"/>
    </row>
    <row r="79" spans="2:9" s="3" customFormat="1" ht="13.5" customHeight="1" x14ac:dyDescent="0.35">
      <c r="B79" s="1"/>
      <c r="C79" s="1"/>
      <c r="D79" s="1"/>
      <c r="E79" s="4"/>
      <c r="F79" s="4"/>
      <c r="G79" s="4"/>
      <c r="H79" s="4"/>
      <c r="I79" s="4"/>
    </row>
    <row r="80" spans="2:9" s="3" customFormat="1" ht="13.5" customHeight="1" x14ac:dyDescent="0.35">
      <c r="B80" s="1"/>
      <c r="C80" s="1"/>
      <c r="D80" s="1"/>
      <c r="E80" s="4"/>
      <c r="F80" s="4"/>
      <c r="G80" s="4"/>
      <c r="H80" s="4"/>
      <c r="I80" s="4"/>
    </row>
    <row r="81" spans="2:9" s="3" customFormat="1" ht="13.5" customHeight="1" x14ac:dyDescent="0.35">
      <c r="B81" s="1"/>
      <c r="C81" s="1"/>
      <c r="D81" s="1"/>
      <c r="E81" s="4"/>
      <c r="F81" s="4"/>
      <c r="G81" s="4"/>
      <c r="H81" s="4"/>
      <c r="I81" s="4"/>
    </row>
    <row r="82" spans="2:9" s="3" customFormat="1" ht="13.5" customHeight="1" x14ac:dyDescent="0.35">
      <c r="B82" s="1"/>
      <c r="C82" s="1"/>
      <c r="D82" s="1"/>
      <c r="E82" s="4"/>
      <c r="F82" s="4"/>
      <c r="G82" s="4"/>
      <c r="H82" s="4"/>
      <c r="I82" s="4"/>
    </row>
    <row r="83" spans="2:9" s="3" customFormat="1" ht="13.5" customHeight="1" x14ac:dyDescent="0.35">
      <c r="B83" s="1"/>
      <c r="C83" s="1"/>
      <c r="D83" s="1"/>
      <c r="E83" s="4"/>
      <c r="F83" s="4"/>
      <c r="G83" s="4"/>
      <c r="H83" s="4"/>
      <c r="I83" s="4"/>
    </row>
    <row r="84" spans="2:9" s="3" customFormat="1" ht="13.5" customHeight="1" x14ac:dyDescent="0.35">
      <c r="B84" s="1"/>
      <c r="C84" s="1"/>
      <c r="D84" s="1"/>
      <c r="E84" s="4"/>
      <c r="F84" s="4"/>
      <c r="G84" s="4"/>
      <c r="H84" s="4"/>
      <c r="I84" s="4"/>
    </row>
    <row r="85" spans="2:9" s="3" customFormat="1" ht="13.5" customHeight="1" x14ac:dyDescent="0.35">
      <c r="B85" s="1"/>
      <c r="C85" s="1"/>
      <c r="D85" s="1"/>
      <c r="E85" s="4"/>
      <c r="F85" s="4"/>
      <c r="G85" s="4"/>
      <c r="H85" s="4"/>
      <c r="I85" s="4"/>
    </row>
    <row r="86" spans="2:9" s="3" customFormat="1" ht="13.5" customHeight="1" x14ac:dyDescent="0.35">
      <c r="B86" s="1"/>
      <c r="C86" s="1"/>
      <c r="D86" s="1"/>
      <c r="E86" s="4"/>
      <c r="F86" s="4"/>
      <c r="G86" s="4"/>
      <c r="H86" s="4"/>
      <c r="I86" s="4"/>
    </row>
  </sheetData>
  <mergeCells count="1">
    <mergeCell ref="A1:D1"/>
  </mergeCells>
  <printOptions horizontalCentered="1"/>
  <pageMargins left="0.8" right="0.8" top="0.5" bottom="0.5" header="0.3" footer="0.3"/>
  <pageSetup orientation="portrait" r:id="rId1"/>
  <headerFooter>
    <oddFooter>&amp;C&amp;P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1:G98"/>
  <sheetViews>
    <sheetView view="pageBreakPreview" zoomScale="115" zoomScaleNormal="100" zoomScaleSheetLayoutView="115" workbookViewId="0">
      <selection activeCell="F4" sqref="F4:F26"/>
    </sheetView>
  </sheetViews>
  <sheetFormatPr defaultColWidth="9.1328125" defaultRowHeight="13.5" x14ac:dyDescent="0.35"/>
  <cols>
    <col min="1" max="1" width="28" style="3" customWidth="1"/>
    <col min="2" max="2" width="28" style="1" customWidth="1"/>
    <col min="3" max="3" width="28.1328125" style="1" customWidth="1"/>
    <col min="4" max="4" width="28.3984375" style="4" customWidth="1"/>
    <col min="5" max="5" width="28" style="4" customWidth="1"/>
    <col min="6" max="6" width="25" style="4" customWidth="1"/>
    <col min="7" max="7" width="22.86328125" style="4" customWidth="1"/>
    <col min="8" max="16384" width="9.1328125" style="1"/>
  </cols>
  <sheetData>
    <row r="1" spans="1:7" ht="25.7" customHeight="1" x14ac:dyDescent="0.35">
      <c r="A1" s="376" t="s">
        <v>79</v>
      </c>
      <c r="B1" s="377"/>
      <c r="C1" s="378"/>
      <c r="D1" s="387" t="s">
        <v>79</v>
      </c>
      <c r="E1" s="388"/>
      <c r="F1" s="389"/>
      <c r="G1" s="22"/>
    </row>
    <row r="2" spans="1:7" ht="11.25" customHeight="1" x14ac:dyDescent="0.35">
      <c r="A2" s="51"/>
      <c r="B2" s="52"/>
      <c r="C2" s="53"/>
      <c r="D2" s="86"/>
      <c r="E2" s="87"/>
      <c r="F2" s="88"/>
      <c r="G2" s="68"/>
    </row>
    <row r="3" spans="1:7" s="6" customFormat="1" ht="17.25" customHeight="1" x14ac:dyDescent="0.35">
      <c r="A3" s="42" t="s">
        <v>75</v>
      </c>
      <c r="B3" s="50"/>
      <c r="C3" s="54"/>
      <c r="D3" s="70" t="s">
        <v>75</v>
      </c>
      <c r="E3" s="89"/>
      <c r="F3" s="90"/>
      <c r="G3" s="25"/>
    </row>
    <row r="4" spans="1:7" s="2" customFormat="1" ht="13.5" customHeight="1" x14ac:dyDescent="0.35">
      <c r="A4" s="43" t="s">
        <v>25</v>
      </c>
      <c r="B4" s="39" t="s">
        <v>26</v>
      </c>
      <c r="C4" s="11">
        <f>F4+(F4*Markup!$C$6)</f>
        <v>854.1</v>
      </c>
      <c r="D4" s="73" t="s">
        <v>25</v>
      </c>
      <c r="E4" s="74" t="s">
        <v>26</v>
      </c>
      <c r="F4" s="75">
        <v>854.1</v>
      </c>
      <c r="G4" s="28"/>
    </row>
    <row r="5" spans="1:7" s="10" customFormat="1" ht="13.5" customHeight="1" x14ac:dyDescent="0.35">
      <c r="A5" s="13" t="s">
        <v>25</v>
      </c>
      <c r="B5" s="12" t="s">
        <v>27</v>
      </c>
      <c r="C5" s="9">
        <f>F5+(F5*Markup!$C$6)</f>
        <v>872.3</v>
      </c>
      <c r="D5" s="76" t="s">
        <v>25</v>
      </c>
      <c r="E5" s="77" t="s">
        <v>27</v>
      </c>
      <c r="F5" s="78">
        <v>872.3</v>
      </c>
      <c r="G5" s="29"/>
    </row>
    <row r="6" spans="1:7" s="2" customFormat="1" ht="13.5" customHeight="1" x14ac:dyDescent="0.35">
      <c r="A6" s="43" t="s">
        <v>25</v>
      </c>
      <c r="B6" s="40" t="s">
        <v>28</v>
      </c>
      <c r="C6" s="8">
        <f>F6+(F6*Markup!$C$6)</f>
        <v>889.2</v>
      </c>
      <c r="D6" s="73" t="s">
        <v>25</v>
      </c>
      <c r="E6" s="79" t="s">
        <v>28</v>
      </c>
      <c r="F6" s="80">
        <v>889.2</v>
      </c>
      <c r="G6" s="25"/>
    </row>
    <row r="7" spans="1:7" s="6" customFormat="1" ht="13.5" customHeight="1" x14ac:dyDescent="0.35">
      <c r="A7" s="13" t="s">
        <v>29</v>
      </c>
      <c r="B7" s="12" t="s">
        <v>26</v>
      </c>
      <c r="C7" s="9">
        <f>F7+(F7*Markup!$C$6)</f>
        <v>869.7</v>
      </c>
      <c r="D7" s="76" t="s">
        <v>29</v>
      </c>
      <c r="E7" s="77" t="s">
        <v>26</v>
      </c>
      <c r="F7" s="78">
        <v>869.7</v>
      </c>
      <c r="G7" s="25"/>
    </row>
    <row r="8" spans="1:7" s="2" customFormat="1" ht="13.5" customHeight="1" x14ac:dyDescent="0.35">
      <c r="A8" s="43" t="s">
        <v>29</v>
      </c>
      <c r="B8" s="39" t="s">
        <v>27</v>
      </c>
      <c r="C8" s="11">
        <f>F8+(F8*Markup!$C$6)</f>
        <v>886.6</v>
      </c>
      <c r="D8" s="73" t="s">
        <v>29</v>
      </c>
      <c r="E8" s="74" t="s">
        <v>27</v>
      </c>
      <c r="F8" s="75">
        <v>886.6</v>
      </c>
      <c r="G8" s="25"/>
    </row>
    <row r="9" spans="1:7" s="2" customFormat="1" ht="13.5" customHeight="1" x14ac:dyDescent="0.35">
      <c r="A9" s="13" t="s">
        <v>29</v>
      </c>
      <c r="B9" s="12" t="s">
        <v>28</v>
      </c>
      <c r="C9" s="9">
        <f>F9+(F9*Markup!$C$6)</f>
        <v>904.8</v>
      </c>
      <c r="D9" s="76" t="s">
        <v>29</v>
      </c>
      <c r="E9" s="77" t="s">
        <v>28</v>
      </c>
      <c r="F9" s="78">
        <v>904.8</v>
      </c>
      <c r="G9" s="5"/>
    </row>
    <row r="10" spans="1:7" s="2" customFormat="1" ht="13.5" customHeight="1" x14ac:dyDescent="0.35">
      <c r="A10" s="43" t="s">
        <v>31</v>
      </c>
      <c r="B10" s="39" t="s">
        <v>28</v>
      </c>
      <c r="C10" s="11">
        <f>F10+(F10*Markup!$C$6)</f>
        <v>988</v>
      </c>
      <c r="D10" s="73" t="s">
        <v>31</v>
      </c>
      <c r="E10" s="74" t="s">
        <v>28</v>
      </c>
      <c r="F10" s="75">
        <v>988</v>
      </c>
      <c r="G10" s="25"/>
    </row>
    <row r="11" spans="1:7" s="2" customFormat="1" ht="17.25" customHeight="1" x14ac:dyDescent="0.35">
      <c r="A11" s="42" t="s">
        <v>76</v>
      </c>
      <c r="B11" s="41"/>
      <c r="C11" s="37"/>
      <c r="D11" s="70" t="s">
        <v>76</v>
      </c>
      <c r="E11" s="81"/>
      <c r="F11" s="82"/>
      <c r="G11" s="25"/>
    </row>
    <row r="12" spans="1:7" s="2" customFormat="1" ht="17.25" customHeight="1" x14ac:dyDescent="0.35">
      <c r="A12" s="43" t="s">
        <v>25</v>
      </c>
      <c r="B12" s="39" t="s">
        <v>26</v>
      </c>
      <c r="C12" s="11">
        <f>F12+(F12*Markup!$C$6)</f>
        <v>1232.4000000000001</v>
      </c>
      <c r="D12" s="73" t="s">
        <v>25</v>
      </c>
      <c r="E12" s="74" t="s">
        <v>26</v>
      </c>
      <c r="F12" s="75">
        <v>1232.4000000000001</v>
      </c>
      <c r="G12" s="25"/>
    </row>
    <row r="13" spans="1:7" s="7" customFormat="1" ht="13.5" customHeight="1" x14ac:dyDescent="0.35">
      <c r="A13" s="13" t="s">
        <v>25</v>
      </c>
      <c r="B13" s="12" t="s">
        <v>27</v>
      </c>
      <c r="C13" s="9">
        <f>F13+(F13*Markup!$C$6)</f>
        <v>1261</v>
      </c>
      <c r="D13" s="76" t="s">
        <v>25</v>
      </c>
      <c r="E13" s="77" t="s">
        <v>27</v>
      </c>
      <c r="F13" s="78">
        <v>1261</v>
      </c>
      <c r="G13" s="5"/>
    </row>
    <row r="14" spans="1:7" s="2" customFormat="1" ht="13.5" customHeight="1" x14ac:dyDescent="0.35">
      <c r="A14" s="43" t="s">
        <v>25</v>
      </c>
      <c r="B14" s="40" t="s">
        <v>28</v>
      </c>
      <c r="C14" s="8">
        <f>F14+(F14*Markup!$C$6)</f>
        <v>1292.2</v>
      </c>
      <c r="D14" s="73" t="s">
        <v>25</v>
      </c>
      <c r="E14" s="79" t="s">
        <v>28</v>
      </c>
      <c r="F14" s="80">
        <v>1292.2</v>
      </c>
      <c r="G14" s="29"/>
    </row>
    <row r="15" spans="1:7" s="2" customFormat="1" ht="13.5" customHeight="1" x14ac:dyDescent="0.35">
      <c r="A15" s="13" t="s">
        <v>29</v>
      </c>
      <c r="B15" s="12" t="s">
        <v>26</v>
      </c>
      <c r="C15" s="9">
        <f>F15+(F15*Markup!$C$6)</f>
        <v>1246.7</v>
      </c>
      <c r="D15" s="76" t="s">
        <v>29</v>
      </c>
      <c r="E15" s="77" t="s">
        <v>26</v>
      </c>
      <c r="F15" s="78">
        <v>1246.7</v>
      </c>
      <c r="G15" s="68"/>
    </row>
    <row r="16" spans="1:7" s="6" customFormat="1" ht="13.5" customHeight="1" x14ac:dyDescent="0.35">
      <c r="A16" s="43" t="s">
        <v>29</v>
      </c>
      <c r="B16" s="39" t="s">
        <v>27</v>
      </c>
      <c r="C16" s="11">
        <f>F16+(F16*Markup!$C$6)</f>
        <v>1277.9000000000001</v>
      </c>
      <c r="D16" s="73" t="s">
        <v>29</v>
      </c>
      <c r="E16" s="74" t="s">
        <v>27</v>
      </c>
      <c r="F16" s="75">
        <v>1277.9000000000001</v>
      </c>
      <c r="G16" s="69"/>
    </row>
    <row r="17" spans="1:7" s="6" customFormat="1" ht="13.5" customHeight="1" x14ac:dyDescent="0.35">
      <c r="A17" s="13" t="s">
        <v>29</v>
      </c>
      <c r="B17" s="12" t="s">
        <v>28</v>
      </c>
      <c r="C17" s="9">
        <f>F17+(F17*Markup!$C$6)</f>
        <v>1306.5</v>
      </c>
      <c r="D17" s="76" t="s">
        <v>29</v>
      </c>
      <c r="E17" s="77" t="s">
        <v>28</v>
      </c>
      <c r="F17" s="78">
        <v>1306.5</v>
      </c>
      <c r="G17" s="69"/>
    </row>
    <row r="18" spans="1:7" s="6" customFormat="1" ht="13.5" customHeight="1" x14ac:dyDescent="0.35">
      <c r="A18" s="43" t="s">
        <v>31</v>
      </c>
      <c r="B18" s="39" t="s">
        <v>28</v>
      </c>
      <c r="C18" s="11">
        <f>F18+(F18*Markup!$C$6)</f>
        <v>1391</v>
      </c>
      <c r="D18" s="73" t="s">
        <v>31</v>
      </c>
      <c r="E18" s="74" t="s">
        <v>28</v>
      </c>
      <c r="F18" s="75">
        <v>1391</v>
      </c>
      <c r="G18" s="69"/>
    </row>
    <row r="19" spans="1:7" s="6" customFormat="1" ht="17.25" customHeight="1" x14ac:dyDescent="0.35">
      <c r="A19" s="42" t="s">
        <v>77</v>
      </c>
      <c r="B19" s="41"/>
      <c r="C19" s="37"/>
      <c r="D19" s="70" t="s">
        <v>77</v>
      </c>
      <c r="E19" s="81"/>
      <c r="F19" s="82"/>
      <c r="G19" s="69"/>
    </row>
    <row r="20" spans="1:7" s="2" customFormat="1" ht="13.5" customHeight="1" x14ac:dyDescent="0.35">
      <c r="A20" s="43" t="s">
        <v>25</v>
      </c>
      <c r="B20" s="39" t="s">
        <v>26</v>
      </c>
      <c r="C20" s="11">
        <f>F20+(F20*Markup!$C$6)</f>
        <v>1587.3</v>
      </c>
      <c r="D20" s="73" t="s">
        <v>25</v>
      </c>
      <c r="E20" s="74" t="s">
        <v>26</v>
      </c>
      <c r="F20" s="75">
        <v>1587.3</v>
      </c>
      <c r="G20" s="5"/>
    </row>
    <row r="21" spans="1:7" s="2" customFormat="1" ht="13.5" customHeight="1" x14ac:dyDescent="0.35">
      <c r="A21" s="13" t="s">
        <v>25</v>
      </c>
      <c r="B21" s="12" t="s">
        <v>27</v>
      </c>
      <c r="C21" s="9">
        <f>F21+(F21*Markup!$C$6)</f>
        <v>1632.8</v>
      </c>
      <c r="D21" s="76" t="s">
        <v>25</v>
      </c>
      <c r="E21" s="77" t="s">
        <v>27</v>
      </c>
      <c r="F21" s="78">
        <v>1632.8</v>
      </c>
      <c r="G21" s="29"/>
    </row>
    <row r="22" spans="1:7" s="2" customFormat="1" ht="13.5" customHeight="1" x14ac:dyDescent="0.35">
      <c r="A22" s="43" t="s">
        <v>25</v>
      </c>
      <c r="B22" s="40" t="s">
        <v>28</v>
      </c>
      <c r="C22" s="8">
        <f>F22+(F22*Markup!$C$6)</f>
        <v>1679.6</v>
      </c>
      <c r="D22" s="73" t="s">
        <v>25</v>
      </c>
      <c r="E22" s="79" t="s">
        <v>28</v>
      </c>
      <c r="F22" s="80">
        <v>1679.6</v>
      </c>
      <c r="G22" s="25"/>
    </row>
    <row r="23" spans="1:7" s="2" customFormat="1" ht="13.5" customHeight="1" x14ac:dyDescent="0.35">
      <c r="A23" s="13" t="s">
        <v>29</v>
      </c>
      <c r="B23" s="12" t="s">
        <v>26</v>
      </c>
      <c r="C23" s="9">
        <f>F23+(F23*Markup!$C$6)</f>
        <v>1604.2</v>
      </c>
      <c r="D23" s="76" t="s">
        <v>29</v>
      </c>
      <c r="E23" s="77" t="s">
        <v>26</v>
      </c>
      <c r="F23" s="78">
        <v>1604.2</v>
      </c>
      <c r="G23" s="25"/>
    </row>
    <row r="24" spans="1:7" ht="13.5" customHeight="1" x14ac:dyDescent="0.35">
      <c r="A24" s="43" t="s">
        <v>29</v>
      </c>
      <c r="B24" s="39" t="s">
        <v>27</v>
      </c>
      <c r="C24" s="11">
        <f>F24+(F24*Markup!$C$6)</f>
        <v>1647.1</v>
      </c>
      <c r="D24" s="73" t="s">
        <v>29</v>
      </c>
      <c r="E24" s="74" t="s">
        <v>27</v>
      </c>
      <c r="F24" s="75">
        <v>1647.1</v>
      </c>
      <c r="G24" s="5"/>
    </row>
    <row r="25" spans="1:7" ht="13.5" customHeight="1" x14ac:dyDescent="0.35">
      <c r="A25" s="13" t="s">
        <v>29</v>
      </c>
      <c r="B25" s="12" t="s">
        <v>28</v>
      </c>
      <c r="C25" s="9">
        <f>F25+(F25*Markup!$C$6)</f>
        <v>1691.3</v>
      </c>
      <c r="D25" s="76" t="s">
        <v>29</v>
      </c>
      <c r="E25" s="77" t="s">
        <v>28</v>
      </c>
      <c r="F25" s="78">
        <v>1691.3</v>
      </c>
      <c r="G25" s="29"/>
    </row>
    <row r="26" spans="1:7" ht="13.5" customHeight="1" x14ac:dyDescent="0.35">
      <c r="A26" s="44" t="s">
        <v>31</v>
      </c>
      <c r="B26" s="48" t="s">
        <v>28</v>
      </c>
      <c r="C26" s="49">
        <f>F26+(F26*Markup!$C$6)</f>
        <v>1774.5</v>
      </c>
      <c r="D26" s="83" t="s">
        <v>31</v>
      </c>
      <c r="E26" s="84" t="s">
        <v>28</v>
      </c>
      <c r="F26" s="85">
        <v>1774.5</v>
      </c>
      <c r="G26" s="5"/>
    </row>
    <row r="27" spans="1:7" ht="17.25" customHeight="1" x14ac:dyDescent="0.35">
      <c r="D27" s="24"/>
      <c r="E27" s="29"/>
      <c r="F27" s="29"/>
      <c r="G27" s="29"/>
    </row>
    <row r="28" spans="1:7" ht="13.5" customHeight="1" x14ac:dyDescent="0.35">
      <c r="D28" s="24"/>
      <c r="E28" s="25"/>
      <c r="F28" s="25"/>
      <c r="G28" s="25"/>
    </row>
    <row r="29" spans="1:7" ht="13.5" customHeight="1" x14ac:dyDescent="0.35">
      <c r="D29" s="24"/>
      <c r="E29" s="25"/>
      <c r="F29" s="25"/>
      <c r="G29" s="25"/>
    </row>
    <row r="30" spans="1:7" ht="13.5" customHeight="1" x14ac:dyDescent="0.35">
      <c r="D30" s="27"/>
      <c r="E30" s="5"/>
      <c r="F30" s="5"/>
      <c r="G30" s="5"/>
    </row>
    <row r="31" spans="1:7" ht="13.5" customHeight="1" x14ac:dyDescent="0.35">
      <c r="D31" s="24"/>
      <c r="E31" s="29"/>
      <c r="F31" s="29"/>
      <c r="G31" s="29"/>
    </row>
    <row r="32" spans="1:7" ht="13.5" customHeight="1" x14ac:dyDescent="0.35">
      <c r="D32" s="24"/>
      <c r="E32" s="25"/>
      <c r="F32" s="25"/>
      <c r="G32" s="25"/>
    </row>
    <row r="33" spans="4:7" ht="13.5" customHeight="1" x14ac:dyDescent="0.35">
      <c r="D33" s="24"/>
      <c r="E33" s="25"/>
      <c r="F33" s="25"/>
      <c r="G33" s="25"/>
    </row>
    <row r="34" spans="4:7" ht="13.5" customHeight="1" x14ac:dyDescent="0.35">
      <c r="D34" s="27"/>
      <c r="E34" s="5"/>
      <c r="F34" s="5"/>
      <c r="G34" s="5"/>
    </row>
    <row r="35" spans="4:7" ht="13.5" customHeight="1" x14ac:dyDescent="0.35">
      <c r="D35" s="24"/>
      <c r="E35" s="29"/>
      <c r="F35" s="29"/>
      <c r="G35" s="29"/>
    </row>
    <row r="36" spans="4:7" ht="13.5" customHeight="1" x14ac:dyDescent="0.35">
      <c r="D36" s="24"/>
      <c r="E36" s="25"/>
      <c r="F36" s="25"/>
      <c r="G36" s="25"/>
    </row>
    <row r="37" spans="4:7" ht="17.25" customHeight="1" x14ac:dyDescent="0.35">
      <c r="D37" s="24"/>
      <c r="E37" s="25"/>
      <c r="F37" s="25"/>
      <c r="G37" s="25"/>
    </row>
    <row r="38" spans="4:7" ht="13.5" customHeight="1" x14ac:dyDescent="0.35">
      <c r="D38" s="24"/>
      <c r="E38" s="25"/>
      <c r="F38" s="25"/>
      <c r="G38" s="25"/>
    </row>
    <row r="39" spans="4:7" ht="13.5" customHeight="1" x14ac:dyDescent="0.35"/>
    <row r="40" spans="4:7" ht="13.5" customHeight="1" x14ac:dyDescent="0.35"/>
    <row r="41" spans="4:7" ht="13.5" customHeight="1" x14ac:dyDescent="0.35"/>
    <row r="42" spans="4:7" ht="13.5" customHeight="1" x14ac:dyDescent="0.35"/>
    <row r="43" spans="4:7" ht="13.5" customHeight="1" x14ac:dyDescent="0.35"/>
    <row r="44" spans="4:7" ht="13.5" customHeight="1" x14ac:dyDescent="0.35"/>
    <row r="45" spans="4:7" ht="13.5" customHeight="1" x14ac:dyDescent="0.35"/>
    <row r="46" spans="4:7" ht="13.5" customHeight="1" x14ac:dyDescent="0.35"/>
    <row r="48" spans="4:7" ht="13.5" customHeight="1" x14ac:dyDescent="0.35"/>
    <row r="49" ht="17.25" customHeight="1" x14ac:dyDescent="0.35"/>
    <row r="50" ht="13.5" customHeight="1" x14ac:dyDescent="0.35"/>
    <row r="51" ht="13.5" customHeight="1" x14ac:dyDescent="0.35"/>
    <row r="52" ht="13.5" customHeight="1" x14ac:dyDescent="0.35"/>
    <row r="53" ht="13.5" customHeight="1" x14ac:dyDescent="0.35"/>
    <row r="54" ht="13.5" customHeight="1" x14ac:dyDescent="0.35"/>
    <row r="55" ht="13.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sheetData>
  <mergeCells count="2">
    <mergeCell ref="A1:C1"/>
    <mergeCell ref="D1:F1"/>
  </mergeCells>
  <printOptions horizontalCentered="1"/>
  <pageMargins left="0.8" right="0.8" top="0.5" bottom="0.5" header="0.3" footer="0.3"/>
  <pageSetup orientation="portrait" r:id="rId1"/>
  <headerFooter>
    <oddFooter>&amp;C&amp;P</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7030A0"/>
  </sheetPr>
  <dimension ref="A1:G98"/>
  <sheetViews>
    <sheetView view="pageBreakPreview" zoomScale="130" zoomScaleNormal="100" zoomScaleSheetLayoutView="130" workbookViewId="0">
      <selection activeCell="F4" sqref="F4:F26"/>
    </sheetView>
  </sheetViews>
  <sheetFormatPr defaultColWidth="9.1328125" defaultRowHeight="13.5" x14ac:dyDescent="0.35"/>
  <cols>
    <col min="1" max="1" width="28" style="3" customWidth="1"/>
    <col min="2" max="2" width="28" style="1" customWidth="1"/>
    <col min="3" max="3" width="28.1328125" style="1" customWidth="1"/>
    <col min="4" max="4" width="25.265625" style="4" customWidth="1"/>
    <col min="5" max="5" width="26.73046875" style="4" customWidth="1"/>
    <col min="6" max="6" width="26" style="4" customWidth="1"/>
    <col min="7" max="7" width="22.86328125" style="4" customWidth="1"/>
    <col min="8" max="16384" width="9.1328125" style="1"/>
  </cols>
  <sheetData>
    <row r="1" spans="1:7" ht="25.7" customHeight="1" x14ac:dyDescent="0.35">
      <c r="A1" s="376" t="s">
        <v>83</v>
      </c>
      <c r="B1" s="377"/>
      <c r="C1" s="378"/>
      <c r="D1" s="387" t="s">
        <v>83</v>
      </c>
      <c r="E1" s="388"/>
      <c r="F1" s="389"/>
      <c r="G1" s="22"/>
    </row>
    <row r="2" spans="1:7" ht="11.25" customHeight="1" x14ac:dyDescent="0.35">
      <c r="A2" s="51"/>
      <c r="B2" s="52"/>
      <c r="C2" s="53"/>
      <c r="D2" s="86"/>
      <c r="E2" s="87"/>
      <c r="F2" s="88"/>
      <c r="G2" s="68"/>
    </row>
    <row r="3" spans="1:7" s="6" customFormat="1" ht="17.25" customHeight="1" x14ac:dyDescent="0.35">
      <c r="A3" s="42" t="s">
        <v>84</v>
      </c>
      <c r="B3" s="50"/>
      <c r="C3" s="54"/>
      <c r="D3" s="70" t="s">
        <v>84</v>
      </c>
      <c r="E3" s="89"/>
      <c r="F3" s="90"/>
      <c r="G3" s="25"/>
    </row>
    <row r="4" spans="1:7" s="2" customFormat="1" ht="13.5" customHeight="1" x14ac:dyDescent="0.35">
      <c r="A4" s="43" t="s">
        <v>25</v>
      </c>
      <c r="B4" s="39" t="s">
        <v>26</v>
      </c>
      <c r="C4" s="11">
        <f>F4+(F4*Markup!$C$6)</f>
        <v>843.7</v>
      </c>
      <c r="D4" s="73" t="s">
        <v>25</v>
      </c>
      <c r="E4" s="74" t="s">
        <v>26</v>
      </c>
      <c r="F4" s="75">
        <v>843.7</v>
      </c>
      <c r="G4" s="28"/>
    </row>
    <row r="5" spans="1:7" s="10" customFormat="1" ht="13.5" customHeight="1" x14ac:dyDescent="0.35">
      <c r="A5" s="13" t="s">
        <v>25</v>
      </c>
      <c r="B5" s="12" t="s">
        <v>27</v>
      </c>
      <c r="C5" s="9">
        <f>F5+(F5*Markup!$C$6)</f>
        <v>861.9</v>
      </c>
      <c r="D5" s="76" t="s">
        <v>25</v>
      </c>
      <c r="E5" s="77" t="s">
        <v>27</v>
      </c>
      <c r="F5" s="78">
        <v>861.9</v>
      </c>
      <c r="G5" s="29"/>
    </row>
    <row r="6" spans="1:7" s="2" customFormat="1" ht="13.5" customHeight="1" x14ac:dyDescent="0.35">
      <c r="A6" s="43" t="s">
        <v>25</v>
      </c>
      <c r="B6" s="40" t="s">
        <v>28</v>
      </c>
      <c r="C6" s="8">
        <f>F6+(F6*Markup!$C$6)</f>
        <v>880.1</v>
      </c>
      <c r="D6" s="73" t="s">
        <v>25</v>
      </c>
      <c r="E6" s="79" t="s">
        <v>28</v>
      </c>
      <c r="F6" s="80">
        <v>880.1</v>
      </c>
      <c r="G6" s="25"/>
    </row>
    <row r="7" spans="1:7" s="6" customFormat="1" ht="13.5" customHeight="1" x14ac:dyDescent="0.35">
      <c r="A7" s="13" t="s">
        <v>29</v>
      </c>
      <c r="B7" s="12" t="s">
        <v>26</v>
      </c>
      <c r="C7" s="9">
        <f>F7+(F7*Markup!$C$6)</f>
        <v>859.3</v>
      </c>
      <c r="D7" s="76" t="s">
        <v>29</v>
      </c>
      <c r="E7" s="77" t="s">
        <v>26</v>
      </c>
      <c r="F7" s="78">
        <v>859.3</v>
      </c>
    </row>
    <row r="8" spans="1:7" s="2" customFormat="1" ht="13.5" customHeight="1" x14ac:dyDescent="0.35">
      <c r="A8" s="43" t="s">
        <v>29</v>
      </c>
      <c r="B8" s="39" t="s">
        <v>27</v>
      </c>
      <c r="C8" s="11">
        <f>F8+(F8*Markup!$C$6)</f>
        <v>876.2</v>
      </c>
      <c r="D8" s="73" t="s">
        <v>29</v>
      </c>
      <c r="E8" s="74" t="s">
        <v>27</v>
      </c>
      <c r="F8" s="75">
        <v>876.2</v>
      </c>
      <c r="G8" s="25"/>
    </row>
    <row r="9" spans="1:7" s="2" customFormat="1" ht="13.5" customHeight="1" x14ac:dyDescent="0.35">
      <c r="A9" s="13" t="s">
        <v>29</v>
      </c>
      <c r="B9" s="12" t="s">
        <v>28</v>
      </c>
      <c r="C9" s="9">
        <f>F9+(F9*Markup!$C$6)</f>
        <v>894.4</v>
      </c>
      <c r="D9" s="76" t="s">
        <v>29</v>
      </c>
      <c r="E9" s="77" t="s">
        <v>28</v>
      </c>
      <c r="F9" s="78">
        <v>894.4</v>
      </c>
      <c r="G9" s="5"/>
    </row>
    <row r="10" spans="1:7" s="2" customFormat="1" ht="13.5" customHeight="1" x14ac:dyDescent="0.35">
      <c r="A10" s="43" t="s">
        <v>31</v>
      </c>
      <c r="B10" s="39" t="s">
        <v>28</v>
      </c>
      <c r="C10" s="11">
        <f>F10+(F10*Markup!$C$6)</f>
        <v>978.9</v>
      </c>
      <c r="D10" s="73" t="s">
        <v>31</v>
      </c>
      <c r="E10" s="74" t="s">
        <v>28</v>
      </c>
      <c r="F10" s="75">
        <v>978.9</v>
      </c>
      <c r="G10" s="25"/>
    </row>
    <row r="11" spans="1:7" s="2" customFormat="1" ht="17.25" customHeight="1" x14ac:dyDescent="0.35">
      <c r="A11" s="42" t="s">
        <v>85</v>
      </c>
      <c r="B11" s="41"/>
      <c r="C11" s="37"/>
      <c r="D11" s="70" t="s">
        <v>85</v>
      </c>
      <c r="E11" s="81"/>
      <c r="F11" s="82"/>
      <c r="G11" s="25"/>
    </row>
    <row r="12" spans="1:7" s="2" customFormat="1" ht="17.25" customHeight="1" x14ac:dyDescent="0.35">
      <c r="A12" s="43" t="s">
        <v>25</v>
      </c>
      <c r="B12" s="39" t="s">
        <v>26</v>
      </c>
      <c r="C12" s="11">
        <f>F12+(F12*Markup!$C$6)</f>
        <v>1220.7</v>
      </c>
      <c r="D12" s="73" t="s">
        <v>25</v>
      </c>
      <c r="E12" s="74" t="s">
        <v>26</v>
      </c>
      <c r="F12" s="75">
        <v>1220.7</v>
      </c>
      <c r="G12" s="25"/>
    </row>
    <row r="13" spans="1:7" s="7" customFormat="1" ht="13.5" customHeight="1" x14ac:dyDescent="0.35">
      <c r="A13" s="13" t="s">
        <v>25</v>
      </c>
      <c r="B13" s="12" t="s">
        <v>27</v>
      </c>
      <c r="C13" s="9">
        <f>F13+(F13*Markup!$C$6)</f>
        <v>1251.9000000000001</v>
      </c>
      <c r="D13" s="76" t="s">
        <v>25</v>
      </c>
      <c r="E13" s="77" t="s">
        <v>27</v>
      </c>
      <c r="F13" s="78">
        <v>1251.9000000000001</v>
      </c>
      <c r="G13" s="5"/>
    </row>
    <row r="14" spans="1:7" s="2" customFormat="1" ht="13.5" customHeight="1" x14ac:dyDescent="0.35">
      <c r="A14" s="43" t="s">
        <v>25</v>
      </c>
      <c r="B14" s="40" t="s">
        <v>28</v>
      </c>
      <c r="C14" s="8">
        <f>F14+(F14*Markup!$C$6)</f>
        <v>1280.5</v>
      </c>
      <c r="D14" s="73" t="s">
        <v>25</v>
      </c>
      <c r="E14" s="79" t="s">
        <v>28</v>
      </c>
      <c r="F14" s="80">
        <v>1280.5</v>
      </c>
      <c r="G14" s="29"/>
    </row>
    <row r="15" spans="1:7" s="2" customFormat="1" ht="13.5" customHeight="1" x14ac:dyDescent="0.35">
      <c r="A15" s="13" t="s">
        <v>29</v>
      </c>
      <c r="B15" s="12" t="s">
        <v>26</v>
      </c>
      <c r="C15" s="9">
        <f>F15+(F15*Markup!$C$6)</f>
        <v>1236.3</v>
      </c>
      <c r="D15" s="76" t="s">
        <v>29</v>
      </c>
      <c r="E15" s="77" t="s">
        <v>26</v>
      </c>
      <c r="F15" s="78">
        <v>1236.3</v>
      </c>
      <c r="G15" s="68"/>
    </row>
    <row r="16" spans="1:7" s="6" customFormat="1" ht="13.5" customHeight="1" x14ac:dyDescent="0.35">
      <c r="A16" s="43" t="s">
        <v>29</v>
      </c>
      <c r="B16" s="39" t="s">
        <v>27</v>
      </c>
      <c r="C16" s="11">
        <f>F16+(F16*Markup!$C$6)</f>
        <v>1262.3</v>
      </c>
      <c r="D16" s="73" t="s">
        <v>29</v>
      </c>
      <c r="E16" s="74" t="s">
        <v>27</v>
      </c>
      <c r="F16" s="75">
        <v>1262.3</v>
      </c>
      <c r="G16" s="69"/>
    </row>
    <row r="17" spans="1:7" s="6" customFormat="1" ht="13.5" customHeight="1" x14ac:dyDescent="0.35">
      <c r="A17" s="13" t="s">
        <v>29</v>
      </c>
      <c r="B17" s="12" t="s">
        <v>28</v>
      </c>
      <c r="C17" s="9">
        <f>F17+(F17*Markup!$C$6)</f>
        <v>1293.5</v>
      </c>
      <c r="D17" s="76" t="s">
        <v>29</v>
      </c>
      <c r="E17" s="77" t="s">
        <v>28</v>
      </c>
      <c r="F17" s="78">
        <v>1293.5</v>
      </c>
      <c r="G17" s="69"/>
    </row>
    <row r="18" spans="1:7" s="6" customFormat="1" ht="13.5" customHeight="1" x14ac:dyDescent="0.35">
      <c r="A18" s="43" t="s">
        <v>31</v>
      </c>
      <c r="B18" s="39" t="s">
        <v>28</v>
      </c>
      <c r="C18" s="11">
        <f>F18+(F18*Markup!$C$6)</f>
        <v>1375.4</v>
      </c>
      <c r="D18" s="73" t="s">
        <v>31</v>
      </c>
      <c r="E18" s="74" t="s">
        <v>28</v>
      </c>
      <c r="F18" s="75">
        <v>1375.4</v>
      </c>
      <c r="G18" s="69"/>
    </row>
    <row r="19" spans="1:7" s="6" customFormat="1" ht="17.25" customHeight="1" x14ac:dyDescent="0.35">
      <c r="A19" s="42" t="s">
        <v>86</v>
      </c>
      <c r="B19" s="41"/>
      <c r="C19" s="37"/>
      <c r="D19" s="70" t="s">
        <v>86</v>
      </c>
      <c r="E19" s="81"/>
      <c r="F19" s="82"/>
      <c r="G19" s="69"/>
    </row>
    <row r="20" spans="1:7" s="2" customFormat="1" ht="13.5" customHeight="1" x14ac:dyDescent="0.35">
      <c r="A20" s="43" t="s">
        <v>25</v>
      </c>
      <c r="B20" s="39" t="s">
        <v>26</v>
      </c>
      <c r="C20" s="11">
        <f>F20+(F20*Markup!$C$6)</f>
        <v>1575.6</v>
      </c>
      <c r="D20" s="73" t="s">
        <v>25</v>
      </c>
      <c r="E20" s="74" t="s">
        <v>26</v>
      </c>
      <c r="F20" s="75">
        <v>1575.6</v>
      </c>
      <c r="G20" s="5"/>
    </row>
    <row r="21" spans="1:7" s="2" customFormat="1" ht="13.5" customHeight="1" x14ac:dyDescent="0.35">
      <c r="A21" s="13" t="s">
        <v>25</v>
      </c>
      <c r="B21" s="12" t="s">
        <v>27</v>
      </c>
      <c r="C21" s="9">
        <f>F21+(F21*Markup!$C$6)</f>
        <v>1619.8</v>
      </c>
      <c r="D21" s="76" t="s">
        <v>25</v>
      </c>
      <c r="E21" s="77" t="s">
        <v>27</v>
      </c>
      <c r="F21" s="78">
        <v>1619.8</v>
      </c>
      <c r="G21" s="29"/>
    </row>
    <row r="22" spans="1:7" s="2" customFormat="1" ht="13.5" customHeight="1" x14ac:dyDescent="0.35">
      <c r="A22" s="43" t="s">
        <v>25</v>
      </c>
      <c r="B22" s="40" t="s">
        <v>28</v>
      </c>
      <c r="C22" s="8">
        <f>F22+(F22*Markup!$C$6)</f>
        <v>1664</v>
      </c>
      <c r="D22" s="73" t="s">
        <v>25</v>
      </c>
      <c r="E22" s="79" t="s">
        <v>28</v>
      </c>
      <c r="F22" s="80">
        <v>1664</v>
      </c>
      <c r="G22" s="25"/>
    </row>
    <row r="23" spans="1:7" s="2" customFormat="1" ht="13.5" customHeight="1" x14ac:dyDescent="0.35">
      <c r="A23" s="13" t="s">
        <v>29</v>
      </c>
      <c r="B23" s="12" t="s">
        <v>26</v>
      </c>
      <c r="C23" s="9">
        <f>F23+(F23*Markup!$C$6)</f>
        <v>1589.9</v>
      </c>
      <c r="D23" s="76" t="s">
        <v>29</v>
      </c>
      <c r="E23" s="77" t="s">
        <v>26</v>
      </c>
      <c r="F23" s="78">
        <v>1589.9</v>
      </c>
      <c r="G23" s="25"/>
    </row>
    <row r="24" spans="1:7" ht="13.5" customHeight="1" x14ac:dyDescent="0.35">
      <c r="A24" s="43" t="s">
        <v>29</v>
      </c>
      <c r="B24" s="39" t="s">
        <v>27</v>
      </c>
      <c r="C24" s="11">
        <f>F24+(F24*Markup!$C$6)</f>
        <v>1684.8</v>
      </c>
      <c r="D24" s="73" t="s">
        <v>29</v>
      </c>
      <c r="E24" s="74" t="s">
        <v>27</v>
      </c>
      <c r="F24" s="75">
        <v>1684.8</v>
      </c>
      <c r="G24" s="5"/>
    </row>
    <row r="25" spans="1:7" ht="13.5" customHeight="1" x14ac:dyDescent="0.35">
      <c r="A25" s="13" t="s">
        <v>29</v>
      </c>
      <c r="B25" s="12" t="s">
        <v>28</v>
      </c>
      <c r="C25" s="9">
        <f>F25+(F25*Markup!$C$6)</f>
        <v>1679.6</v>
      </c>
      <c r="D25" s="76" t="s">
        <v>29</v>
      </c>
      <c r="E25" s="77" t="s">
        <v>28</v>
      </c>
      <c r="F25" s="78">
        <v>1679.6</v>
      </c>
      <c r="G25" s="29"/>
    </row>
    <row r="26" spans="1:7" ht="13.5" customHeight="1" x14ac:dyDescent="0.35">
      <c r="A26" s="44" t="s">
        <v>31</v>
      </c>
      <c r="B26" s="48" t="s">
        <v>28</v>
      </c>
      <c r="C26" s="49">
        <f>F26+(F26*Markup!$C$6)</f>
        <v>1765.4</v>
      </c>
      <c r="D26" s="83" t="s">
        <v>31</v>
      </c>
      <c r="E26" s="84" t="s">
        <v>28</v>
      </c>
      <c r="F26" s="85">
        <v>1765.4</v>
      </c>
      <c r="G26" s="5"/>
    </row>
    <row r="27" spans="1:7" ht="17.25" customHeight="1" x14ac:dyDescent="0.35">
      <c r="D27" s="24"/>
      <c r="E27" s="29"/>
      <c r="F27" s="29"/>
      <c r="G27" s="29"/>
    </row>
    <row r="28" spans="1:7" ht="13.5" customHeight="1" x14ac:dyDescent="0.35">
      <c r="D28" s="24"/>
      <c r="E28" s="25"/>
      <c r="F28" s="25"/>
      <c r="G28" s="25"/>
    </row>
    <row r="29" spans="1:7" ht="13.5" customHeight="1" x14ac:dyDescent="0.35">
      <c r="D29" s="24"/>
      <c r="E29" s="25"/>
      <c r="F29" s="25"/>
      <c r="G29" s="25"/>
    </row>
    <row r="30" spans="1:7" ht="13.5" customHeight="1" x14ac:dyDescent="0.35">
      <c r="D30" s="27"/>
      <c r="E30" s="5"/>
      <c r="F30" s="5"/>
      <c r="G30" s="5"/>
    </row>
    <row r="31" spans="1:7" ht="13.5" customHeight="1" x14ac:dyDescent="0.35">
      <c r="D31" s="24"/>
      <c r="E31" s="29"/>
      <c r="F31" s="29"/>
      <c r="G31" s="29"/>
    </row>
    <row r="32" spans="1:7" ht="13.5" customHeight="1" x14ac:dyDescent="0.35">
      <c r="D32" s="24"/>
      <c r="E32" s="25"/>
      <c r="F32" s="25"/>
      <c r="G32" s="25"/>
    </row>
    <row r="33" spans="4:7" ht="13.5" customHeight="1" x14ac:dyDescent="0.35">
      <c r="D33" s="24"/>
      <c r="E33" s="25"/>
      <c r="F33" s="25"/>
      <c r="G33" s="25"/>
    </row>
    <row r="34" spans="4:7" ht="13.5" customHeight="1" x14ac:dyDescent="0.35">
      <c r="D34" s="27"/>
      <c r="E34" s="5"/>
      <c r="F34" s="5"/>
      <c r="G34" s="5"/>
    </row>
    <row r="35" spans="4:7" ht="13.5" customHeight="1" x14ac:dyDescent="0.35">
      <c r="D35" s="24"/>
      <c r="E35" s="29"/>
      <c r="F35" s="29"/>
      <c r="G35" s="29"/>
    </row>
    <row r="36" spans="4:7" ht="13.5" customHeight="1" x14ac:dyDescent="0.35">
      <c r="D36" s="24"/>
      <c r="E36" s="25"/>
      <c r="F36" s="25"/>
      <c r="G36" s="25"/>
    </row>
    <row r="37" spans="4:7" ht="17.25" customHeight="1" x14ac:dyDescent="0.35">
      <c r="D37" s="24"/>
      <c r="E37" s="25"/>
      <c r="F37" s="25"/>
      <c r="G37" s="25"/>
    </row>
    <row r="38" spans="4:7" ht="13.5" customHeight="1" x14ac:dyDescent="0.35">
      <c r="D38" s="24"/>
      <c r="E38" s="25"/>
      <c r="F38" s="25"/>
      <c r="G38" s="25"/>
    </row>
    <row r="39" spans="4:7" ht="13.5" customHeight="1" x14ac:dyDescent="0.35"/>
    <row r="40" spans="4:7" ht="13.5" customHeight="1" x14ac:dyDescent="0.35"/>
    <row r="41" spans="4:7" ht="13.5" customHeight="1" x14ac:dyDescent="0.35"/>
    <row r="42" spans="4:7" ht="13.5" customHeight="1" x14ac:dyDescent="0.35"/>
    <row r="43" spans="4:7" ht="13.5" customHeight="1" x14ac:dyDescent="0.35"/>
    <row r="44" spans="4:7" ht="13.5" customHeight="1" x14ac:dyDescent="0.35"/>
    <row r="45" spans="4:7" ht="13.5" customHeight="1" x14ac:dyDescent="0.35"/>
    <row r="46" spans="4:7" ht="13.5" customHeight="1" x14ac:dyDescent="0.35"/>
    <row r="48" spans="4:7" ht="13.5" customHeight="1" x14ac:dyDescent="0.35"/>
    <row r="49" ht="17.25" customHeight="1" x14ac:dyDescent="0.35"/>
    <row r="50" ht="13.5" customHeight="1" x14ac:dyDescent="0.35"/>
    <row r="51" ht="13.5" customHeight="1" x14ac:dyDescent="0.35"/>
    <row r="52" ht="13.5" customHeight="1" x14ac:dyDescent="0.35"/>
    <row r="53" ht="13.5" customHeight="1" x14ac:dyDescent="0.35"/>
    <row r="54" ht="13.5" customHeight="1" x14ac:dyDescent="0.35"/>
    <row r="55" ht="13.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sheetData>
  <mergeCells count="2">
    <mergeCell ref="A1:C1"/>
    <mergeCell ref="D1:F1"/>
  </mergeCells>
  <printOptions horizontalCentered="1"/>
  <pageMargins left="0.8" right="0.8" top="0.5" bottom="0.5" header="0.3" footer="0.3"/>
  <pageSetup orientation="portrait" r:id="rId1"/>
  <headerFooter>
    <oddFooter>&amp;C&amp;P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1:G98"/>
  <sheetViews>
    <sheetView view="pageBreakPreview" zoomScale="115" zoomScaleNormal="100" zoomScaleSheetLayoutView="115" workbookViewId="0">
      <selection activeCell="F4" sqref="F4:F26"/>
    </sheetView>
  </sheetViews>
  <sheetFormatPr defaultColWidth="9.1328125" defaultRowHeight="13.5" x14ac:dyDescent="0.35"/>
  <cols>
    <col min="1" max="1" width="28" style="3" customWidth="1"/>
    <col min="2" max="2" width="28" style="1" customWidth="1"/>
    <col min="3" max="3" width="28.1328125" style="1" customWidth="1"/>
    <col min="4" max="4" width="27.86328125" style="4" customWidth="1"/>
    <col min="5" max="5" width="27" style="4" customWidth="1"/>
    <col min="6" max="6" width="25.59765625" style="4" customWidth="1"/>
    <col min="7" max="7" width="22.86328125" style="4" customWidth="1"/>
    <col min="8" max="16384" width="9.1328125" style="1"/>
  </cols>
  <sheetData>
    <row r="1" spans="1:7" ht="25.7" customHeight="1" x14ac:dyDescent="0.35">
      <c r="A1" s="376" t="s">
        <v>78</v>
      </c>
      <c r="B1" s="377"/>
      <c r="C1" s="378"/>
      <c r="D1" s="387" t="s">
        <v>78</v>
      </c>
      <c r="E1" s="388"/>
      <c r="F1" s="389"/>
      <c r="G1" s="22"/>
    </row>
    <row r="2" spans="1:7" ht="11.25" customHeight="1" x14ac:dyDescent="0.35">
      <c r="A2" s="51"/>
      <c r="B2" s="52"/>
      <c r="C2" s="53"/>
      <c r="D2" s="86"/>
      <c r="E2" s="87"/>
      <c r="F2" s="88"/>
      <c r="G2" s="68"/>
    </row>
    <row r="3" spans="1:7" s="6" customFormat="1" ht="17.25" customHeight="1" x14ac:dyDescent="0.35">
      <c r="A3" s="42" t="s">
        <v>80</v>
      </c>
      <c r="B3" s="50"/>
      <c r="C3" s="54"/>
      <c r="D3" s="70" t="s">
        <v>80</v>
      </c>
      <c r="E3" s="89"/>
      <c r="F3" s="90"/>
      <c r="G3" s="25"/>
    </row>
    <row r="4" spans="1:7" s="2" customFormat="1" ht="13.5" customHeight="1" x14ac:dyDescent="0.35">
      <c r="A4" s="43" t="s">
        <v>25</v>
      </c>
      <c r="B4" s="39" t="s">
        <v>26</v>
      </c>
      <c r="C4" s="11">
        <f>F4+(F4*Markup!$C$6)</f>
        <v>869.7</v>
      </c>
      <c r="D4" s="73" t="s">
        <v>25</v>
      </c>
      <c r="E4" s="74" t="s">
        <v>26</v>
      </c>
      <c r="F4" s="75">
        <v>869.7</v>
      </c>
      <c r="G4" s="28"/>
    </row>
    <row r="5" spans="1:7" s="10" customFormat="1" ht="13.5" customHeight="1" x14ac:dyDescent="0.35">
      <c r="A5" s="13" t="s">
        <v>25</v>
      </c>
      <c r="B5" s="12" t="s">
        <v>27</v>
      </c>
      <c r="C5" s="9">
        <f>F5+(F5*Markup!$C$6)</f>
        <v>886.6</v>
      </c>
      <c r="D5" s="76" t="s">
        <v>25</v>
      </c>
      <c r="E5" s="77" t="s">
        <v>27</v>
      </c>
      <c r="F5" s="78">
        <v>886.6</v>
      </c>
      <c r="G5" s="29"/>
    </row>
    <row r="6" spans="1:7" s="2" customFormat="1" ht="13.5" customHeight="1" x14ac:dyDescent="0.35">
      <c r="A6" s="43" t="s">
        <v>25</v>
      </c>
      <c r="B6" s="40" t="s">
        <v>28</v>
      </c>
      <c r="C6" s="8">
        <f>F6+(F6*Markup!$C$6)</f>
        <v>904.8</v>
      </c>
      <c r="D6" s="73" t="s">
        <v>25</v>
      </c>
      <c r="E6" s="79" t="s">
        <v>28</v>
      </c>
      <c r="F6" s="80">
        <v>904.8</v>
      </c>
    </row>
    <row r="7" spans="1:7" s="6" customFormat="1" ht="13.5" customHeight="1" x14ac:dyDescent="0.35">
      <c r="A7" s="13" t="s">
        <v>29</v>
      </c>
      <c r="B7" s="12" t="s">
        <v>26</v>
      </c>
      <c r="C7" s="9">
        <f>F7+(F7*Markup!$C$6)</f>
        <v>885.3</v>
      </c>
      <c r="D7" s="76" t="s">
        <v>29</v>
      </c>
      <c r="E7" s="77" t="s">
        <v>26</v>
      </c>
      <c r="F7" s="78">
        <v>885.3</v>
      </c>
      <c r="G7" s="25"/>
    </row>
    <row r="8" spans="1:7" s="2" customFormat="1" ht="13.5" customHeight="1" x14ac:dyDescent="0.35">
      <c r="A8" s="43" t="s">
        <v>29</v>
      </c>
      <c r="B8" s="39" t="s">
        <v>27</v>
      </c>
      <c r="C8" s="11">
        <f>F8+(F8*Markup!$C$6)</f>
        <v>903.5</v>
      </c>
      <c r="D8" s="73" t="s">
        <v>29</v>
      </c>
      <c r="E8" s="74" t="s">
        <v>27</v>
      </c>
      <c r="F8" s="75">
        <v>903.5</v>
      </c>
      <c r="G8" s="25"/>
    </row>
    <row r="9" spans="1:7" s="2" customFormat="1" ht="13.5" customHeight="1" x14ac:dyDescent="0.35">
      <c r="A9" s="13" t="s">
        <v>29</v>
      </c>
      <c r="B9" s="12" t="s">
        <v>28</v>
      </c>
      <c r="C9" s="9">
        <f>F9+(F9*Markup!$C$6)</f>
        <v>920.4</v>
      </c>
      <c r="D9" s="76" t="s">
        <v>29</v>
      </c>
      <c r="E9" s="77" t="s">
        <v>28</v>
      </c>
      <c r="F9" s="78">
        <v>920.4</v>
      </c>
      <c r="G9" s="5"/>
    </row>
    <row r="10" spans="1:7" s="2" customFormat="1" ht="13.5" customHeight="1" x14ac:dyDescent="0.35">
      <c r="A10" s="43" t="s">
        <v>31</v>
      </c>
      <c r="B10" s="39" t="s">
        <v>28</v>
      </c>
      <c r="C10" s="11">
        <f>F10+(F10*Markup!$C$6)</f>
        <v>1004.9</v>
      </c>
      <c r="D10" s="73" t="s">
        <v>31</v>
      </c>
      <c r="E10" s="74" t="s">
        <v>28</v>
      </c>
      <c r="F10" s="75">
        <v>1004.9</v>
      </c>
      <c r="G10" s="25"/>
    </row>
    <row r="11" spans="1:7" s="2" customFormat="1" ht="17.25" customHeight="1" x14ac:dyDescent="0.35">
      <c r="A11" s="42" t="s">
        <v>81</v>
      </c>
      <c r="B11" s="41"/>
      <c r="C11" s="37"/>
      <c r="D11" s="70" t="s">
        <v>81</v>
      </c>
      <c r="E11" s="81"/>
      <c r="F11" s="82"/>
      <c r="G11" s="25"/>
    </row>
    <row r="12" spans="1:7" s="2" customFormat="1" ht="17.25" customHeight="1" x14ac:dyDescent="0.35">
      <c r="A12" s="43" t="s">
        <v>25</v>
      </c>
      <c r="B12" s="39" t="s">
        <v>26</v>
      </c>
      <c r="C12" s="11">
        <f>F12+(F12*Markup!$C$6)</f>
        <v>1246.7</v>
      </c>
      <c r="D12" s="73" t="s">
        <v>25</v>
      </c>
      <c r="E12" s="74" t="s">
        <v>26</v>
      </c>
      <c r="F12" s="75">
        <v>1246.7</v>
      </c>
      <c r="G12" s="25"/>
    </row>
    <row r="13" spans="1:7" s="7" customFormat="1" ht="13.5" customHeight="1" x14ac:dyDescent="0.35">
      <c r="A13" s="13" t="s">
        <v>25</v>
      </c>
      <c r="B13" s="12" t="s">
        <v>27</v>
      </c>
      <c r="C13" s="9">
        <f>F13+(F13*Markup!$C$6)</f>
        <v>1277.9000000000001</v>
      </c>
      <c r="D13" s="76" t="s">
        <v>25</v>
      </c>
      <c r="E13" s="77" t="s">
        <v>27</v>
      </c>
      <c r="F13" s="78">
        <v>1277.9000000000001</v>
      </c>
      <c r="G13" s="5"/>
    </row>
    <row r="14" spans="1:7" s="2" customFormat="1" ht="13.5" customHeight="1" x14ac:dyDescent="0.35">
      <c r="A14" s="43" t="s">
        <v>25</v>
      </c>
      <c r="B14" s="40" t="s">
        <v>28</v>
      </c>
      <c r="C14" s="8">
        <f>F14+(F14*Markup!$C$6)</f>
        <v>1306.5</v>
      </c>
      <c r="D14" s="73" t="s">
        <v>25</v>
      </c>
      <c r="E14" s="79" t="s">
        <v>28</v>
      </c>
      <c r="F14" s="80">
        <v>1306.5</v>
      </c>
      <c r="G14" s="29"/>
    </row>
    <row r="15" spans="1:7" s="2" customFormat="1" ht="13.5" customHeight="1" x14ac:dyDescent="0.35">
      <c r="A15" s="13" t="s">
        <v>29</v>
      </c>
      <c r="B15" s="12" t="s">
        <v>26</v>
      </c>
      <c r="C15" s="9">
        <f>F15+(F15*Markup!$C$6)</f>
        <v>1262.3</v>
      </c>
      <c r="D15" s="76" t="s">
        <v>29</v>
      </c>
      <c r="E15" s="77" t="s">
        <v>26</v>
      </c>
      <c r="F15" s="78">
        <v>1262.3</v>
      </c>
      <c r="G15" s="68"/>
    </row>
    <row r="16" spans="1:7" s="6" customFormat="1" ht="13.5" customHeight="1" x14ac:dyDescent="0.35">
      <c r="A16" s="43" t="s">
        <v>29</v>
      </c>
      <c r="B16" s="39" t="s">
        <v>27</v>
      </c>
      <c r="C16" s="11">
        <f>F16+(F16*Markup!$C$6)</f>
        <v>1294.8</v>
      </c>
      <c r="D16" s="73" t="s">
        <v>29</v>
      </c>
      <c r="E16" s="74" t="s">
        <v>27</v>
      </c>
      <c r="F16" s="75">
        <v>1294.8</v>
      </c>
      <c r="G16" s="69"/>
    </row>
    <row r="17" spans="1:7" s="6" customFormat="1" ht="13.5" customHeight="1" x14ac:dyDescent="0.35">
      <c r="A17" s="13" t="s">
        <v>29</v>
      </c>
      <c r="B17" s="12" t="s">
        <v>28</v>
      </c>
      <c r="C17" s="9">
        <f>F17+(F17*Markup!$C$6)</f>
        <v>1323.4</v>
      </c>
      <c r="D17" s="76" t="s">
        <v>29</v>
      </c>
      <c r="E17" s="77" t="s">
        <v>28</v>
      </c>
      <c r="F17" s="78">
        <v>1323.4</v>
      </c>
      <c r="G17" s="69"/>
    </row>
    <row r="18" spans="1:7" s="6" customFormat="1" ht="13.5" customHeight="1" x14ac:dyDescent="0.35">
      <c r="A18" s="43" t="s">
        <v>31</v>
      </c>
      <c r="B18" s="39" t="s">
        <v>28</v>
      </c>
      <c r="C18" s="11">
        <f>F18+(F18*Markup!$C$6)</f>
        <v>1406.6</v>
      </c>
      <c r="D18" s="73" t="s">
        <v>31</v>
      </c>
      <c r="E18" s="74" t="s">
        <v>28</v>
      </c>
      <c r="F18" s="75">
        <v>1406.6</v>
      </c>
      <c r="G18" s="69"/>
    </row>
    <row r="19" spans="1:7" s="6" customFormat="1" ht="17.25" customHeight="1" x14ac:dyDescent="0.35">
      <c r="A19" s="42" t="s">
        <v>82</v>
      </c>
      <c r="B19" s="41"/>
      <c r="C19" s="37"/>
      <c r="D19" s="70" t="s">
        <v>82</v>
      </c>
      <c r="E19" s="81"/>
      <c r="F19" s="82"/>
      <c r="G19" s="69"/>
    </row>
    <row r="20" spans="1:7" s="2" customFormat="1" ht="13.5" customHeight="1" x14ac:dyDescent="0.35">
      <c r="A20" s="43" t="s">
        <v>25</v>
      </c>
      <c r="B20" s="39" t="s">
        <v>26</v>
      </c>
      <c r="C20" s="11">
        <f>F20+(F20*Markup!$C$6)</f>
        <v>1604.2</v>
      </c>
      <c r="D20" s="73" t="s">
        <v>25</v>
      </c>
      <c r="E20" s="74" t="s">
        <v>26</v>
      </c>
      <c r="F20" s="75">
        <v>1604.2</v>
      </c>
      <c r="G20" s="5"/>
    </row>
    <row r="21" spans="1:7" s="2" customFormat="1" ht="13.5" customHeight="1" x14ac:dyDescent="0.35">
      <c r="A21" s="13" t="s">
        <v>25</v>
      </c>
      <c r="B21" s="12" t="s">
        <v>27</v>
      </c>
      <c r="C21" s="9">
        <f>F21+(F21*Markup!$C$6)</f>
        <v>1735.5</v>
      </c>
      <c r="D21" s="76" t="s">
        <v>25</v>
      </c>
      <c r="E21" s="77" t="s">
        <v>27</v>
      </c>
      <c r="F21" s="78">
        <v>1735.5</v>
      </c>
      <c r="G21" s="29"/>
    </row>
    <row r="22" spans="1:7" s="2" customFormat="1" ht="13.5" customHeight="1" x14ac:dyDescent="0.35">
      <c r="A22" s="43" t="s">
        <v>25</v>
      </c>
      <c r="B22" s="40" t="s">
        <v>28</v>
      </c>
      <c r="C22" s="8">
        <f>F22+(F22*Markup!$C$6)</f>
        <v>1691.3</v>
      </c>
      <c r="D22" s="73" t="s">
        <v>25</v>
      </c>
      <c r="E22" s="79" t="s">
        <v>28</v>
      </c>
      <c r="F22" s="80">
        <v>1691.3</v>
      </c>
      <c r="G22" s="25"/>
    </row>
    <row r="23" spans="1:7" s="2" customFormat="1" ht="13.5" customHeight="1" x14ac:dyDescent="0.35">
      <c r="A23" s="13" t="s">
        <v>29</v>
      </c>
      <c r="B23" s="12" t="s">
        <v>26</v>
      </c>
      <c r="C23" s="9">
        <f>F23+(F23*Markup!$C$6)</f>
        <v>1618.5</v>
      </c>
      <c r="D23" s="76" t="s">
        <v>29</v>
      </c>
      <c r="E23" s="77" t="s">
        <v>26</v>
      </c>
      <c r="F23" s="78">
        <v>1618.5</v>
      </c>
      <c r="G23" s="25"/>
    </row>
    <row r="24" spans="1:7" ht="13.5" customHeight="1" x14ac:dyDescent="0.35">
      <c r="A24" s="43" t="s">
        <v>29</v>
      </c>
      <c r="B24" s="39" t="s">
        <v>27</v>
      </c>
      <c r="C24" s="11">
        <f>F24+(F24*Markup!$C$6)</f>
        <v>1662.7</v>
      </c>
      <c r="D24" s="73" t="s">
        <v>29</v>
      </c>
      <c r="E24" s="74" t="s">
        <v>27</v>
      </c>
      <c r="F24" s="75">
        <v>1662.7</v>
      </c>
      <c r="G24" s="5"/>
    </row>
    <row r="25" spans="1:7" ht="13.5" customHeight="1" x14ac:dyDescent="0.35">
      <c r="A25" s="13" t="s">
        <v>29</v>
      </c>
      <c r="B25" s="12" t="s">
        <v>28</v>
      </c>
      <c r="C25" s="9">
        <f>F25+(F25*Markup!$C$6)</f>
        <v>1708.2</v>
      </c>
      <c r="D25" s="76" t="s">
        <v>29</v>
      </c>
      <c r="E25" s="77" t="s">
        <v>28</v>
      </c>
      <c r="F25" s="78">
        <v>1708.2</v>
      </c>
      <c r="G25" s="29"/>
    </row>
    <row r="26" spans="1:7" ht="13.5" customHeight="1" x14ac:dyDescent="0.35">
      <c r="A26" s="44" t="s">
        <v>31</v>
      </c>
      <c r="B26" s="48" t="s">
        <v>28</v>
      </c>
      <c r="C26" s="49">
        <f>F26+(F26*Markup!$C$6)</f>
        <v>1790.1</v>
      </c>
      <c r="D26" s="83" t="s">
        <v>31</v>
      </c>
      <c r="E26" s="84" t="s">
        <v>28</v>
      </c>
      <c r="F26" s="85">
        <v>1790.1</v>
      </c>
      <c r="G26" s="5"/>
    </row>
    <row r="27" spans="1:7" ht="17.25" customHeight="1" x14ac:dyDescent="0.35">
      <c r="D27" s="24"/>
      <c r="E27" s="29"/>
      <c r="F27" s="29"/>
      <c r="G27" s="29"/>
    </row>
    <row r="28" spans="1:7" ht="13.5" customHeight="1" x14ac:dyDescent="0.35">
      <c r="D28" s="24"/>
      <c r="E28" s="25"/>
      <c r="F28" s="25"/>
      <c r="G28" s="25"/>
    </row>
    <row r="29" spans="1:7" ht="13.5" customHeight="1" x14ac:dyDescent="0.35">
      <c r="D29" s="24"/>
      <c r="E29" s="25"/>
      <c r="F29" s="25"/>
      <c r="G29" s="25"/>
    </row>
    <row r="30" spans="1:7" ht="13.5" customHeight="1" x14ac:dyDescent="0.35">
      <c r="D30" s="27"/>
      <c r="E30" s="5"/>
      <c r="F30" s="5"/>
      <c r="G30" s="5"/>
    </row>
    <row r="31" spans="1:7" ht="13.5" customHeight="1" x14ac:dyDescent="0.35">
      <c r="D31" s="24"/>
      <c r="E31" s="29"/>
      <c r="F31" s="29"/>
      <c r="G31" s="29"/>
    </row>
    <row r="32" spans="1:7" ht="13.5" customHeight="1" x14ac:dyDescent="0.35">
      <c r="D32" s="24"/>
      <c r="E32" s="25"/>
      <c r="F32" s="25"/>
      <c r="G32" s="25"/>
    </row>
    <row r="33" spans="4:7" ht="13.5" customHeight="1" x14ac:dyDescent="0.35">
      <c r="D33" s="24"/>
      <c r="E33" s="25"/>
      <c r="F33" s="25"/>
      <c r="G33" s="25"/>
    </row>
    <row r="34" spans="4:7" ht="13.5" customHeight="1" x14ac:dyDescent="0.35">
      <c r="D34" s="27"/>
      <c r="E34" s="5"/>
      <c r="F34" s="5"/>
      <c r="G34" s="5"/>
    </row>
    <row r="35" spans="4:7" ht="13.5" customHeight="1" x14ac:dyDescent="0.35">
      <c r="D35" s="24"/>
      <c r="E35" s="29"/>
      <c r="F35" s="29"/>
      <c r="G35" s="29"/>
    </row>
    <row r="36" spans="4:7" ht="13.5" customHeight="1" x14ac:dyDescent="0.35">
      <c r="D36" s="24"/>
      <c r="E36" s="25"/>
      <c r="F36" s="25"/>
      <c r="G36" s="25"/>
    </row>
    <row r="37" spans="4:7" ht="17.25" customHeight="1" x14ac:dyDescent="0.35">
      <c r="D37" s="24"/>
      <c r="E37" s="25"/>
      <c r="F37" s="25"/>
      <c r="G37" s="25"/>
    </row>
    <row r="38" spans="4:7" ht="13.5" customHeight="1" x14ac:dyDescent="0.35">
      <c r="D38" s="24"/>
      <c r="E38" s="25"/>
      <c r="F38" s="25"/>
      <c r="G38" s="25"/>
    </row>
    <row r="39" spans="4:7" ht="13.5" customHeight="1" x14ac:dyDescent="0.35"/>
    <row r="40" spans="4:7" ht="13.5" customHeight="1" x14ac:dyDescent="0.35"/>
    <row r="41" spans="4:7" ht="13.5" customHeight="1" x14ac:dyDescent="0.35"/>
    <row r="42" spans="4:7" ht="13.5" customHeight="1" x14ac:dyDescent="0.35"/>
    <row r="43" spans="4:7" ht="13.5" customHeight="1" x14ac:dyDescent="0.35"/>
    <row r="44" spans="4:7" ht="13.5" customHeight="1" x14ac:dyDescent="0.35"/>
    <row r="45" spans="4:7" ht="13.5" customHeight="1" x14ac:dyDescent="0.35"/>
    <row r="46" spans="4:7" ht="13.5" customHeight="1" x14ac:dyDescent="0.35"/>
    <row r="48" spans="4:7" ht="13.5" customHeight="1" x14ac:dyDescent="0.35"/>
    <row r="49" ht="17.25" customHeight="1" x14ac:dyDescent="0.35"/>
    <row r="50" ht="13.5" customHeight="1" x14ac:dyDescent="0.35"/>
    <row r="51" ht="13.5" customHeight="1" x14ac:dyDescent="0.35"/>
    <row r="52" ht="13.5" customHeight="1" x14ac:dyDescent="0.35"/>
    <row r="53" ht="13.5" customHeight="1" x14ac:dyDescent="0.35"/>
    <row r="54" ht="13.5" customHeight="1" x14ac:dyDescent="0.35"/>
    <row r="55" ht="13.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sheetData>
  <mergeCells count="2">
    <mergeCell ref="A1:C1"/>
    <mergeCell ref="D1:F1"/>
  </mergeCells>
  <printOptions horizontalCentered="1"/>
  <pageMargins left="0.8" right="0.8" top="0.5" bottom="0.5" header="0.3" footer="0.3"/>
  <pageSetup orientation="portrait" r:id="rId1"/>
  <headerFooter>
    <oddFooter>&amp;C&amp;P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A1:G99"/>
  <sheetViews>
    <sheetView view="pageBreakPreview" zoomScale="115" zoomScaleNormal="100" zoomScaleSheetLayoutView="115" workbookViewId="0">
      <selection activeCell="F4" sqref="F4:F47"/>
    </sheetView>
  </sheetViews>
  <sheetFormatPr defaultColWidth="9.1328125" defaultRowHeight="13.5" x14ac:dyDescent="0.35"/>
  <cols>
    <col min="1" max="1" width="28" style="3" customWidth="1"/>
    <col min="2" max="2" width="28" style="1" customWidth="1"/>
    <col min="3" max="3" width="28.1328125" style="1" customWidth="1"/>
    <col min="4" max="4" width="27.86328125" style="4" customWidth="1"/>
    <col min="5" max="5" width="27" style="4" customWidth="1"/>
    <col min="6" max="6" width="25.59765625" style="4" customWidth="1"/>
    <col min="7" max="7" width="22.86328125" style="4" customWidth="1"/>
    <col min="8" max="16384" width="9.1328125" style="1"/>
  </cols>
  <sheetData>
    <row r="1" spans="1:7" ht="25.7" customHeight="1" x14ac:dyDescent="0.35">
      <c r="A1" s="376" t="s">
        <v>172</v>
      </c>
      <c r="B1" s="377"/>
      <c r="C1" s="378"/>
      <c r="D1" s="387" t="s">
        <v>172</v>
      </c>
      <c r="E1" s="388"/>
      <c r="F1" s="389"/>
      <c r="G1" s="22"/>
    </row>
    <row r="2" spans="1:7" ht="11.25" customHeight="1" x14ac:dyDescent="0.35">
      <c r="A2" s="51"/>
      <c r="B2" s="52"/>
      <c r="C2" s="53"/>
      <c r="D2" s="86"/>
      <c r="E2" s="87"/>
      <c r="F2" s="88"/>
      <c r="G2" s="68"/>
    </row>
    <row r="3" spans="1:7" s="6" customFormat="1" ht="17.25" customHeight="1" x14ac:dyDescent="0.35">
      <c r="A3" s="42" t="s">
        <v>173</v>
      </c>
      <c r="B3" s="50"/>
      <c r="C3" s="54"/>
      <c r="D3" s="70" t="s">
        <v>173</v>
      </c>
      <c r="E3" s="89"/>
      <c r="F3" s="90"/>
      <c r="G3" s="25"/>
    </row>
    <row r="4" spans="1:7" s="2" customFormat="1" ht="13.5" customHeight="1" x14ac:dyDescent="0.35">
      <c r="A4" s="43" t="s">
        <v>25</v>
      </c>
      <c r="B4" s="39" t="s">
        <v>26</v>
      </c>
      <c r="C4" s="11">
        <f>F4+(F4*Markup!$C$6)</f>
        <v>622.70000000000005</v>
      </c>
      <c r="D4" s="73" t="s">
        <v>25</v>
      </c>
      <c r="E4" s="74" t="s">
        <v>26</v>
      </c>
      <c r="F4" s="75">
        <v>622.70000000000005</v>
      </c>
    </row>
    <row r="5" spans="1:7" s="10" customFormat="1" ht="13.5" customHeight="1" x14ac:dyDescent="0.35">
      <c r="A5" s="13" t="s">
        <v>25</v>
      </c>
      <c r="B5" s="12" t="s">
        <v>27</v>
      </c>
      <c r="C5" s="9">
        <f>F5+(F5*Markup!$C$6)</f>
        <v>640.9</v>
      </c>
      <c r="D5" s="76" t="s">
        <v>25</v>
      </c>
      <c r="E5" s="77" t="s">
        <v>27</v>
      </c>
      <c r="F5" s="78">
        <v>640.9</v>
      </c>
      <c r="G5" s="29"/>
    </row>
    <row r="6" spans="1:7" s="2" customFormat="1" ht="13.5" customHeight="1" x14ac:dyDescent="0.35">
      <c r="A6" s="43" t="s">
        <v>25</v>
      </c>
      <c r="B6" s="40" t="s">
        <v>28</v>
      </c>
      <c r="C6" s="8">
        <f>F6+(F6*Markup!$C$6)</f>
        <v>657.8</v>
      </c>
      <c r="D6" s="73" t="s">
        <v>25</v>
      </c>
      <c r="E6" s="79" t="s">
        <v>28</v>
      </c>
      <c r="F6" s="80">
        <v>657.8</v>
      </c>
      <c r="G6" s="25"/>
    </row>
    <row r="7" spans="1:7" s="6" customFormat="1" ht="13.5" customHeight="1" x14ac:dyDescent="0.35">
      <c r="A7" s="13" t="s">
        <v>29</v>
      </c>
      <c r="B7" s="12" t="s">
        <v>26</v>
      </c>
      <c r="C7" s="9">
        <f>F7+(F7*Markup!$C$6)</f>
        <v>638.29999999999995</v>
      </c>
      <c r="D7" s="76" t="s">
        <v>29</v>
      </c>
      <c r="E7" s="77" t="s">
        <v>26</v>
      </c>
      <c r="F7" s="78">
        <v>638.29999999999995</v>
      </c>
      <c r="G7" s="25"/>
    </row>
    <row r="8" spans="1:7" s="2" customFormat="1" ht="13.5" customHeight="1" x14ac:dyDescent="0.35">
      <c r="A8" s="43" t="s">
        <v>29</v>
      </c>
      <c r="B8" s="39" t="s">
        <v>27</v>
      </c>
      <c r="C8" s="11">
        <f>F8+(F8*Markup!$C$6)</f>
        <v>655.20000000000005</v>
      </c>
      <c r="D8" s="73" t="s">
        <v>29</v>
      </c>
      <c r="E8" s="74" t="s">
        <v>27</v>
      </c>
      <c r="F8" s="75">
        <v>655.20000000000005</v>
      </c>
      <c r="G8" s="25"/>
    </row>
    <row r="9" spans="1:7" s="2" customFormat="1" ht="13.5" customHeight="1" x14ac:dyDescent="0.35">
      <c r="A9" s="13" t="s">
        <v>29</v>
      </c>
      <c r="B9" s="12" t="s">
        <v>28</v>
      </c>
      <c r="C9" s="9">
        <f>F9+(F9*Markup!$C$6)</f>
        <v>673.4</v>
      </c>
      <c r="D9" s="76" t="s">
        <v>29</v>
      </c>
      <c r="E9" s="77" t="s">
        <v>28</v>
      </c>
      <c r="F9" s="78">
        <v>673.4</v>
      </c>
      <c r="G9" s="5"/>
    </row>
    <row r="10" spans="1:7" s="7" customFormat="1" ht="13.5" customHeight="1" x14ac:dyDescent="0.35">
      <c r="A10" s="43" t="s">
        <v>30</v>
      </c>
      <c r="B10" s="40" t="s">
        <v>27</v>
      </c>
      <c r="C10" s="8">
        <f>F10+(F10*Markup!$C$6)</f>
        <v>709.8</v>
      </c>
      <c r="D10" s="73" t="s">
        <v>30</v>
      </c>
      <c r="E10" s="79" t="s">
        <v>27</v>
      </c>
      <c r="F10" s="80">
        <v>709.8</v>
      </c>
      <c r="G10" s="29"/>
    </row>
    <row r="11" spans="1:7" s="2" customFormat="1" ht="13.5" customHeight="1" x14ac:dyDescent="0.35">
      <c r="A11" s="13" t="s">
        <v>30</v>
      </c>
      <c r="B11" s="12" t="s">
        <v>28</v>
      </c>
      <c r="C11" s="9">
        <f>F11+(F11*Markup!$C$6)</f>
        <v>728</v>
      </c>
      <c r="D11" s="76" t="s">
        <v>30</v>
      </c>
      <c r="E11" s="77" t="s">
        <v>28</v>
      </c>
      <c r="F11" s="78">
        <v>728</v>
      </c>
      <c r="G11" s="25"/>
    </row>
    <row r="12" spans="1:7" s="2" customFormat="1" ht="13.5" customHeight="1" x14ac:dyDescent="0.35">
      <c r="A12" s="43" t="s">
        <v>31</v>
      </c>
      <c r="B12" s="39" t="s">
        <v>28</v>
      </c>
      <c r="C12" s="11">
        <f>F12+(F12*Markup!$C$6)</f>
        <v>756.6</v>
      </c>
      <c r="D12" s="73" t="s">
        <v>31</v>
      </c>
      <c r="E12" s="74" t="s">
        <v>28</v>
      </c>
      <c r="F12" s="75">
        <v>756.6</v>
      </c>
      <c r="G12" s="25"/>
    </row>
    <row r="13" spans="1:7" s="2" customFormat="1" ht="17.25" customHeight="1" x14ac:dyDescent="0.35">
      <c r="A13" s="42" t="s">
        <v>174</v>
      </c>
      <c r="B13" s="41"/>
      <c r="C13" s="37"/>
      <c r="D13" s="70" t="s">
        <v>174</v>
      </c>
      <c r="E13" s="81"/>
      <c r="F13" s="82"/>
      <c r="G13" s="25"/>
    </row>
    <row r="14" spans="1:7" s="2" customFormat="1" ht="17.25" customHeight="1" x14ac:dyDescent="0.35">
      <c r="A14" s="43" t="s">
        <v>25</v>
      </c>
      <c r="B14" s="39" t="s">
        <v>26</v>
      </c>
      <c r="C14" s="11">
        <f>F14+(F14*Markup!$C$6)</f>
        <v>986.7</v>
      </c>
      <c r="D14" s="73" t="s">
        <v>25</v>
      </c>
      <c r="E14" s="74" t="s">
        <v>26</v>
      </c>
      <c r="F14" s="75">
        <v>986.7</v>
      </c>
      <c r="G14" s="25"/>
    </row>
    <row r="15" spans="1:7" s="7" customFormat="1" ht="13.5" customHeight="1" x14ac:dyDescent="0.35">
      <c r="A15" s="13" t="s">
        <v>25</v>
      </c>
      <c r="B15" s="12" t="s">
        <v>27</v>
      </c>
      <c r="C15" s="9">
        <f>F15+(F15*Markup!$C$6)</f>
        <v>1016.6</v>
      </c>
      <c r="D15" s="76" t="s">
        <v>25</v>
      </c>
      <c r="E15" s="77" t="s">
        <v>27</v>
      </c>
      <c r="F15" s="78">
        <v>1016.6</v>
      </c>
      <c r="G15" s="5"/>
    </row>
    <row r="16" spans="1:7" s="2" customFormat="1" ht="13.5" customHeight="1" x14ac:dyDescent="0.35">
      <c r="A16" s="43" t="s">
        <v>25</v>
      </c>
      <c r="B16" s="40" t="s">
        <v>28</v>
      </c>
      <c r="C16" s="8">
        <f>F16+(F16*Markup!$C$6)</f>
        <v>1046.5</v>
      </c>
      <c r="D16" s="73" t="s">
        <v>25</v>
      </c>
      <c r="E16" s="79" t="s">
        <v>28</v>
      </c>
      <c r="F16" s="80">
        <v>1046.5</v>
      </c>
      <c r="G16" s="29"/>
    </row>
    <row r="17" spans="1:7" s="2" customFormat="1" ht="13.5" customHeight="1" x14ac:dyDescent="0.35">
      <c r="A17" s="13" t="s">
        <v>29</v>
      </c>
      <c r="B17" s="12" t="s">
        <v>26</v>
      </c>
      <c r="C17" s="9">
        <f>F17+(F17*Markup!$C$6)</f>
        <v>1001</v>
      </c>
      <c r="D17" s="76" t="s">
        <v>29</v>
      </c>
      <c r="E17" s="77" t="s">
        <v>26</v>
      </c>
      <c r="F17" s="78">
        <v>1001</v>
      </c>
      <c r="G17" s="68"/>
    </row>
    <row r="18" spans="1:7" s="6" customFormat="1" ht="13.5" customHeight="1" x14ac:dyDescent="0.35">
      <c r="A18" s="43" t="s">
        <v>29</v>
      </c>
      <c r="B18" s="39" t="s">
        <v>27</v>
      </c>
      <c r="C18" s="11">
        <f>F18+(F18*Markup!$C$6)</f>
        <v>1032.2</v>
      </c>
      <c r="D18" s="73" t="s">
        <v>29</v>
      </c>
      <c r="E18" s="74" t="s">
        <v>27</v>
      </c>
      <c r="F18" s="75">
        <v>1032.2</v>
      </c>
      <c r="G18" s="69"/>
    </row>
    <row r="19" spans="1:7" s="6" customFormat="1" ht="13.5" customHeight="1" x14ac:dyDescent="0.35">
      <c r="A19" s="13" t="s">
        <v>29</v>
      </c>
      <c r="B19" s="12" t="s">
        <v>28</v>
      </c>
      <c r="C19" s="9">
        <f>F19+(F19*Markup!$C$6)</f>
        <v>1062.0999999999999</v>
      </c>
      <c r="D19" s="76" t="s">
        <v>29</v>
      </c>
      <c r="E19" s="77" t="s">
        <v>28</v>
      </c>
      <c r="F19" s="78">
        <v>1062.0999999999999</v>
      </c>
      <c r="G19" s="69"/>
    </row>
    <row r="20" spans="1:7" s="6" customFormat="1" ht="13.5" customHeight="1" x14ac:dyDescent="0.35">
      <c r="A20" s="43" t="s">
        <v>30</v>
      </c>
      <c r="B20" s="40" t="s">
        <v>27</v>
      </c>
      <c r="C20" s="8">
        <f>F20+(F20*Markup!$C$6)</f>
        <v>1049.0999999999999</v>
      </c>
      <c r="D20" s="73" t="s">
        <v>30</v>
      </c>
      <c r="E20" s="79" t="s">
        <v>27</v>
      </c>
      <c r="F20" s="80">
        <v>1049.0999999999999</v>
      </c>
      <c r="G20" s="69"/>
    </row>
    <row r="21" spans="1:7" s="6" customFormat="1" ht="13.5" customHeight="1" x14ac:dyDescent="0.35">
      <c r="A21" s="13" t="s">
        <v>30</v>
      </c>
      <c r="B21" s="12" t="s">
        <v>28</v>
      </c>
      <c r="C21" s="9">
        <f>F21+(F21*Markup!$C$6)</f>
        <v>1116.7</v>
      </c>
      <c r="D21" s="76" t="s">
        <v>30</v>
      </c>
      <c r="E21" s="77" t="s">
        <v>28</v>
      </c>
      <c r="F21" s="78">
        <v>1116.7</v>
      </c>
      <c r="G21" s="69"/>
    </row>
    <row r="22" spans="1:7" s="6" customFormat="1" ht="13.5" customHeight="1" x14ac:dyDescent="0.35">
      <c r="A22" s="43" t="s">
        <v>31</v>
      </c>
      <c r="B22" s="39" t="s">
        <v>28</v>
      </c>
      <c r="C22" s="11">
        <f>F22+(F22*Markup!$C$6)</f>
        <v>1145.3</v>
      </c>
      <c r="D22" s="73" t="s">
        <v>31</v>
      </c>
      <c r="E22" s="74" t="s">
        <v>28</v>
      </c>
      <c r="F22" s="75">
        <v>1145.3</v>
      </c>
      <c r="G22" s="69"/>
    </row>
    <row r="23" spans="1:7" s="6" customFormat="1" ht="17.25" customHeight="1" x14ac:dyDescent="0.35">
      <c r="A23" s="42" t="s">
        <v>175</v>
      </c>
      <c r="B23" s="41"/>
      <c r="C23" s="37"/>
      <c r="D23" s="70" t="s">
        <v>175</v>
      </c>
      <c r="E23" s="81"/>
      <c r="F23" s="82"/>
      <c r="G23" s="69"/>
    </row>
    <row r="24" spans="1:7" s="2" customFormat="1" ht="13.5" customHeight="1" x14ac:dyDescent="0.35">
      <c r="A24" s="43" t="s">
        <v>25</v>
      </c>
      <c r="B24" s="39" t="s">
        <v>26</v>
      </c>
      <c r="C24" s="11">
        <f>F24+(F24*Markup!$C$6)</f>
        <v>1283.0999999999999</v>
      </c>
      <c r="D24" s="73" t="s">
        <v>25</v>
      </c>
      <c r="E24" s="74" t="s">
        <v>26</v>
      </c>
      <c r="F24" s="75">
        <v>1283.0999999999999</v>
      </c>
      <c r="G24" s="5"/>
    </row>
    <row r="25" spans="1:7" s="2" customFormat="1" ht="13.5" customHeight="1" x14ac:dyDescent="0.35">
      <c r="A25" s="13" t="s">
        <v>25</v>
      </c>
      <c r="B25" s="12" t="s">
        <v>27</v>
      </c>
      <c r="C25" s="9">
        <f>F25+(F25*Markup!$C$6)</f>
        <v>1328.6</v>
      </c>
      <c r="D25" s="76" t="s">
        <v>25</v>
      </c>
      <c r="E25" s="77" t="s">
        <v>27</v>
      </c>
      <c r="F25" s="78">
        <v>1328.6</v>
      </c>
      <c r="G25" s="29"/>
    </row>
    <row r="26" spans="1:7" s="2" customFormat="1" ht="13.5" customHeight="1" x14ac:dyDescent="0.35">
      <c r="A26" s="43" t="s">
        <v>25</v>
      </c>
      <c r="B26" s="40" t="s">
        <v>28</v>
      </c>
      <c r="C26" s="8">
        <f>F26+(F26*Markup!$C$6)</f>
        <v>1371.5</v>
      </c>
      <c r="D26" s="73" t="s">
        <v>25</v>
      </c>
      <c r="E26" s="79" t="s">
        <v>28</v>
      </c>
      <c r="F26" s="80">
        <v>1371.5</v>
      </c>
      <c r="G26" s="25"/>
    </row>
    <row r="27" spans="1:7" s="2" customFormat="1" ht="13.5" customHeight="1" x14ac:dyDescent="0.35">
      <c r="A27" s="13" t="s">
        <v>29</v>
      </c>
      <c r="B27" s="12" t="s">
        <v>26</v>
      </c>
      <c r="C27" s="9">
        <f>F27+(F27*Markup!$C$6)</f>
        <v>1298.7</v>
      </c>
      <c r="D27" s="76" t="s">
        <v>29</v>
      </c>
      <c r="E27" s="77" t="s">
        <v>26</v>
      </c>
      <c r="F27" s="78">
        <v>1298.7</v>
      </c>
      <c r="G27" s="25"/>
    </row>
    <row r="28" spans="1:7" ht="13.5" customHeight="1" x14ac:dyDescent="0.35">
      <c r="A28" s="43" t="s">
        <v>29</v>
      </c>
      <c r="B28" s="39" t="s">
        <v>27</v>
      </c>
      <c r="C28" s="11">
        <f>F28+(F28*Markup!$C$6)</f>
        <v>1342.9</v>
      </c>
      <c r="D28" s="73" t="s">
        <v>29</v>
      </c>
      <c r="E28" s="74" t="s">
        <v>27</v>
      </c>
      <c r="F28" s="75">
        <v>1342.9</v>
      </c>
      <c r="G28" s="5"/>
    </row>
    <row r="29" spans="1:7" ht="13.5" customHeight="1" x14ac:dyDescent="0.35">
      <c r="A29" s="13" t="s">
        <v>29</v>
      </c>
      <c r="B29" s="12" t="s">
        <v>28</v>
      </c>
      <c r="C29" s="9">
        <f>F29+(F29*Markup!$C$6)</f>
        <v>1387.1</v>
      </c>
      <c r="D29" s="76" t="s">
        <v>29</v>
      </c>
      <c r="E29" s="77" t="s">
        <v>28</v>
      </c>
      <c r="F29" s="78">
        <v>1387.1</v>
      </c>
      <c r="G29" s="29"/>
    </row>
    <row r="30" spans="1:7" ht="13.5" customHeight="1" x14ac:dyDescent="0.35">
      <c r="A30" s="43" t="s">
        <v>30</v>
      </c>
      <c r="B30" s="40" t="s">
        <v>27</v>
      </c>
      <c r="C30" s="8">
        <f>F30+(F30*Markup!$C$6)</f>
        <v>1394.9</v>
      </c>
      <c r="D30" s="73" t="s">
        <v>30</v>
      </c>
      <c r="E30" s="79" t="s">
        <v>27</v>
      </c>
      <c r="F30" s="80">
        <v>1394.9</v>
      </c>
      <c r="G30" s="25"/>
    </row>
    <row r="31" spans="1:7" ht="13.5" customHeight="1" x14ac:dyDescent="0.35">
      <c r="A31" s="13" t="s">
        <v>30</v>
      </c>
      <c r="B31" s="12" t="s">
        <v>28</v>
      </c>
      <c r="C31" s="9">
        <f>F31+(F31*Markup!$C$6)</f>
        <v>1439.1</v>
      </c>
      <c r="D31" s="76" t="s">
        <v>30</v>
      </c>
      <c r="E31" s="77" t="s">
        <v>28</v>
      </c>
      <c r="F31" s="78">
        <v>1439.1</v>
      </c>
      <c r="G31" s="25"/>
    </row>
    <row r="32" spans="1:7" ht="13.5" customHeight="1" x14ac:dyDescent="0.35">
      <c r="A32" s="43" t="s">
        <v>31</v>
      </c>
      <c r="B32" s="39" t="s">
        <v>28</v>
      </c>
      <c r="C32" s="11">
        <f>F32+(F32*Markup!$C$6)</f>
        <v>1470.3</v>
      </c>
      <c r="D32" s="73" t="s">
        <v>31</v>
      </c>
      <c r="E32" s="74" t="s">
        <v>28</v>
      </c>
      <c r="F32" s="75">
        <v>1470.3</v>
      </c>
      <c r="G32" s="5"/>
    </row>
    <row r="33" spans="1:7" ht="17.25" customHeight="1" x14ac:dyDescent="0.35">
      <c r="A33" s="42" t="s">
        <v>250</v>
      </c>
      <c r="B33" s="50"/>
      <c r="C33" s="54"/>
      <c r="D33" s="70" t="s">
        <v>250</v>
      </c>
      <c r="E33" s="89"/>
      <c r="F33" s="90"/>
      <c r="G33" s="29"/>
    </row>
    <row r="34" spans="1:7" ht="13.5" customHeight="1" x14ac:dyDescent="0.35">
      <c r="A34" s="43" t="s">
        <v>25</v>
      </c>
      <c r="B34" s="39" t="s">
        <v>26</v>
      </c>
      <c r="C34" s="11">
        <f>F34+(F34*Markup!$C$6)</f>
        <v>1322.1</v>
      </c>
      <c r="D34" s="73" t="s">
        <v>25</v>
      </c>
      <c r="E34" s="74" t="s">
        <v>26</v>
      </c>
      <c r="F34" s="75">
        <v>1322.1</v>
      </c>
      <c r="G34" s="25"/>
    </row>
    <row r="35" spans="1:7" ht="13.5" customHeight="1" x14ac:dyDescent="0.35">
      <c r="A35" s="13" t="s">
        <v>25</v>
      </c>
      <c r="B35" s="12" t="s">
        <v>27</v>
      </c>
      <c r="C35" s="9">
        <f>F35+(F35*Markup!$C$6)</f>
        <v>1328.6</v>
      </c>
      <c r="D35" s="76" t="s">
        <v>25</v>
      </c>
      <c r="E35" s="77" t="s">
        <v>27</v>
      </c>
      <c r="F35" s="78">
        <v>1328.6</v>
      </c>
      <c r="G35" s="25"/>
    </row>
    <row r="36" spans="1:7" ht="13.5" customHeight="1" x14ac:dyDescent="0.35">
      <c r="A36" s="43" t="s">
        <v>25</v>
      </c>
      <c r="B36" s="40" t="s">
        <v>28</v>
      </c>
      <c r="C36" s="8">
        <f>F36+(F36*Markup!$C$6)</f>
        <v>1337.7</v>
      </c>
      <c r="D36" s="73" t="s">
        <v>25</v>
      </c>
      <c r="E36" s="79" t="s">
        <v>28</v>
      </c>
      <c r="F36" s="80">
        <v>1337.7</v>
      </c>
      <c r="G36" s="5"/>
    </row>
    <row r="37" spans="1:7" ht="13.5" customHeight="1" x14ac:dyDescent="0.35">
      <c r="A37" s="13" t="s">
        <v>29</v>
      </c>
      <c r="B37" s="12" t="s">
        <v>26</v>
      </c>
      <c r="C37" s="9">
        <f>F37+(F37*Markup!$C$6)</f>
        <v>1380.6</v>
      </c>
      <c r="D37" s="76" t="s">
        <v>29</v>
      </c>
      <c r="E37" s="77" t="s">
        <v>26</v>
      </c>
      <c r="F37" s="78">
        <v>1380.6</v>
      </c>
      <c r="G37" s="29"/>
    </row>
    <row r="38" spans="1:7" ht="13.5" customHeight="1" x14ac:dyDescent="0.35">
      <c r="A38" s="43" t="s">
        <v>29</v>
      </c>
      <c r="B38" s="39" t="s">
        <v>27</v>
      </c>
      <c r="C38" s="11">
        <f>F38+(F38*Markup!$C$6)</f>
        <v>1388.4</v>
      </c>
      <c r="D38" s="73" t="s">
        <v>29</v>
      </c>
      <c r="E38" s="74" t="s">
        <v>27</v>
      </c>
      <c r="F38" s="75">
        <v>1388.4</v>
      </c>
      <c r="G38" s="25"/>
    </row>
    <row r="39" spans="1:7" ht="13.5" customHeight="1" x14ac:dyDescent="0.35">
      <c r="A39" s="13" t="s">
        <v>29</v>
      </c>
      <c r="B39" s="12" t="s">
        <v>28</v>
      </c>
      <c r="C39" s="9">
        <f>F39+(F39*Markup!$C$6)</f>
        <v>1397.5</v>
      </c>
      <c r="D39" s="76" t="s">
        <v>29</v>
      </c>
      <c r="E39" s="77" t="s">
        <v>28</v>
      </c>
      <c r="F39" s="78">
        <v>1397.5</v>
      </c>
      <c r="G39" s="25"/>
    </row>
    <row r="40" spans="1:7" ht="13.5" customHeight="1" x14ac:dyDescent="0.35">
      <c r="A40" s="43" t="s">
        <v>30</v>
      </c>
      <c r="B40" s="40" t="s">
        <v>27</v>
      </c>
      <c r="C40" s="8">
        <f>F40+(F40*Markup!$C$6)</f>
        <v>1409.2</v>
      </c>
      <c r="D40" s="73" t="s">
        <v>30</v>
      </c>
      <c r="E40" s="79" t="s">
        <v>27</v>
      </c>
      <c r="F40" s="80">
        <v>1409.2</v>
      </c>
      <c r="G40" s="5"/>
    </row>
    <row r="41" spans="1:7" ht="13.5" customHeight="1" x14ac:dyDescent="0.35">
      <c r="A41" s="13" t="s">
        <v>30</v>
      </c>
      <c r="B41" s="12" t="s">
        <v>28</v>
      </c>
      <c r="C41" s="9">
        <f>F41+(F41*Markup!$C$6)</f>
        <v>1418.3</v>
      </c>
      <c r="D41" s="76" t="s">
        <v>30</v>
      </c>
      <c r="E41" s="77" t="s">
        <v>28</v>
      </c>
      <c r="F41" s="78">
        <v>1418.3</v>
      </c>
      <c r="G41" s="29"/>
    </row>
    <row r="42" spans="1:7" ht="13.5" customHeight="1" x14ac:dyDescent="0.35">
      <c r="A42" s="43" t="s">
        <v>31</v>
      </c>
      <c r="B42" s="39" t="s">
        <v>28</v>
      </c>
      <c r="C42" s="11">
        <f>F42+(F42*Markup!$C$6)</f>
        <v>1427.4</v>
      </c>
      <c r="D42" s="73" t="s">
        <v>31</v>
      </c>
      <c r="E42" s="74" t="s">
        <v>28</v>
      </c>
      <c r="F42" s="75">
        <v>1427.4</v>
      </c>
      <c r="G42" s="25"/>
    </row>
    <row r="43" spans="1:7" ht="17.25" customHeight="1" x14ac:dyDescent="0.35">
      <c r="A43" s="42" t="s">
        <v>217</v>
      </c>
      <c r="B43" s="41"/>
      <c r="C43" s="37"/>
      <c r="D43" s="70" t="s">
        <v>175</v>
      </c>
      <c r="E43" s="81"/>
      <c r="F43" s="82"/>
      <c r="G43" s="25"/>
    </row>
    <row r="44" spans="1:7" ht="13.5" customHeight="1" x14ac:dyDescent="0.35">
      <c r="A44" s="43" t="s">
        <v>25</v>
      </c>
      <c r="B44" s="40"/>
      <c r="C44" s="8">
        <f>F44+(F44*Markup!$C$6)</f>
        <v>327.60000000000002</v>
      </c>
      <c r="D44" s="73" t="s">
        <v>25</v>
      </c>
      <c r="E44" s="79"/>
      <c r="F44" s="80">
        <v>327.60000000000002</v>
      </c>
    </row>
    <row r="45" spans="1:7" ht="13.5" customHeight="1" x14ac:dyDescent="0.35">
      <c r="A45" s="13" t="s">
        <v>29</v>
      </c>
      <c r="B45" s="12"/>
      <c r="C45" s="9">
        <f>F45+(F45*Markup!$C$6)</f>
        <v>345.8</v>
      </c>
      <c r="D45" s="76" t="s">
        <v>29</v>
      </c>
      <c r="E45" s="77"/>
      <c r="F45" s="78">
        <v>345.8</v>
      </c>
    </row>
    <row r="46" spans="1:7" ht="13.5" customHeight="1" x14ac:dyDescent="0.35">
      <c r="A46" s="43" t="s">
        <v>30</v>
      </c>
      <c r="B46" s="40"/>
      <c r="C46" s="8">
        <f>F46+(F46*Markup!$C$6)</f>
        <v>353.6</v>
      </c>
      <c r="D46" s="73" t="s">
        <v>30</v>
      </c>
      <c r="E46" s="79"/>
      <c r="F46" s="80">
        <v>353.6</v>
      </c>
    </row>
    <row r="47" spans="1:7" ht="13.5" customHeight="1" x14ac:dyDescent="0.35">
      <c r="A47" s="213" t="s">
        <v>31</v>
      </c>
      <c r="B47" s="214"/>
      <c r="C47" s="215">
        <f>F47+(F47*Markup!$C$6)</f>
        <v>360.1</v>
      </c>
      <c r="D47" s="216" t="s">
        <v>31</v>
      </c>
      <c r="E47" s="217"/>
      <c r="F47" s="218">
        <v>360.1</v>
      </c>
    </row>
    <row r="49" ht="13.5" customHeight="1" x14ac:dyDescent="0.35"/>
    <row r="50" ht="17.25" customHeight="1" x14ac:dyDescent="0.35"/>
    <row r="51" ht="13.5" customHeight="1" x14ac:dyDescent="0.35"/>
    <row r="52" ht="13.5" customHeight="1" x14ac:dyDescent="0.35"/>
    <row r="53" ht="13.5" customHeight="1" x14ac:dyDescent="0.35"/>
    <row r="54" ht="13.5" customHeight="1" x14ac:dyDescent="0.35"/>
    <row r="55" ht="13.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sheetData>
  <mergeCells count="2">
    <mergeCell ref="A1:C1"/>
    <mergeCell ref="D1:F1"/>
  </mergeCells>
  <printOptions horizontalCentered="1"/>
  <pageMargins left="0.8" right="0.8" top="0.5" bottom="0.5" header="0.3" footer="0.3"/>
  <pageSetup orientation="portrait" r:id="rId1"/>
  <headerFooter>
    <oddFooter>&amp;C&amp;P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317C5-EB63-40F0-BBD8-87C38EE4DAAD}">
  <sheetPr>
    <tabColor rgb="FFFF0000"/>
  </sheetPr>
  <dimension ref="A1:G74"/>
  <sheetViews>
    <sheetView view="pageBreakPreview" zoomScale="115" zoomScaleNormal="100" zoomScaleSheetLayoutView="115" workbookViewId="0">
      <selection activeCell="F4" sqref="F4:F22"/>
    </sheetView>
  </sheetViews>
  <sheetFormatPr defaultColWidth="9.1328125" defaultRowHeight="13.5" x14ac:dyDescent="0.35"/>
  <cols>
    <col min="1" max="1" width="28" style="3" customWidth="1"/>
    <col min="2" max="2" width="28" style="1" customWidth="1"/>
    <col min="3" max="3" width="28.1328125" style="1" customWidth="1"/>
    <col min="4" max="4" width="27.86328125" style="4" customWidth="1"/>
    <col min="5" max="5" width="27" style="4" customWidth="1"/>
    <col min="6" max="6" width="25.59765625" style="4" customWidth="1"/>
    <col min="7" max="7" width="22.86328125" style="4" customWidth="1"/>
    <col min="8" max="16384" width="9.1328125" style="1"/>
  </cols>
  <sheetData>
    <row r="1" spans="1:7" ht="25.7" customHeight="1" x14ac:dyDescent="0.35">
      <c r="A1" s="376" t="s">
        <v>297</v>
      </c>
      <c r="B1" s="377"/>
      <c r="C1" s="378"/>
      <c r="D1" s="387" t="s">
        <v>297</v>
      </c>
      <c r="E1" s="388"/>
      <c r="F1" s="389"/>
      <c r="G1" s="22"/>
    </row>
    <row r="2" spans="1:7" ht="11.25" customHeight="1" x14ac:dyDescent="0.35">
      <c r="A2" s="51"/>
      <c r="B2" s="52"/>
      <c r="C2" s="53"/>
      <c r="D2" s="86"/>
      <c r="E2" s="87"/>
      <c r="F2" s="88"/>
      <c r="G2" s="68"/>
    </row>
    <row r="3" spans="1:7" s="6" customFormat="1" ht="17.25" customHeight="1" x14ac:dyDescent="0.35">
      <c r="A3" s="42" t="s">
        <v>309</v>
      </c>
      <c r="B3" s="50"/>
      <c r="C3" s="54"/>
      <c r="D3" s="70" t="s">
        <v>309</v>
      </c>
      <c r="E3" s="89"/>
      <c r="F3" s="90"/>
      <c r="G3" s="25"/>
    </row>
    <row r="4" spans="1:7" s="2" customFormat="1" ht="13.5" customHeight="1" x14ac:dyDescent="0.35">
      <c r="A4" s="43" t="s">
        <v>298</v>
      </c>
      <c r="B4" s="39"/>
      <c r="C4" s="11">
        <f>F4+(F4*Markup!$C$6)</f>
        <v>402.48</v>
      </c>
      <c r="D4" s="73" t="s">
        <v>298</v>
      </c>
      <c r="E4" s="74"/>
      <c r="F4" s="75">
        <v>402.48</v>
      </c>
    </row>
    <row r="5" spans="1:7" s="10" customFormat="1" ht="13.5" customHeight="1" x14ac:dyDescent="0.35">
      <c r="A5" s="13" t="s">
        <v>300</v>
      </c>
      <c r="B5" s="12"/>
      <c r="C5" s="9">
        <f>F5+(F5*Markup!$C$6)</f>
        <v>436.8</v>
      </c>
      <c r="D5" s="76" t="s">
        <v>300</v>
      </c>
      <c r="E5" s="77"/>
      <c r="F5" s="78">
        <v>436.8</v>
      </c>
      <c r="G5" s="29"/>
    </row>
    <row r="6" spans="1:7" s="2" customFormat="1" ht="13.5" customHeight="1" x14ac:dyDescent="0.35">
      <c r="A6" s="43" t="s">
        <v>302</v>
      </c>
      <c r="B6" s="40"/>
      <c r="C6" s="8">
        <f>F6+(F6*Markup!$C$6)</f>
        <v>451.36</v>
      </c>
      <c r="D6" s="73" t="s">
        <v>302</v>
      </c>
      <c r="E6" s="79"/>
      <c r="F6" s="80">
        <v>451.36</v>
      </c>
      <c r="G6" s="25"/>
    </row>
    <row r="7" spans="1:7" s="6" customFormat="1" ht="13.5" customHeight="1" x14ac:dyDescent="0.35">
      <c r="A7" s="13" t="s">
        <v>304</v>
      </c>
      <c r="B7" s="12"/>
      <c r="C7" s="9">
        <f>F7+(F7*Markup!$C$6)</f>
        <v>485.68</v>
      </c>
      <c r="D7" s="76" t="s">
        <v>304</v>
      </c>
      <c r="E7" s="77"/>
      <c r="F7" s="78">
        <v>485.68</v>
      </c>
      <c r="G7" s="25"/>
    </row>
    <row r="8" spans="1:7" s="2" customFormat="1" ht="17.25" customHeight="1" x14ac:dyDescent="0.35">
      <c r="A8" s="42" t="s">
        <v>310</v>
      </c>
      <c r="B8" s="41"/>
      <c r="C8" s="37"/>
      <c r="D8" s="70" t="s">
        <v>310</v>
      </c>
      <c r="E8" s="81"/>
      <c r="F8" s="82"/>
      <c r="G8" s="25"/>
    </row>
    <row r="9" spans="1:7" s="2" customFormat="1" ht="17.25" customHeight="1" x14ac:dyDescent="0.35">
      <c r="A9" s="43" t="s">
        <v>298</v>
      </c>
      <c r="B9" s="39"/>
      <c r="C9" s="11">
        <f>F9+(F9*Markup!$C$6)</f>
        <v>715.52</v>
      </c>
      <c r="D9" s="73" t="s">
        <v>298</v>
      </c>
      <c r="E9" s="74"/>
      <c r="F9" s="75">
        <v>715.52</v>
      </c>
      <c r="G9" s="25"/>
    </row>
    <row r="10" spans="1:7" s="7" customFormat="1" ht="13.5" customHeight="1" x14ac:dyDescent="0.35">
      <c r="A10" s="13" t="s">
        <v>300</v>
      </c>
      <c r="B10" s="12"/>
      <c r="C10" s="9">
        <f>F10+(F10*Markup!$C$6)</f>
        <v>767.52</v>
      </c>
      <c r="D10" s="76" t="s">
        <v>300</v>
      </c>
      <c r="E10" s="77"/>
      <c r="F10" s="78">
        <v>767.52</v>
      </c>
      <c r="G10" s="5"/>
    </row>
    <row r="11" spans="1:7" s="2" customFormat="1" ht="13.5" customHeight="1" x14ac:dyDescent="0.35">
      <c r="A11" s="43" t="s">
        <v>302</v>
      </c>
      <c r="B11" s="40"/>
      <c r="C11" s="8">
        <f>F11+(F11*Markup!$C$6)</f>
        <v>787.28</v>
      </c>
      <c r="D11" s="73" t="s">
        <v>302</v>
      </c>
      <c r="E11" s="79"/>
      <c r="F11" s="80">
        <v>787.28</v>
      </c>
      <c r="G11" s="29"/>
    </row>
    <row r="12" spans="1:7" s="2" customFormat="1" ht="13.5" customHeight="1" x14ac:dyDescent="0.35">
      <c r="A12" s="13" t="s">
        <v>304</v>
      </c>
      <c r="B12" s="12"/>
      <c r="C12" s="9">
        <f>F12+(F12*Markup!$C$6)</f>
        <v>828.88</v>
      </c>
      <c r="D12" s="76" t="s">
        <v>304</v>
      </c>
      <c r="E12" s="77"/>
      <c r="F12" s="78">
        <v>828.88</v>
      </c>
      <c r="G12" s="68"/>
    </row>
    <row r="13" spans="1:7" s="6" customFormat="1" ht="17.25" customHeight="1" x14ac:dyDescent="0.35">
      <c r="A13" s="42" t="s">
        <v>311</v>
      </c>
      <c r="B13" s="41"/>
      <c r="C13" s="37"/>
      <c r="D13" s="70" t="s">
        <v>311</v>
      </c>
      <c r="E13" s="81"/>
      <c r="F13" s="82"/>
      <c r="G13" s="69"/>
    </row>
    <row r="14" spans="1:7" s="2" customFormat="1" ht="13.5" customHeight="1" x14ac:dyDescent="0.35">
      <c r="A14" s="43" t="s">
        <v>298</v>
      </c>
      <c r="B14" s="39"/>
      <c r="C14" s="11">
        <f>F14+(F14*Markup!$C$6)</f>
        <v>926.64</v>
      </c>
      <c r="D14" s="73" t="s">
        <v>298</v>
      </c>
      <c r="E14" s="74"/>
      <c r="F14" s="75">
        <v>926.64</v>
      </c>
      <c r="G14" s="5"/>
    </row>
    <row r="15" spans="1:7" s="2" customFormat="1" ht="13.5" customHeight="1" x14ac:dyDescent="0.35">
      <c r="A15" s="13" t="s">
        <v>300</v>
      </c>
      <c r="B15" s="12"/>
      <c r="C15" s="9">
        <f>F15+(F15*Markup!$C$6)</f>
        <v>991.12</v>
      </c>
      <c r="D15" s="76" t="s">
        <v>300</v>
      </c>
      <c r="E15" s="77"/>
      <c r="F15" s="78">
        <v>991.12</v>
      </c>
      <c r="G15" s="29"/>
    </row>
    <row r="16" spans="1:7" s="2" customFormat="1" ht="13.5" customHeight="1" x14ac:dyDescent="0.35">
      <c r="A16" s="43" t="s">
        <v>302</v>
      </c>
      <c r="B16" s="40"/>
      <c r="C16" s="8">
        <f>F16+(F16*Markup!$C$6)</f>
        <v>1017.12</v>
      </c>
      <c r="D16" s="73" t="s">
        <v>302</v>
      </c>
      <c r="E16" s="79"/>
      <c r="F16" s="80">
        <v>1017.12</v>
      </c>
      <c r="G16" s="25"/>
    </row>
    <row r="17" spans="1:7" s="2" customFormat="1" ht="13.5" customHeight="1" x14ac:dyDescent="0.35">
      <c r="A17" s="13" t="s">
        <v>304</v>
      </c>
      <c r="B17" s="12"/>
      <c r="C17" s="9">
        <f>F17+(F17*Markup!$C$6)</f>
        <v>1062.8800000000001</v>
      </c>
      <c r="D17" s="76" t="s">
        <v>304</v>
      </c>
      <c r="E17" s="77"/>
      <c r="F17" s="78">
        <v>1062.8800000000001</v>
      </c>
      <c r="G17" s="25"/>
    </row>
    <row r="18" spans="1:7" ht="17.25" customHeight="1" x14ac:dyDescent="0.35">
      <c r="A18" s="42" t="s">
        <v>312</v>
      </c>
      <c r="B18" s="50"/>
      <c r="C18" s="54"/>
      <c r="D18" s="70" t="s">
        <v>312</v>
      </c>
      <c r="E18" s="89"/>
      <c r="F18" s="90"/>
      <c r="G18" s="29"/>
    </row>
    <row r="19" spans="1:7" ht="13.5" customHeight="1" x14ac:dyDescent="0.35">
      <c r="A19" s="43" t="s">
        <v>298</v>
      </c>
      <c r="B19" s="39"/>
      <c r="C19" s="11">
        <f>F19+(F19*Markup!$C$6)</f>
        <v>134.16</v>
      </c>
      <c r="D19" s="73" t="s">
        <v>298</v>
      </c>
      <c r="E19" s="74"/>
      <c r="F19" s="75">
        <v>134.16</v>
      </c>
      <c r="G19" s="25"/>
    </row>
    <row r="20" spans="1:7" ht="13.5" customHeight="1" x14ac:dyDescent="0.35">
      <c r="A20" s="13" t="s">
        <v>300</v>
      </c>
      <c r="B20" s="12"/>
      <c r="C20" s="9">
        <f>F20+(F20*Markup!$C$6)</f>
        <v>141.44</v>
      </c>
      <c r="D20" s="76" t="s">
        <v>300</v>
      </c>
      <c r="E20" s="77"/>
      <c r="F20" s="78">
        <v>141.44</v>
      </c>
      <c r="G20" s="25"/>
    </row>
    <row r="21" spans="1:7" ht="13.5" customHeight="1" x14ac:dyDescent="0.35">
      <c r="A21" s="43" t="s">
        <v>302</v>
      </c>
      <c r="B21" s="40"/>
      <c r="C21" s="8">
        <f>F21+(F21*Markup!$C$6)</f>
        <v>144.56</v>
      </c>
      <c r="D21" s="73" t="s">
        <v>302</v>
      </c>
      <c r="E21" s="79"/>
      <c r="F21" s="80">
        <v>144.56</v>
      </c>
      <c r="G21" s="5"/>
    </row>
    <row r="22" spans="1:7" ht="13.5" customHeight="1" x14ac:dyDescent="0.35">
      <c r="A22" s="213" t="s">
        <v>304</v>
      </c>
      <c r="B22" s="327"/>
      <c r="C22" s="328">
        <f>F22+(F22*Markup!$C$6)</f>
        <v>157.04</v>
      </c>
      <c r="D22" s="76" t="s">
        <v>304</v>
      </c>
      <c r="E22" s="77"/>
      <c r="F22" s="78">
        <v>157.04</v>
      </c>
      <c r="G22" s="29"/>
    </row>
    <row r="24" spans="1:7" s="3" customFormat="1" ht="13.5" customHeight="1" x14ac:dyDescent="0.35">
      <c r="B24" s="1"/>
      <c r="C24" s="1"/>
      <c r="D24" s="4"/>
      <c r="E24" s="4"/>
      <c r="F24" s="4"/>
      <c r="G24" s="4"/>
    </row>
    <row r="25" spans="1:7" s="3" customFormat="1" ht="17.25" customHeight="1" x14ac:dyDescent="0.35">
      <c r="B25" s="1"/>
      <c r="C25" s="1"/>
      <c r="D25" s="4"/>
      <c r="E25" s="4"/>
      <c r="F25" s="4"/>
      <c r="G25" s="4"/>
    </row>
    <row r="26" spans="1:7" s="3" customFormat="1" ht="13.5" customHeight="1" x14ac:dyDescent="0.35">
      <c r="B26" s="1"/>
      <c r="C26" s="1"/>
      <c r="D26" s="4"/>
      <c r="E26" s="4"/>
      <c r="F26" s="4"/>
      <c r="G26" s="4"/>
    </row>
    <row r="27" spans="1:7" s="3" customFormat="1" ht="13.5" customHeight="1" x14ac:dyDescent="0.35">
      <c r="B27" s="1"/>
      <c r="C27" s="1"/>
      <c r="D27" s="4"/>
      <c r="E27" s="4"/>
      <c r="F27" s="4"/>
      <c r="G27" s="4"/>
    </row>
    <row r="28" spans="1:7" s="3" customFormat="1" ht="13.5" customHeight="1" x14ac:dyDescent="0.35">
      <c r="B28" s="1"/>
      <c r="C28" s="1"/>
      <c r="D28" s="4"/>
      <c r="E28" s="4"/>
      <c r="F28" s="4"/>
      <c r="G28" s="4"/>
    </row>
    <row r="29" spans="1:7" s="3" customFormat="1" ht="13.5" customHeight="1" x14ac:dyDescent="0.35">
      <c r="B29" s="1"/>
      <c r="C29" s="1"/>
      <c r="D29" s="4"/>
      <c r="E29" s="4"/>
      <c r="F29" s="4"/>
      <c r="G29" s="4"/>
    </row>
    <row r="30" spans="1:7" s="3" customFormat="1" ht="13.5" customHeight="1" x14ac:dyDescent="0.35">
      <c r="B30" s="1"/>
      <c r="C30" s="1"/>
      <c r="D30" s="4"/>
      <c r="E30" s="4"/>
      <c r="F30" s="4"/>
      <c r="G30" s="4"/>
    </row>
    <row r="31" spans="1:7" s="3" customFormat="1" ht="13.5" customHeight="1" x14ac:dyDescent="0.35">
      <c r="B31" s="1"/>
      <c r="C31" s="1"/>
      <c r="D31" s="4"/>
      <c r="E31" s="4"/>
      <c r="F31" s="4"/>
      <c r="G31" s="4"/>
    </row>
    <row r="32" spans="1:7" s="3" customFormat="1" ht="13.5" customHeight="1" x14ac:dyDescent="0.35">
      <c r="B32" s="1"/>
      <c r="C32" s="1"/>
      <c r="D32" s="4"/>
      <c r="E32" s="4"/>
      <c r="F32" s="4"/>
      <c r="G32" s="4"/>
    </row>
    <row r="33" spans="2:7" s="3" customFormat="1" ht="13.5" customHeight="1" x14ac:dyDescent="0.35">
      <c r="B33" s="1"/>
      <c r="C33" s="1"/>
      <c r="D33" s="4"/>
      <c r="E33" s="4"/>
      <c r="F33" s="4"/>
      <c r="G33" s="4"/>
    </row>
    <row r="34" spans="2:7" s="3" customFormat="1" ht="13.5" customHeight="1" x14ac:dyDescent="0.35">
      <c r="B34" s="1"/>
      <c r="C34" s="1"/>
      <c r="D34" s="4"/>
      <c r="E34" s="4"/>
      <c r="F34" s="4"/>
      <c r="G34" s="4"/>
    </row>
    <row r="35" spans="2:7" s="3" customFormat="1" ht="13.5" customHeight="1" x14ac:dyDescent="0.35">
      <c r="B35" s="1"/>
      <c r="C35" s="1"/>
      <c r="D35" s="4"/>
      <c r="E35" s="4"/>
      <c r="F35" s="4"/>
      <c r="G35" s="4"/>
    </row>
    <row r="36" spans="2:7" s="3" customFormat="1" ht="13.5" customHeight="1" x14ac:dyDescent="0.35">
      <c r="B36" s="1"/>
      <c r="C36" s="1"/>
      <c r="D36" s="4"/>
      <c r="E36" s="4"/>
      <c r="F36" s="4"/>
      <c r="G36" s="4"/>
    </row>
    <row r="37" spans="2:7" s="3" customFormat="1" ht="13.5" customHeight="1" x14ac:dyDescent="0.35">
      <c r="B37" s="1"/>
      <c r="C37" s="1"/>
      <c r="D37" s="4"/>
      <c r="E37" s="4"/>
      <c r="F37" s="4"/>
      <c r="G37" s="4"/>
    </row>
    <row r="38" spans="2:7" s="3" customFormat="1" ht="13.5" customHeight="1" x14ac:dyDescent="0.35">
      <c r="B38" s="1"/>
      <c r="C38" s="1"/>
      <c r="D38" s="4"/>
      <c r="E38" s="4"/>
      <c r="F38" s="4"/>
      <c r="G38" s="4"/>
    </row>
    <row r="39" spans="2:7" s="3" customFormat="1" ht="13.5" customHeight="1" x14ac:dyDescent="0.35">
      <c r="B39" s="1"/>
      <c r="C39" s="1"/>
      <c r="D39" s="4"/>
      <c r="E39" s="4"/>
      <c r="F39" s="4"/>
      <c r="G39" s="4"/>
    </row>
    <row r="40" spans="2:7" s="3" customFormat="1" ht="13.5" customHeight="1" x14ac:dyDescent="0.35">
      <c r="B40" s="1"/>
      <c r="C40" s="1"/>
      <c r="D40" s="4"/>
      <c r="E40" s="4"/>
      <c r="F40" s="4"/>
      <c r="G40" s="4"/>
    </row>
    <row r="41" spans="2:7" s="3" customFormat="1" ht="13.5" customHeight="1" x14ac:dyDescent="0.35">
      <c r="B41" s="1"/>
      <c r="C41" s="1"/>
      <c r="D41" s="4"/>
      <c r="E41" s="4"/>
      <c r="F41" s="4"/>
      <c r="G41" s="4"/>
    </row>
    <row r="42" spans="2:7" s="3" customFormat="1" ht="13.5" customHeight="1" x14ac:dyDescent="0.35">
      <c r="B42" s="1"/>
      <c r="C42" s="1"/>
      <c r="D42" s="4"/>
      <c r="E42" s="4"/>
      <c r="F42" s="4"/>
      <c r="G42" s="4"/>
    </row>
    <row r="43" spans="2:7" s="3" customFormat="1" ht="13.5" customHeight="1" x14ac:dyDescent="0.35">
      <c r="B43" s="1"/>
      <c r="C43" s="1"/>
      <c r="D43" s="4"/>
      <c r="E43" s="4"/>
      <c r="F43" s="4"/>
      <c r="G43" s="4"/>
    </row>
    <row r="44" spans="2:7" s="3" customFormat="1" ht="13.5" customHeight="1" x14ac:dyDescent="0.35">
      <c r="B44" s="1"/>
      <c r="C44" s="1"/>
      <c r="D44" s="4"/>
      <c r="E44" s="4"/>
      <c r="F44" s="4"/>
      <c r="G44" s="4"/>
    </row>
    <row r="45" spans="2:7" s="3" customFormat="1" ht="13.5" customHeight="1" x14ac:dyDescent="0.35">
      <c r="B45" s="1"/>
      <c r="C45" s="1"/>
      <c r="D45" s="4"/>
      <c r="E45" s="4"/>
      <c r="F45" s="4"/>
      <c r="G45" s="4"/>
    </row>
    <row r="46" spans="2:7" s="3" customFormat="1" ht="13.5" customHeight="1" x14ac:dyDescent="0.35">
      <c r="B46" s="1"/>
      <c r="C46" s="1"/>
      <c r="D46" s="4"/>
      <c r="E46" s="4"/>
      <c r="F46" s="4"/>
      <c r="G46" s="4"/>
    </row>
    <row r="47" spans="2:7" s="3" customFormat="1" ht="13.5" customHeight="1" x14ac:dyDescent="0.35">
      <c r="B47" s="1"/>
      <c r="C47" s="1"/>
      <c r="D47" s="4"/>
      <c r="E47" s="4"/>
      <c r="F47" s="4"/>
      <c r="G47" s="4"/>
    </row>
    <row r="48" spans="2:7" s="3" customFormat="1" ht="13.5" customHeight="1" x14ac:dyDescent="0.35">
      <c r="B48" s="1"/>
      <c r="C48" s="1"/>
      <c r="D48" s="4"/>
      <c r="E48" s="4"/>
      <c r="F48" s="4"/>
      <c r="G48" s="4"/>
    </row>
    <row r="49" spans="2:7" s="3" customFormat="1" ht="13.5" customHeight="1" x14ac:dyDescent="0.35">
      <c r="B49" s="1"/>
      <c r="C49" s="1"/>
      <c r="D49" s="4"/>
      <c r="E49" s="4"/>
      <c r="F49" s="4"/>
      <c r="G49" s="4"/>
    </row>
    <row r="50" spans="2:7" s="3" customFormat="1" ht="13.5" customHeight="1" x14ac:dyDescent="0.35">
      <c r="B50" s="1"/>
      <c r="C50" s="1"/>
      <c r="D50" s="4"/>
      <c r="E50" s="4"/>
      <c r="F50" s="4"/>
      <c r="G50" s="4"/>
    </row>
    <row r="51" spans="2:7" s="3" customFormat="1" ht="13.5" customHeight="1" x14ac:dyDescent="0.35">
      <c r="B51" s="1"/>
      <c r="C51" s="1"/>
      <c r="D51" s="4"/>
      <c r="E51" s="4"/>
      <c r="F51" s="4"/>
      <c r="G51" s="4"/>
    </row>
    <row r="52" spans="2:7" s="3" customFormat="1" ht="13.5" customHeight="1" x14ac:dyDescent="0.35">
      <c r="B52" s="1"/>
      <c r="C52" s="1"/>
      <c r="D52" s="4"/>
      <c r="E52" s="4"/>
      <c r="F52" s="4"/>
      <c r="G52" s="4"/>
    </row>
    <row r="53" spans="2:7" s="3" customFormat="1" ht="13.5" customHeight="1" x14ac:dyDescent="0.35">
      <c r="B53" s="1"/>
      <c r="C53" s="1"/>
      <c r="D53" s="4"/>
      <c r="E53" s="4"/>
      <c r="F53" s="4"/>
      <c r="G53" s="4"/>
    </row>
    <row r="54" spans="2:7" s="3" customFormat="1" ht="13.5" customHeight="1" x14ac:dyDescent="0.35">
      <c r="B54" s="1"/>
      <c r="C54" s="1"/>
      <c r="D54" s="4"/>
      <c r="E54" s="4"/>
      <c r="F54" s="4"/>
      <c r="G54" s="4"/>
    </row>
    <row r="55" spans="2:7" s="3" customFormat="1" ht="13.5" customHeight="1" x14ac:dyDescent="0.35">
      <c r="B55" s="1"/>
      <c r="C55" s="1"/>
      <c r="D55" s="4"/>
      <c r="E55" s="4"/>
      <c r="F55" s="4"/>
      <c r="G55" s="4"/>
    </row>
    <row r="56" spans="2:7" s="3" customFormat="1" ht="13.5" customHeight="1" x14ac:dyDescent="0.35">
      <c r="B56" s="1"/>
      <c r="C56" s="1"/>
      <c r="D56" s="4"/>
      <c r="E56" s="4"/>
      <c r="F56" s="4"/>
      <c r="G56" s="4"/>
    </row>
    <row r="57" spans="2:7" s="3" customFormat="1" ht="13.5" customHeight="1" x14ac:dyDescent="0.35">
      <c r="B57" s="1"/>
      <c r="C57" s="1"/>
      <c r="D57" s="4"/>
      <c r="E57" s="4"/>
      <c r="F57" s="4"/>
      <c r="G57" s="4"/>
    </row>
    <row r="58" spans="2:7" s="3" customFormat="1" ht="13.5" customHeight="1" x14ac:dyDescent="0.35">
      <c r="B58" s="1"/>
      <c r="C58" s="1"/>
      <c r="D58" s="4"/>
      <c r="E58" s="4"/>
      <c r="F58" s="4"/>
      <c r="G58" s="4"/>
    </row>
    <row r="59" spans="2:7" s="3" customFormat="1" ht="13.5" customHeight="1" x14ac:dyDescent="0.35">
      <c r="B59" s="1"/>
      <c r="C59" s="1"/>
      <c r="D59" s="4"/>
      <c r="E59" s="4"/>
      <c r="F59" s="4"/>
      <c r="G59" s="4"/>
    </row>
    <row r="60" spans="2:7" s="3" customFormat="1" ht="13.5" customHeight="1" x14ac:dyDescent="0.35">
      <c r="B60" s="1"/>
      <c r="C60" s="1"/>
      <c r="D60" s="4"/>
      <c r="E60" s="4"/>
      <c r="F60" s="4"/>
      <c r="G60" s="4"/>
    </row>
    <row r="61" spans="2:7" s="3" customFormat="1" ht="13.5" customHeight="1" x14ac:dyDescent="0.35">
      <c r="B61" s="1"/>
      <c r="C61" s="1"/>
      <c r="D61" s="4"/>
      <c r="E61" s="4"/>
      <c r="F61" s="4"/>
      <c r="G61" s="4"/>
    </row>
    <row r="62" spans="2:7" s="3" customFormat="1" ht="13.5" customHeight="1" x14ac:dyDescent="0.35">
      <c r="B62" s="1"/>
      <c r="C62" s="1"/>
      <c r="D62" s="4"/>
      <c r="E62" s="4"/>
      <c r="F62" s="4"/>
      <c r="G62" s="4"/>
    </row>
    <row r="63" spans="2:7" s="3" customFormat="1" ht="13.5" customHeight="1" x14ac:dyDescent="0.35">
      <c r="B63" s="1"/>
      <c r="C63" s="1"/>
      <c r="D63" s="4"/>
      <c r="E63" s="4"/>
      <c r="F63" s="4"/>
      <c r="G63" s="4"/>
    </row>
    <row r="64" spans="2:7" s="3" customFormat="1" ht="13.5" customHeight="1" x14ac:dyDescent="0.35">
      <c r="B64" s="1"/>
      <c r="C64" s="1"/>
      <c r="D64" s="4"/>
      <c r="E64" s="4"/>
      <c r="F64" s="4"/>
      <c r="G64" s="4"/>
    </row>
    <row r="65" spans="2:7" s="3" customFormat="1" ht="13.5" customHeight="1" x14ac:dyDescent="0.35">
      <c r="B65" s="1"/>
      <c r="C65" s="1"/>
      <c r="D65" s="4"/>
      <c r="E65" s="4"/>
      <c r="F65" s="4"/>
      <c r="G65" s="4"/>
    </row>
    <row r="66" spans="2:7" s="3" customFormat="1" ht="13.5" customHeight="1" x14ac:dyDescent="0.35">
      <c r="B66" s="1"/>
      <c r="C66" s="1"/>
      <c r="D66" s="4"/>
      <c r="E66" s="4"/>
      <c r="F66" s="4"/>
      <c r="G66" s="4"/>
    </row>
    <row r="67" spans="2:7" s="3" customFormat="1" ht="13.5" customHeight="1" x14ac:dyDescent="0.35">
      <c r="B67" s="1"/>
      <c r="C67" s="1"/>
      <c r="D67" s="4"/>
      <c r="E67" s="4"/>
      <c r="F67" s="4"/>
      <c r="G67" s="4"/>
    </row>
    <row r="68" spans="2:7" s="3" customFormat="1" ht="13.5" customHeight="1" x14ac:dyDescent="0.35">
      <c r="B68" s="1"/>
      <c r="C68" s="1"/>
      <c r="D68" s="4"/>
      <c r="E68" s="4"/>
      <c r="F68" s="4"/>
      <c r="G68" s="4"/>
    </row>
    <row r="69" spans="2:7" s="3" customFormat="1" ht="13.5" customHeight="1" x14ac:dyDescent="0.35">
      <c r="B69" s="1"/>
      <c r="C69" s="1"/>
      <c r="D69" s="4"/>
      <c r="E69" s="4"/>
      <c r="F69" s="4"/>
      <c r="G69" s="4"/>
    </row>
    <row r="70" spans="2:7" s="3" customFormat="1" ht="13.5" customHeight="1" x14ac:dyDescent="0.35">
      <c r="B70" s="1"/>
      <c r="C70" s="1"/>
      <c r="D70" s="4"/>
      <c r="E70" s="4"/>
      <c r="F70" s="4"/>
      <c r="G70" s="4"/>
    </row>
    <row r="71" spans="2:7" s="3" customFormat="1" ht="13.5" customHeight="1" x14ac:dyDescent="0.35">
      <c r="B71" s="1"/>
      <c r="C71" s="1"/>
      <c r="D71" s="4"/>
      <c r="E71" s="4"/>
      <c r="F71" s="4"/>
      <c r="G71" s="4"/>
    </row>
    <row r="72" spans="2:7" s="3" customFormat="1" ht="13.5" customHeight="1" x14ac:dyDescent="0.35">
      <c r="B72" s="1"/>
      <c r="C72" s="1"/>
      <c r="D72" s="4"/>
      <c r="E72" s="4"/>
      <c r="F72" s="4"/>
      <c r="G72" s="4"/>
    </row>
    <row r="73" spans="2:7" s="3" customFormat="1" ht="13.5" customHeight="1" x14ac:dyDescent="0.35">
      <c r="B73" s="1"/>
      <c r="C73" s="1"/>
      <c r="D73" s="4"/>
      <c r="E73" s="4"/>
      <c r="F73" s="4"/>
      <c r="G73" s="4"/>
    </row>
    <row r="74" spans="2:7" s="3" customFormat="1" ht="13.5" customHeight="1" x14ac:dyDescent="0.35">
      <c r="B74" s="1"/>
      <c r="C74" s="1"/>
      <c r="D74" s="4"/>
      <c r="E74" s="4"/>
      <c r="F74" s="4"/>
      <c r="G74" s="4"/>
    </row>
  </sheetData>
  <mergeCells count="2">
    <mergeCell ref="A1:C1"/>
    <mergeCell ref="D1:F1"/>
  </mergeCells>
  <printOptions horizontalCentered="1"/>
  <pageMargins left="0.8" right="0.8" top="0.5" bottom="0.5" header="0.3" footer="0.3"/>
  <pageSetup orientation="portrait" r:id="rId1"/>
  <headerFooter>
    <oddFooter>&amp;C&amp;P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6EC2B-6806-490E-9EA8-439E102BA83C}">
  <dimension ref="A1:G27"/>
  <sheetViews>
    <sheetView view="pageBreakPreview" zoomScale="115" zoomScaleNormal="100" zoomScaleSheetLayoutView="115" workbookViewId="0">
      <selection activeCell="F4" sqref="F4:F27"/>
    </sheetView>
  </sheetViews>
  <sheetFormatPr defaultRowHeight="14.25" x14ac:dyDescent="0.45"/>
  <cols>
    <col min="1" max="6" width="29.265625" customWidth="1"/>
    <col min="7" max="7" width="9.1328125" customWidth="1"/>
  </cols>
  <sheetData>
    <row r="1" spans="1:7" s="1" customFormat="1" ht="25.5" customHeight="1" x14ac:dyDescent="0.35">
      <c r="A1" s="376" t="s">
        <v>313</v>
      </c>
      <c r="B1" s="377"/>
      <c r="C1" s="378"/>
      <c r="D1" s="387" t="s">
        <v>313</v>
      </c>
      <c r="E1" s="388"/>
      <c r="F1" s="389"/>
      <c r="G1" s="22"/>
    </row>
    <row r="2" spans="1:7" s="1" customFormat="1" ht="4.5" customHeight="1" x14ac:dyDescent="0.35">
      <c r="A2" s="51"/>
      <c r="B2" s="52"/>
      <c r="C2" s="53"/>
      <c r="D2" s="86"/>
      <c r="E2" s="87"/>
      <c r="F2" s="88"/>
      <c r="G2" s="68"/>
    </row>
    <row r="3" spans="1:7" s="6" customFormat="1" ht="20.25" customHeight="1" x14ac:dyDescent="0.4">
      <c r="A3" s="293" t="s">
        <v>317</v>
      </c>
      <c r="B3" s="50"/>
      <c r="C3" s="54"/>
      <c r="D3" s="70" t="s">
        <v>314</v>
      </c>
      <c r="E3" s="89"/>
      <c r="F3" s="90"/>
      <c r="G3" s="25"/>
    </row>
    <row r="4" spans="1:7" s="2" customFormat="1" ht="13.15" customHeight="1" x14ac:dyDescent="0.35">
      <c r="A4" s="43" t="s">
        <v>25</v>
      </c>
      <c r="B4" s="39" t="s">
        <v>26</v>
      </c>
      <c r="C4" s="11">
        <f>F4+(F4*Markup!$C$6)</f>
        <v>1090.96</v>
      </c>
      <c r="D4" s="73" t="s">
        <v>25</v>
      </c>
      <c r="E4" s="74" t="s">
        <v>26</v>
      </c>
      <c r="F4" s="75">
        <v>1090.96</v>
      </c>
    </row>
    <row r="5" spans="1:7" s="10" customFormat="1" ht="13.15" customHeight="1" x14ac:dyDescent="0.35">
      <c r="A5" s="13" t="s">
        <v>25</v>
      </c>
      <c r="B5" s="12" t="s">
        <v>27</v>
      </c>
      <c r="C5" s="9">
        <f>F5+(F5*Markup!$C$6)</f>
        <v>1109.68</v>
      </c>
      <c r="D5" s="76" t="s">
        <v>25</v>
      </c>
      <c r="E5" s="77" t="s">
        <v>27</v>
      </c>
      <c r="F5" s="78">
        <v>1109.68</v>
      </c>
      <c r="G5" s="29"/>
    </row>
    <row r="6" spans="1:7" s="2" customFormat="1" ht="13.15" customHeight="1" x14ac:dyDescent="0.35">
      <c r="A6" s="43" t="s">
        <v>25</v>
      </c>
      <c r="B6" s="40" t="s">
        <v>316</v>
      </c>
      <c r="C6" s="8">
        <f>F6+(F6*Markup!$C$6)</f>
        <v>1127.3599999999999</v>
      </c>
      <c r="D6" s="73" t="s">
        <v>25</v>
      </c>
      <c r="E6" s="79" t="s">
        <v>316</v>
      </c>
      <c r="F6" s="80">
        <v>1127.3599999999999</v>
      </c>
      <c r="G6" s="25"/>
    </row>
    <row r="7" spans="1:7" s="6" customFormat="1" ht="13.15" customHeight="1" x14ac:dyDescent="0.35">
      <c r="A7" s="13" t="s">
        <v>29</v>
      </c>
      <c r="B7" s="12" t="s">
        <v>26</v>
      </c>
      <c r="C7" s="9">
        <f>F7+(F7*Markup!$C$6)</f>
        <v>1113.8399999999999</v>
      </c>
      <c r="D7" s="76" t="s">
        <v>29</v>
      </c>
      <c r="E7" s="77" t="s">
        <v>26</v>
      </c>
      <c r="F7" s="78">
        <v>1113.8399999999999</v>
      </c>
      <c r="G7" s="25"/>
    </row>
    <row r="8" spans="1:7" s="2" customFormat="1" ht="13.15" customHeight="1" x14ac:dyDescent="0.35">
      <c r="A8" s="43" t="s">
        <v>29</v>
      </c>
      <c r="B8" s="39" t="s">
        <v>27</v>
      </c>
      <c r="C8" s="11">
        <f>F8+(F8*Markup!$C$6)</f>
        <v>1131.52</v>
      </c>
      <c r="D8" s="73" t="s">
        <v>29</v>
      </c>
      <c r="E8" s="74" t="s">
        <v>27</v>
      </c>
      <c r="F8" s="75">
        <v>1131.52</v>
      </c>
      <c r="G8" s="25"/>
    </row>
    <row r="9" spans="1:7" s="2" customFormat="1" ht="13.15" customHeight="1" x14ac:dyDescent="0.35">
      <c r="A9" s="13" t="s">
        <v>29</v>
      </c>
      <c r="B9" s="12" t="s">
        <v>316</v>
      </c>
      <c r="C9" s="9">
        <f>F9+(F9*Markup!$C$6)</f>
        <v>1149.2</v>
      </c>
      <c r="D9" s="76" t="s">
        <v>29</v>
      </c>
      <c r="E9" s="77" t="s">
        <v>316</v>
      </c>
      <c r="F9" s="78">
        <v>1149.2</v>
      </c>
      <c r="G9" s="5"/>
    </row>
    <row r="10" spans="1:7" s="7" customFormat="1" ht="13.15" customHeight="1" x14ac:dyDescent="0.35">
      <c r="A10" s="43" t="s">
        <v>30</v>
      </c>
      <c r="B10" s="40" t="s">
        <v>27</v>
      </c>
      <c r="C10" s="8">
        <f>F10+(F10*Markup!$C$6)</f>
        <v>1190.8</v>
      </c>
      <c r="D10" s="73" t="s">
        <v>30</v>
      </c>
      <c r="E10" s="79" t="s">
        <v>27</v>
      </c>
      <c r="F10" s="80">
        <v>1190.8</v>
      </c>
      <c r="G10" s="29"/>
    </row>
    <row r="11" spans="1:7" s="2" customFormat="1" ht="13.15" customHeight="1" x14ac:dyDescent="0.35">
      <c r="A11" s="13" t="s">
        <v>30</v>
      </c>
      <c r="B11" s="12" t="s">
        <v>316</v>
      </c>
      <c r="C11" s="9">
        <f>F11+(F11*Markup!$C$6)</f>
        <v>1204.32</v>
      </c>
      <c r="D11" s="76" t="s">
        <v>30</v>
      </c>
      <c r="E11" s="77" t="s">
        <v>316</v>
      </c>
      <c r="F11" s="78">
        <v>1204.32</v>
      </c>
      <c r="G11" s="25"/>
    </row>
    <row r="12" spans="1:7" s="2" customFormat="1" ht="13.15" customHeight="1" x14ac:dyDescent="0.35">
      <c r="A12" s="43" t="s">
        <v>315</v>
      </c>
      <c r="B12" s="39" t="s">
        <v>316</v>
      </c>
      <c r="C12" s="11">
        <f>F12+(F12*Markup!$C$6)</f>
        <v>1243.8399999999999</v>
      </c>
      <c r="D12" s="73" t="s">
        <v>315</v>
      </c>
      <c r="E12" s="74" t="s">
        <v>316</v>
      </c>
      <c r="F12" s="75">
        <v>1243.8399999999999</v>
      </c>
      <c r="G12" s="25"/>
    </row>
    <row r="13" spans="1:7" s="2" customFormat="1" ht="18" customHeight="1" x14ac:dyDescent="0.4">
      <c r="A13" s="293" t="s">
        <v>318</v>
      </c>
      <c r="B13" s="41"/>
      <c r="C13" s="37"/>
      <c r="D13" s="70" t="s">
        <v>318</v>
      </c>
      <c r="E13" s="81"/>
      <c r="F13" s="82"/>
      <c r="G13" s="25"/>
    </row>
    <row r="14" spans="1:7" s="2" customFormat="1" ht="13.15" customHeight="1" x14ac:dyDescent="0.35">
      <c r="A14" s="43" t="s">
        <v>25</v>
      </c>
      <c r="B14" s="39" t="s">
        <v>26</v>
      </c>
      <c r="C14" s="11">
        <f>F14+(F14*Markup!$C$6)</f>
        <v>870.48</v>
      </c>
      <c r="D14" s="73" t="s">
        <v>25</v>
      </c>
      <c r="E14" s="74" t="s">
        <v>26</v>
      </c>
      <c r="F14" s="75">
        <v>870.48</v>
      </c>
      <c r="G14" s="25"/>
    </row>
    <row r="15" spans="1:7" s="7" customFormat="1" ht="13.15" customHeight="1" x14ac:dyDescent="0.35">
      <c r="A15" s="13" t="s">
        <v>25</v>
      </c>
      <c r="B15" s="12" t="s">
        <v>27</v>
      </c>
      <c r="C15" s="9">
        <f>F15+(F15*Markup!$C$6)</f>
        <v>888.16</v>
      </c>
      <c r="D15" s="76" t="s">
        <v>25</v>
      </c>
      <c r="E15" s="77" t="s">
        <v>27</v>
      </c>
      <c r="F15" s="78">
        <v>888.16</v>
      </c>
      <c r="G15" s="5"/>
    </row>
    <row r="16" spans="1:7" s="2" customFormat="1" ht="13.15" customHeight="1" x14ac:dyDescent="0.35">
      <c r="A16" s="43" t="s">
        <v>25</v>
      </c>
      <c r="B16" s="40" t="s">
        <v>316</v>
      </c>
      <c r="C16" s="8">
        <f>F16+(F16*Markup!$C$6)</f>
        <v>905.84</v>
      </c>
      <c r="D16" s="73" t="s">
        <v>25</v>
      </c>
      <c r="E16" s="79" t="s">
        <v>316</v>
      </c>
      <c r="F16" s="80">
        <v>905.84</v>
      </c>
      <c r="G16" s="29"/>
    </row>
    <row r="17" spans="1:7" s="2" customFormat="1" ht="13.15" customHeight="1" x14ac:dyDescent="0.35">
      <c r="A17" s="13" t="s">
        <v>29</v>
      </c>
      <c r="B17" s="191" t="s">
        <v>26</v>
      </c>
      <c r="C17" s="9">
        <f>F17+(F17*Markup!$C$6)</f>
        <v>893.36</v>
      </c>
      <c r="D17" s="76" t="s">
        <v>29</v>
      </c>
      <c r="E17" s="77" t="s">
        <v>26</v>
      </c>
      <c r="F17" s="78">
        <v>893.36</v>
      </c>
      <c r="G17" s="68"/>
    </row>
    <row r="18" spans="1:7" s="6" customFormat="1" ht="13.15" customHeight="1" x14ac:dyDescent="0.35">
      <c r="A18" s="43" t="s">
        <v>29</v>
      </c>
      <c r="B18" s="40" t="s">
        <v>27</v>
      </c>
      <c r="C18" s="11">
        <f>F18+(F18*Markup!$C$6)</f>
        <v>910</v>
      </c>
      <c r="D18" s="73" t="s">
        <v>29</v>
      </c>
      <c r="E18" s="74" t="s">
        <v>27</v>
      </c>
      <c r="F18" s="75">
        <v>910</v>
      </c>
      <c r="G18" s="69"/>
    </row>
    <row r="19" spans="1:7" s="6" customFormat="1" ht="13.15" customHeight="1" x14ac:dyDescent="0.35">
      <c r="A19" s="13" t="s">
        <v>29</v>
      </c>
      <c r="B19" s="12" t="s">
        <v>316</v>
      </c>
      <c r="C19" s="9">
        <f>F19+(F19*Markup!$C$6)</f>
        <v>928.72</v>
      </c>
      <c r="D19" s="76" t="s">
        <v>29</v>
      </c>
      <c r="E19" s="77" t="s">
        <v>316</v>
      </c>
      <c r="F19" s="78">
        <v>928.72</v>
      </c>
      <c r="G19" s="69"/>
    </row>
    <row r="20" spans="1:7" s="6" customFormat="1" ht="13.15" customHeight="1" x14ac:dyDescent="0.35">
      <c r="A20" s="43" t="s">
        <v>30</v>
      </c>
      <c r="B20" s="40" t="s">
        <v>27</v>
      </c>
      <c r="C20" s="8">
        <f>F20+(F20*Markup!$C$6)</f>
        <v>970.32</v>
      </c>
      <c r="D20" s="73" t="s">
        <v>30</v>
      </c>
      <c r="E20" s="79" t="s">
        <v>27</v>
      </c>
      <c r="F20" s="80">
        <v>970.32</v>
      </c>
      <c r="G20" s="69"/>
    </row>
    <row r="21" spans="1:7" s="6" customFormat="1" ht="13.15" customHeight="1" x14ac:dyDescent="0.35">
      <c r="A21" s="13" t="s">
        <v>30</v>
      </c>
      <c r="B21" s="12" t="s">
        <v>316</v>
      </c>
      <c r="C21" s="9">
        <f>F21+(F21*Markup!$C$6)</f>
        <v>988</v>
      </c>
      <c r="D21" s="76" t="s">
        <v>30</v>
      </c>
      <c r="E21" s="77" t="s">
        <v>316</v>
      </c>
      <c r="F21" s="78">
        <v>988</v>
      </c>
      <c r="G21" s="69"/>
    </row>
    <row r="22" spans="1:7" s="6" customFormat="1" ht="13.15" customHeight="1" x14ac:dyDescent="0.35">
      <c r="A22" s="43" t="s">
        <v>315</v>
      </c>
      <c r="B22" s="39" t="s">
        <v>316</v>
      </c>
      <c r="C22" s="11">
        <f>F22+(F22*Markup!$C$6)</f>
        <v>1022.32</v>
      </c>
      <c r="D22" s="73" t="s">
        <v>315</v>
      </c>
      <c r="E22" s="74" t="s">
        <v>316</v>
      </c>
      <c r="F22" s="75">
        <v>1022.32</v>
      </c>
      <c r="G22" s="69"/>
    </row>
    <row r="23" spans="1:7" s="6" customFormat="1" ht="17.25" customHeight="1" x14ac:dyDescent="0.4">
      <c r="A23" s="293" t="s">
        <v>319</v>
      </c>
      <c r="B23" s="41"/>
      <c r="C23" s="37"/>
      <c r="D23" s="70" t="s">
        <v>319</v>
      </c>
      <c r="E23" s="81"/>
      <c r="F23" s="82"/>
      <c r="G23" s="69"/>
    </row>
    <row r="24" spans="1:7" s="2" customFormat="1" ht="13.15" customHeight="1" x14ac:dyDescent="0.35">
      <c r="A24" s="43" t="s">
        <v>298</v>
      </c>
      <c r="B24" s="39"/>
      <c r="C24" s="11">
        <f>F24+(F24*Markup!$C$6)</f>
        <v>636.48</v>
      </c>
      <c r="D24" s="73" t="s">
        <v>298</v>
      </c>
      <c r="E24" s="74"/>
      <c r="F24" s="75">
        <v>636.48</v>
      </c>
      <c r="G24" s="5"/>
    </row>
    <row r="25" spans="1:7" s="2" customFormat="1" ht="13.15" customHeight="1" x14ac:dyDescent="0.35">
      <c r="A25" s="13" t="s">
        <v>300</v>
      </c>
      <c r="B25" s="12"/>
      <c r="C25" s="9">
        <f>F25+(F25*Markup!$C$6)</f>
        <v>673.92</v>
      </c>
      <c r="D25" s="76" t="s">
        <v>300</v>
      </c>
      <c r="E25" s="77"/>
      <c r="F25" s="78">
        <v>673.92</v>
      </c>
      <c r="G25" s="29"/>
    </row>
    <row r="26" spans="1:7" s="2" customFormat="1" ht="13.15" customHeight="1" x14ac:dyDescent="0.35">
      <c r="A26" s="43" t="s">
        <v>302</v>
      </c>
      <c r="B26" s="40"/>
      <c r="C26" s="8">
        <f>F26+(F26*Markup!$C$6)</f>
        <v>691.6</v>
      </c>
      <c r="D26" s="73" t="s">
        <v>302</v>
      </c>
      <c r="E26" s="79"/>
      <c r="F26" s="80">
        <v>691.6</v>
      </c>
      <c r="G26" s="25"/>
    </row>
    <row r="27" spans="1:7" s="2" customFormat="1" ht="13.15" customHeight="1" x14ac:dyDescent="0.35">
      <c r="A27" s="213" t="s">
        <v>304</v>
      </c>
      <c r="B27" s="214"/>
      <c r="C27" s="328">
        <f>F27+(F27*Markup!$C$6)</f>
        <v>722.8</v>
      </c>
      <c r="D27" s="76" t="s">
        <v>304</v>
      </c>
      <c r="E27" s="77"/>
      <c r="F27" s="78">
        <v>722.8</v>
      </c>
      <c r="G27" s="25"/>
    </row>
  </sheetData>
  <mergeCells count="2">
    <mergeCell ref="A1:C1"/>
    <mergeCell ref="D1:F1"/>
  </mergeCells>
  <printOptions horizontalCentered="1"/>
  <pageMargins left="0.7" right="0.7" top="0.75" bottom="0.75" header="0.3" footer="0.3"/>
  <pageSetup orientation="portrait" r:id="rId1"/>
  <headerFooter>
    <oddFooter>&amp;C&amp;P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24817-48FE-469C-8A7A-4096162D61C7}">
  <dimension ref="A1:G26"/>
  <sheetViews>
    <sheetView view="pageBreakPreview" zoomScale="115" zoomScaleNormal="100" zoomScaleSheetLayoutView="115" workbookViewId="0">
      <selection activeCell="F4" sqref="F4:F22"/>
    </sheetView>
  </sheetViews>
  <sheetFormatPr defaultRowHeight="14.25" x14ac:dyDescent="0.45"/>
  <cols>
    <col min="1" max="6" width="29.265625" customWidth="1"/>
    <col min="7" max="7" width="9.1328125" customWidth="1"/>
  </cols>
  <sheetData>
    <row r="1" spans="1:7" s="1" customFormat="1" ht="25.5" customHeight="1" x14ac:dyDescent="0.35">
      <c r="A1" s="376" t="s">
        <v>320</v>
      </c>
      <c r="B1" s="377"/>
      <c r="C1" s="378"/>
      <c r="D1" s="387" t="s">
        <v>320</v>
      </c>
      <c r="E1" s="388"/>
      <c r="F1" s="389"/>
      <c r="G1" s="22"/>
    </row>
    <row r="2" spans="1:7" s="1" customFormat="1" ht="4.5" customHeight="1" x14ac:dyDescent="0.35">
      <c r="A2" s="51"/>
      <c r="B2" s="52"/>
      <c r="C2" s="53"/>
      <c r="D2" s="86"/>
      <c r="E2" s="87"/>
      <c r="F2" s="88"/>
      <c r="G2" s="68"/>
    </row>
    <row r="3" spans="1:7" s="6" customFormat="1" ht="20.25" customHeight="1" x14ac:dyDescent="0.4">
      <c r="A3" s="293" t="s">
        <v>321</v>
      </c>
      <c r="B3" s="50"/>
      <c r="C3" s="54"/>
      <c r="D3" s="70" t="s">
        <v>321</v>
      </c>
      <c r="E3" s="89"/>
      <c r="F3" s="90"/>
      <c r="G3" s="25"/>
    </row>
    <row r="4" spans="1:7" s="2" customFormat="1" ht="13.15" customHeight="1" x14ac:dyDescent="0.35">
      <c r="A4" s="43" t="s">
        <v>25</v>
      </c>
      <c r="B4" s="39" t="s">
        <v>26</v>
      </c>
      <c r="C4" s="11">
        <f>F4+(F4*Markup!$C$6)</f>
        <v>491.92</v>
      </c>
      <c r="D4" s="73" t="s">
        <v>25</v>
      </c>
      <c r="E4" s="74" t="s">
        <v>26</v>
      </c>
      <c r="F4" s="75">
        <v>491.92</v>
      </c>
    </row>
    <row r="5" spans="1:7" s="10" customFormat="1" ht="13.15" customHeight="1" x14ac:dyDescent="0.35">
      <c r="A5" s="13" t="s">
        <v>25</v>
      </c>
      <c r="B5" s="12" t="s">
        <v>27</v>
      </c>
      <c r="C5" s="9">
        <f>F5+(F5*Markup!$C$6)</f>
        <v>499.2</v>
      </c>
      <c r="D5" s="76" t="s">
        <v>25</v>
      </c>
      <c r="E5" s="77" t="s">
        <v>27</v>
      </c>
      <c r="F5" s="78">
        <v>499.2</v>
      </c>
      <c r="G5" s="29"/>
    </row>
    <row r="6" spans="1:7" s="2" customFormat="1" ht="13.15" customHeight="1" x14ac:dyDescent="0.35">
      <c r="A6" s="43" t="s">
        <v>25</v>
      </c>
      <c r="B6" s="40" t="s">
        <v>316</v>
      </c>
      <c r="C6" s="8">
        <f>F6+(F6*Markup!$C$6)</f>
        <v>506.48</v>
      </c>
      <c r="D6" s="73" t="s">
        <v>25</v>
      </c>
      <c r="E6" s="79" t="s">
        <v>316</v>
      </c>
      <c r="F6" s="80">
        <v>506.48</v>
      </c>
      <c r="G6" s="25"/>
    </row>
    <row r="7" spans="1:7" s="6" customFormat="1" ht="13.15" customHeight="1" x14ac:dyDescent="0.35">
      <c r="A7" s="13" t="s">
        <v>29</v>
      </c>
      <c r="B7" s="12" t="s">
        <v>26</v>
      </c>
      <c r="C7" s="9">
        <f>F7+(F7*Markup!$C$6)</f>
        <v>540.79999999999995</v>
      </c>
      <c r="D7" s="76" t="s">
        <v>29</v>
      </c>
      <c r="E7" s="77" t="s">
        <v>26</v>
      </c>
      <c r="F7" s="78">
        <v>540.79999999999995</v>
      </c>
      <c r="G7" s="25"/>
    </row>
    <row r="8" spans="1:7" s="2" customFormat="1" ht="13.15" customHeight="1" x14ac:dyDescent="0.35">
      <c r="A8" s="43" t="s">
        <v>29</v>
      </c>
      <c r="B8" s="39" t="s">
        <v>27</v>
      </c>
      <c r="C8" s="11">
        <f>F8+(F8*Markup!$C$6)</f>
        <v>547.04</v>
      </c>
      <c r="D8" s="73" t="s">
        <v>29</v>
      </c>
      <c r="E8" s="74" t="s">
        <v>27</v>
      </c>
      <c r="F8" s="75">
        <v>547.04</v>
      </c>
      <c r="G8" s="25"/>
    </row>
    <row r="9" spans="1:7" s="2" customFormat="1" ht="13.15" customHeight="1" x14ac:dyDescent="0.35">
      <c r="A9" s="13" t="s">
        <v>29</v>
      </c>
      <c r="B9" s="12" t="s">
        <v>316</v>
      </c>
      <c r="C9" s="9">
        <f>F9+(F9*Markup!$C$6)</f>
        <v>554.32000000000005</v>
      </c>
      <c r="D9" s="76" t="s">
        <v>29</v>
      </c>
      <c r="E9" s="77" t="s">
        <v>316</v>
      </c>
      <c r="F9" s="78">
        <v>554.32000000000005</v>
      </c>
      <c r="G9" s="5"/>
    </row>
    <row r="10" spans="1:7" s="7" customFormat="1" ht="13.15" customHeight="1" x14ac:dyDescent="0.35">
      <c r="A10" s="43" t="s">
        <v>30</v>
      </c>
      <c r="B10" s="40" t="s">
        <v>27</v>
      </c>
      <c r="C10" s="8">
        <f>F10+(F10*Markup!$C$6)</f>
        <v>565.76</v>
      </c>
      <c r="D10" s="73" t="s">
        <v>30</v>
      </c>
      <c r="E10" s="79" t="s">
        <v>27</v>
      </c>
      <c r="F10" s="80">
        <v>565.76</v>
      </c>
      <c r="G10" s="29"/>
    </row>
    <row r="11" spans="1:7" s="2" customFormat="1" ht="13.15" customHeight="1" x14ac:dyDescent="0.35">
      <c r="A11" s="13" t="s">
        <v>30</v>
      </c>
      <c r="B11" s="12" t="s">
        <v>316</v>
      </c>
      <c r="C11" s="9">
        <f>F11+(F11*Markup!$C$6)</f>
        <v>573.04</v>
      </c>
      <c r="D11" s="76" t="s">
        <v>30</v>
      </c>
      <c r="E11" s="77" t="s">
        <v>316</v>
      </c>
      <c r="F11" s="78">
        <v>573.04</v>
      </c>
      <c r="G11" s="25"/>
    </row>
    <row r="12" spans="1:7" s="2" customFormat="1" ht="13.15" customHeight="1" x14ac:dyDescent="0.35">
      <c r="A12" s="43" t="s">
        <v>315</v>
      </c>
      <c r="B12" s="39" t="s">
        <v>316</v>
      </c>
      <c r="C12" s="11">
        <f>F12+(F12*Markup!$C$6)</f>
        <v>585.52</v>
      </c>
      <c r="D12" s="73" t="s">
        <v>315</v>
      </c>
      <c r="E12" s="74" t="s">
        <v>316</v>
      </c>
      <c r="F12" s="75">
        <v>585.52</v>
      </c>
      <c r="G12" s="25"/>
    </row>
    <row r="13" spans="1:7" s="2" customFormat="1" ht="18" customHeight="1" x14ac:dyDescent="0.4">
      <c r="A13" s="293" t="s">
        <v>322</v>
      </c>
      <c r="B13" s="41"/>
      <c r="C13" s="37"/>
      <c r="D13" s="70" t="s">
        <v>322</v>
      </c>
      <c r="E13" s="81"/>
      <c r="F13" s="82"/>
      <c r="G13" s="25"/>
    </row>
    <row r="14" spans="1:7" s="2" customFormat="1" ht="13.15" customHeight="1" x14ac:dyDescent="0.35">
      <c r="A14" s="43" t="s">
        <v>25</v>
      </c>
      <c r="B14" s="39" t="s">
        <v>26</v>
      </c>
      <c r="C14" s="11">
        <f>F14+(F14*Markup!$C$6)</f>
        <v>481.52</v>
      </c>
      <c r="D14" s="73" t="s">
        <v>25</v>
      </c>
      <c r="E14" s="74" t="s">
        <v>26</v>
      </c>
      <c r="F14" s="75">
        <v>481.52</v>
      </c>
      <c r="G14" s="25"/>
    </row>
    <row r="15" spans="1:7" s="7" customFormat="1" ht="13.15" customHeight="1" x14ac:dyDescent="0.35">
      <c r="A15" s="13" t="s">
        <v>25</v>
      </c>
      <c r="B15" s="12" t="s">
        <v>27</v>
      </c>
      <c r="C15" s="9">
        <f>F15+(F15*Markup!$C$6)</f>
        <v>488.8</v>
      </c>
      <c r="D15" s="76" t="s">
        <v>25</v>
      </c>
      <c r="E15" s="77" t="s">
        <v>27</v>
      </c>
      <c r="F15" s="78">
        <v>488.8</v>
      </c>
      <c r="G15" s="5"/>
    </row>
    <row r="16" spans="1:7" s="2" customFormat="1" ht="13.15" customHeight="1" x14ac:dyDescent="0.35">
      <c r="A16" s="43" t="s">
        <v>25</v>
      </c>
      <c r="B16" s="40" t="s">
        <v>316</v>
      </c>
      <c r="C16" s="8">
        <f>F16+(F16*Markup!$C$6)</f>
        <v>496.08</v>
      </c>
      <c r="D16" s="73" t="s">
        <v>25</v>
      </c>
      <c r="E16" s="79" t="s">
        <v>316</v>
      </c>
      <c r="F16" s="80">
        <v>496.08</v>
      </c>
      <c r="G16" s="29"/>
    </row>
    <row r="17" spans="1:7" s="2" customFormat="1" ht="13.15" customHeight="1" x14ac:dyDescent="0.35">
      <c r="A17" s="13" t="s">
        <v>29</v>
      </c>
      <c r="B17" s="191" t="s">
        <v>26</v>
      </c>
      <c r="C17" s="9">
        <f>F17+(F17*Markup!$C$6)</f>
        <v>530.4</v>
      </c>
      <c r="D17" s="76" t="s">
        <v>29</v>
      </c>
      <c r="E17" s="77" t="s">
        <v>26</v>
      </c>
      <c r="F17" s="78">
        <v>530.4</v>
      </c>
      <c r="G17" s="68"/>
    </row>
    <row r="18" spans="1:7" s="6" customFormat="1" ht="13.15" customHeight="1" x14ac:dyDescent="0.35">
      <c r="A18" s="43" t="s">
        <v>29</v>
      </c>
      <c r="B18" s="40" t="s">
        <v>27</v>
      </c>
      <c r="C18" s="11">
        <f>F18+(F18*Markup!$C$6)</f>
        <v>536.64</v>
      </c>
      <c r="D18" s="73" t="s">
        <v>29</v>
      </c>
      <c r="E18" s="74" t="s">
        <v>27</v>
      </c>
      <c r="F18" s="75">
        <v>536.64</v>
      </c>
      <c r="G18" s="69"/>
    </row>
    <row r="19" spans="1:7" s="6" customFormat="1" ht="13.15" customHeight="1" x14ac:dyDescent="0.35">
      <c r="A19" s="13" t="s">
        <v>29</v>
      </c>
      <c r="B19" s="12" t="s">
        <v>316</v>
      </c>
      <c r="C19" s="9">
        <f>F19+(F19*Markup!$C$6)</f>
        <v>543.91999999999996</v>
      </c>
      <c r="D19" s="76" t="s">
        <v>29</v>
      </c>
      <c r="E19" s="77" t="s">
        <v>316</v>
      </c>
      <c r="F19" s="78">
        <v>543.91999999999996</v>
      </c>
      <c r="G19" s="69"/>
    </row>
    <row r="20" spans="1:7" s="6" customFormat="1" ht="13.15" customHeight="1" x14ac:dyDescent="0.35">
      <c r="A20" s="43" t="s">
        <v>30</v>
      </c>
      <c r="B20" s="40" t="s">
        <v>27</v>
      </c>
      <c r="C20" s="8">
        <f>F20+(F20*Markup!$C$6)</f>
        <v>555.36</v>
      </c>
      <c r="D20" s="73" t="s">
        <v>30</v>
      </c>
      <c r="E20" s="79" t="s">
        <v>27</v>
      </c>
      <c r="F20" s="80">
        <v>555.36</v>
      </c>
      <c r="G20" s="69"/>
    </row>
    <row r="21" spans="1:7" s="6" customFormat="1" ht="13.15" customHeight="1" x14ac:dyDescent="0.35">
      <c r="A21" s="13" t="s">
        <v>30</v>
      </c>
      <c r="B21" s="12" t="s">
        <v>316</v>
      </c>
      <c r="C21" s="9">
        <f>F21+(F21*Markup!$C$6)</f>
        <v>562.64</v>
      </c>
      <c r="D21" s="76" t="s">
        <v>30</v>
      </c>
      <c r="E21" s="77" t="s">
        <v>316</v>
      </c>
      <c r="F21" s="78">
        <v>562.64</v>
      </c>
      <c r="G21" s="69"/>
    </row>
    <row r="22" spans="1:7" s="6" customFormat="1" ht="13.15" customHeight="1" x14ac:dyDescent="0.35">
      <c r="A22" s="43" t="s">
        <v>315</v>
      </c>
      <c r="B22" s="39" t="s">
        <v>316</v>
      </c>
      <c r="C22" s="11">
        <f>F22+(F22*Markup!$C$6)</f>
        <v>575.12</v>
      </c>
      <c r="D22" s="73" t="s">
        <v>315</v>
      </c>
      <c r="E22" s="74" t="s">
        <v>316</v>
      </c>
      <c r="F22" s="75">
        <v>575.12</v>
      </c>
      <c r="G22" s="69"/>
    </row>
    <row r="23" spans="1:7" s="6" customFormat="1" ht="33.75" customHeight="1" x14ac:dyDescent="0.35">
      <c r="A23" s="413" t="s">
        <v>324</v>
      </c>
      <c r="B23" s="414"/>
      <c r="C23" s="415"/>
      <c r="D23" s="89"/>
      <c r="E23" s="81"/>
      <c r="F23" s="82"/>
      <c r="G23" s="69"/>
    </row>
    <row r="24" spans="1:7" ht="23.25" customHeight="1" x14ac:dyDescent="0.45">
      <c r="A24" s="416" t="s">
        <v>323</v>
      </c>
      <c r="B24" s="417"/>
      <c r="C24" s="418"/>
    </row>
    <row r="25" spans="1:7" ht="22.5" customHeight="1" x14ac:dyDescent="0.45">
      <c r="A25" s="416" t="s">
        <v>325</v>
      </c>
      <c r="B25" s="417"/>
      <c r="C25" s="418"/>
    </row>
    <row r="26" spans="1:7" ht="15.4" x14ac:dyDescent="0.45">
      <c r="A26" s="326"/>
    </row>
  </sheetData>
  <mergeCells count="5">
    <mergeCell ref="A1:C1"/>
    <mergeCell ref="D1:F1"/>
    <mergeCell ref="A23:C23"/>
    <mergeCell ref="A24:C24"/>
    <mergeCell ref="A25:C25"/>
  </mergeCells>
  <printOptions horizontalCentered="1"/>
  <pageMargins left="0.7" right="0.7" top="0.75" bottom="0.75" header="0.3" footer="0.3"/>
  <pageSetup orientation="portrait" r:id="rId1"/>
  <headerFooter>
    <oddFooter>&amp;C&amp;P</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227AE-E861-4719-A6EB-C2366E001F06}">
  <dimension ref="A1:G23"/>
  <sheetViews>
    <sheetView view="pageBreakPreview" zoomScale="115" zoomScaleNormal="100" zoomScaleSheetLayoutView="115" workbookViewId="0">
      <selection activeCell="F33" sqref="F33"/>
    </sheetView>
  </sheetViews>
  <sheetFormatPr defaultRowHeight="14.25" x14ac:dyDescent="0.45"/>
  <cols>
    <col min="1" max="6" width="29.265625" customWidth="1"/>
    <col min="7" max="7" width="9.1328125" customWidth="1"/>
  </cols>
  <sheetData>
    <row r="1" spans="1:7" s="1" customFormat="1" ht="25.5" customHeight="1" x14ac:dyDescent="0.35">
      <c r="A1" s="376" t="s">
        <v>320</v>
      </c>
      <c r="B1" s="377"/>
      <c r="C1" s="378"/>
      <c r="D1" s="387" t="s">
        <v>320</v>
      </c>
      <c r="E1" s="388"/>
      <c r="F1" s="389"/>
      <c r="G1" s="22"/>
    </row>
    <row r="2" spans="1:7" s="1" customFormat="1" ht="4.5" customHeight="1" x14ac:dyDescent="0.35">
      <c r="A2" s="51"/>
      <c r="B2" s="52"/>
      <c r="C2" s="53"/>
      <c r="D2" s="86"/>
      <c r="E2" s="87"/>
      <c r="F2" s="88"/>
      <c r="G2" s="68"/>
    </row>
    <row r="3" spans="1:7" s="6" customFormat="1" ht="20.25" customHeight="1" x14ac:dyDescent="0.4">
      <c r="A3" s="293" t="s">
        <v>326</v>
      </c>
      <c r="B3" s="50"/>
      <c r="C3" s="54"/>
      <c r="D3" s="70" t="s">
        <v>326</v>
      </c>
      <c r="E3" s="89"/>
      <c r="F3" s="90"/>
      <c r="G3" s="25"/>
    </row>
    <row r="4" spans="1:7" s="2" customFormat="1" ht="13.15" customHeight="1" x14ac:dyDescent="0.35">
      <c r="A4" s="43" t="s">
        <v>25</v>
      </c>
      <c r="B4" s="39" t="s">
        <v>26</v>
      </c>
      <c r="C4" s="11">
        <f>F4+(F4*Markup!$C$6)</f>
        <v>244.4</v>
      </c>
      <c r="D4" s="73" t="s">
        <v>25</v>
      </c>
      <c r="E4" s="74" t="s">
        <v>26</v>
      </c>
      <c r="F4" s="75">
        <v>244.4</v>
      </c>
    </row>
    <row r="5" spans="1:7" s="10" customFormat="1" ht="13.15" customHeight="1" x14ac:dyDescent="0.35">
      <c r="A5" s="13" t="s">
        <v>25</v>
      </c>
      <c r="B5" s="12" t="s">
        <v>27</v>
      </c>
      <c r="C5" s="9">
        <f>F5+(F5*Markup!$C$6)</f>
        <v>251.68</v>
      </c>
      <c r="D5" s="76" t="s">
        <v>25</v>
      </c>
      <c r="E5" s="77" t="s">
        <v>27</v>
      </c>
      <c r="F5" s="78">
        <v>251.68</v>
      </c>
      <c r="G5" s="29"/>
    </row>
    <row r="6" spans="1:7" s="2" customFormat="1" ht="13.15" customHeight="1" x14ac:dyDescent="0.35">
      <c r="A6" s="43" t="s">
        <v>25</v>
      </c>
      <c r="B6" s="40" t="s">
        <v>316</v>
      </c>
      <c r="C6" s="8">
        <f>F6+(F6*Markup!$C$6)</f>
        <v>258.95999999999998</v>
      </c>
      <c r="D6" s="73" t="s">
        <v>25</v>
      </c>
      <c r="E6" s="79" t="s">
        <v>316</v>
      </c>
      <c r="F6" s="80">
        <v>258.95999999999998</v>
      </c>
      <c r="G6" s="25"/>
    </row>
    <row r="7" spans="1:7" s="6" customFormat="1" ht="13.15" customHeight="1" x14ac:dyDescent="0.35">
      <c r="A7" s="13" t="s">
        <v>29</v>
      </c>
      <c r="B7" s="12" t="s">
        <v>26</v>
      </c>
      <c r="C7" s="9">
        <f>F7+(F7*Markup!$C$6)</f>
        <v>286</v>
      </c>
      <c r="D7" s="76" t="s">
        <v>29</v>
      </c>
      <c r="E7" s="77" t="s">
        <v>26</v>
      </c>
      <c r="F7" s="78">
        <v>286</v>
      </c>
      <c r="G7" s="25"/>
    </row>
    <row r="8" spans="1:7" s="2" customFormat="1" ht="13.15" customHeight="1" x14ac:dyDescent="0.35">
      <c r="A8" s="43" t="s">
        <v>29</v>
      </c>
      <c r="B8" s="39" t="s">
        <v>27</v>
      </c>
      <c r="C8" s="11">
        <f>F8+(F8*Markup!$C$6)</f>
        <v>292.24</v>
      </c>
      <c r="D8" s="73" t="s">
        <v>29</v>
      </c>
      <c r="E8" s="74" t="s">
        <v>27</v>
      </c>
      <c r="F8" s="75">
        <v>292.24</v>
      </c>
      <c r="G8" s="25"/>
    </row>
    <row r="9" spans="1:7" s="2" customFormat="1" ht="13.15" customHeight="1" x14ac:dyDescent="0.35">
      <c r="A9" s="13" t="s">
        <v>29</v>
      </c>
      <c r="B9" s="12" t="s">
        <v>316</v>
      </c>
      <c r="C9" s="9">
        <f>F9+(F9*Markup!$C$6)</f>
        <v>299.52</v>
      </c>
      <c r="D9" s="76" t="s">
        <v>29</v>
      </c>
      <c r="E9" s="77" t="s">
        <v>316</v>
      </c>
      <c r="F9" s="78">
        <v>299.52</v>
      </c>
      <c r="G9" s="5"/>
    </row>
    <row r="10" spans="1:7" s="7" customFormat="1" ht="13.15" customHeight="1" x14ac:dyDescent="0.35">
      <c r="A10" s="43" t="s">
        <v>30</v>
      </c>
      <c r="B10" s="40" t="s">
        <v>27</v>
      </c>
      <c r="C10" s="8">
        <f>F10+(F10*Markup!$C$6)</f>
        <v>305.76</v>
      </c>
      <c r="D10" s="73" t="s">
        <v>30</v>
      </c>
      <c r="E10" s="79" t="s">
        <v>27</v>
      </c>
      <c r="F10" s="80">
        <v>305.76</v>
      </c>
      <c r="G10" s="29"/>
    </row>
    <row r="11" spans="1:7" s="2" customFormat="1" ht="13.15" customHeight="1" x14ac:dyDescent="0.35">
      <c r="A11" s="13" t="s">
        <v>30</v>
      </c>
      <c r="B11" s="12" t="s">
        <v>316</v>
      </c>
      <c r="C11" s="9">
        <f>F11+(F11*Markup!$C$6)</f>
        <v>313.04000000000002</v>
      </c>
      <c r="D11" s="76" t="s">
        <v>30</v>
      </c>
      <c r="E11" s="77" t="s">
        <v>316</v>
      </c>
      <c r="F11" s="78">
        <v>313.04000000000002</v>
      </c>
      <c r="G11" s="25"/>
    </row>
    <row r="12" spans="1:7" s="2" customFormat="1" ht="13.15" customHeight="1" x14ac:dyDescent="0.35">
      <c r="A12" s="43" t="s">
        <v>315</v>
      </c>
      <c r="B12" s="39" t="s">
        <v>316</v>
      </c>
      <c r="C12" s="11">
        <f>F12+(F12*Markup!$C$6)</f>
        <v>320.32</v>
      </c>
      <c r="D12" s="73" t="s">
        <v>315</v>
      </c>
      <c r="E12" s="74" t="s">
        <v>316</v>
      </c>
      <c r="F12" s="75">
        <v>320.32</v>
      </c>
      <c r="G12" s="25"/>
    </row>
    <row r="13" spans="1:7" s="2" customFormat="1" ht="18" customHeight="1" x14ac:dyDescent="0.4">
      <c r="A13" s="293" t="s">
        <v>327</v>
      </c>
      <c r="B13" s="41"/>
      <c r="C13" s="37"/>
      <c r="D13" s="70" t="s">
        <v>327</v>
      </c>
      <c r="E13" s="81"/>
      <c r="F13" s="82"/>
      <c r="G13" s="25"/>
    </row>
    <row r="14" spans="1:7" s="2" customFormat="1" ht="13.15" customHeight="1" x14ac:dyDescent="0.35">
      <c r="A14" s="43" t="s">
        <v>25</v>
      </c>
      <c r="B14" s="39" t="s">
        <v>26</v>
      </c>
      <c r="C14" s="11">
        <f>F14+(F14*Markup!$C$6)</f>
        <v>234</v>
      </c>
      <c r="D14" s="73" t="s">
        <v>25</v>
      </c>
      <c r="E14" s="74" t="s">
        <v>26</v>
      </c>
      <c r="F14" s="75">
        <v>234</v>
      </c>
      <c r="G14" s="25"/>
    </row>
    <row r="15" spans="1:7" s="7" customFormat="1" ht="13.15" customHeight="1" x14ac:dyDescent="0.35">
      <c r="A15" s="13" t="s">
        <v>25</v>
      </c>
      <c r="B15" s="12" t="s">
        <v>27</v>
      </c>
      <c r="C15" s="9">
        <f>F15+(F15*Markup!$C$6)</f>
        <v>241.28</v>
      </c>
      <c r="D15" s="76" t="s">
        <v>25</v>
      </c>
      <c r="E15" s="77" t="s">
        <v>27</v>
      </c>
      <c r="F15" s="78">
        <v>241.28</v>
      </c>
      <c r="G15" s="5"/>
    </row>
    <row r="16" spans="1:7" s="2" customFormat="1" ht="13.15" customHeight="1" x14ac:dyDescent="0.35">
      <c r="A16" s="43" t="s">
        <v>25</v>
      </c>
      <c r="B16" s="40" t="s">
        <v>316</v>
      </c>
      <c r="C16" s="8">
        <f>F16+(F16*Markup!$C$6)</f>
        <v>248.56</v>
      </c>
      <c r="D16" s="73" t="s">
        <v>25</v>
      </c>
      <c r="E16" s="79" t="s">
        <v>316</v>
      </c>
      <c r="F16" s="80">
        <v>248.56</v>
      </c>
      <c r="G16" s="29"/>
    </row>
    <row r="17" spans="1:7" s="2" customFormat="1" ht="13.15" customHeight="1" x14ac:dyDescent="0.35">
      <c r="A17" s="13" t="s">
        <v>29</v>
      </c>
      <c r="B17" s="191" t="s">
        <v>26</v>
      </c>
      <c r="C17" s="9">
        <f>F17+(F17*Markup!$C$6)</f>
        <v>275.60000000000002</v>
      </c>
      <c r="D17" s="76" t="s">
        <v>29</v>
      </c>
      <c r="E17" s="77" t="s">
        <v>26</v>
      </c>
      <c r="F17" s="78">
        <v>275.60000000000002</v>
      </c>
      <c r="G17" s="68"/>
    </row>
    <row r="18" spans="1:7" s="6" customFormat="1" ht="13.15" customHeight="1" x14ac:dyDescent="0.35">
      <c r="A18" s="43" t="s">
        <v>29</v>
      </c>
      <c r="B18" s="40" t="s">
        <v>27</v>
      </c>
      <c r="C18" s="11">
        <f>F18+(F18*Markup!$C$6)</f>
        <v>281.83999999999997</v>
      </c>
      <c r="D18" s="73" t="s">
        <v>29</v>
      </c>
      <c r="E18" s="74" t="s">
        <v>27</v>
      </c>
      <c r="F18" s="75">
        <v>281.83999999999997</v>
      </c>
      <c r="G18" s="69"/>
    </row>
    <row r="19" spans="1:7" s="6" customFormat="1" ht="13.15" customHeight="1" x14ac:dyDescent="0.35">
      <c r="A19" s="13" t="s">
        <v>29</v>
      </c>
      <c r="B19" s="12" t="s">
        <v>316</v>
      </c>
      <c r="C19" s="9">
        <f>F19+(F19*Markup!$C$6)</f>
        <v>289.12</v>
      </c>
      <c r="D19" s="76" t="s">
        <v>29</v>
      </c>
      <c r="E19" s="77" t="s">
        <v>316</v>
      </c>
      <c r="F19" s="78">
        <v>289.12</v>
      </c>
      <c r="G19" s="69"/>
    </row>
    <row r="20" spans="1:7" s="6" customFormat="1" ht="13.15" customHeight="1" x14ac:dyDescent="0.35">
      <c r="A20" s="43" t="s">
        <v>30</v>
      </c>
      <c r="B20" s="40" t="s">
        <v>27</v>
      </c>
      <c r="C20" s="8">
        <f>F20+(F20*Markup!$C$6)</f>
        <v>295.36</v>
      </c>
      <c r="D20" s="73" t="s">
        <v>30</v>
      </c>
      <c r="E20" s="79" t="s">
        <v>27</v>
      </c>
      <c r="F20" s="80">
        <v>295.36</v>
      </c>
      <c r="G20" s="69"/>
    </row>
    <row r="21" spans="1:7" s="6" customFormat="1" ht="13.15" customHeight="1" x14ac:dyDescent="0.35">
      <c r="A21" s="13" t="s">
        <v>30</v>
      </c>
      <c r="B21" s="12" t="s">
        <v>316</v>
      </c>
      <c r="C21" s="9">
        <f>F21+(F21*Markup!$C$6)</f>
        <v>302.64</v>
      </c>
      <c r="D21" s="76" t="s">
        <v>30</v>
      </c>
      <c r="E21" s="77" t="s">
        <v>316</v>
      </c>
      <c r="F21" s="78">
        <v>302.64</v>
      </c>
      <c r="G21" s="69"/>
    </row>
    <row r="22" spans="1:7" s="6" customFormat="1" ht="13.15" customHeight="1" x14ac:dyDescent="0.35">
      <c r="A22" s="44" t="s">
        <v>315</v>
      </c>
      <c r="B22" s="48" t="s">
        <v>316</v>
      </c>
      <c r="C22" s="49">
        <f>F22+(F22*Markup!$C$6)</f>
        <v>309.92</v>
      </c>
      <c r="D22" s="73" t="s">
        <v>315</v>
      </c>
      <c r="E22" s="74" t="s">
        <v>316</v>
      </c>
      <c r="F22" s="75">
        <v>309.92</v>
      </c>
      <c r="G22" s="69"/>
    </row>
    <row r="23" spans="1:7" ht="15.4" x14ac:dyDescent="0.45">
      <c r="A23" s="326"/>
    </row>
  </sheetData>
  <mergeCells count="2">
    <mergeCell ref="A1:C1"/>
    <mergeCell ref="D1:F1"/>
  </mergeCells>
  <printOptions horizontalCentered="1"/>
  <pageMargins left="0.7" right="0.7" top="0.75" bottom="0.75" header="0.3" footer="0.3"/>
  <pageSetup orientation="portrait" r:id="rId1"/>
  <headerFooter>
    <oddFooter>&amp;C&amp;P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062E-B2F3-41DC-9FDA-0FD152F4423C}">
  <dimension ref="A1:G23"/>
  <sheetViews>
    <sheetView view="pageBreakPreview" zoomScale="115" zoomScaleNormal="100" zoomScaleSheetLayoutView="115" workbookViewId="0">
      <selection activeCell="F4" sqref="F4:F22"/>
    </sheetView>
  </sheetViews>
  <sheetFormatPr defaultRowHeight="14.25" x14ac:dyDescent="0.45"/>
  <cols>
    <col min="1" max="6" width="29.265625" customWidth="1"/>
    <col min="7" max="7" width="9.1328125" customWidth="1"/>
  </cols>
  <sheetData>
    <row r="1" spans="1:7" s="1" customFormat="1" ht="25.5" customHeight="1" x14ac:dyDescent="0.35">
      <c r="A1" s="376" t="s">
        <v>320</v>
      </c>
      <c r="B1" s="377"/>
      <c r="C1" s="378"/>
      <c r="D1" s="387" t="s">
        <v>320</v>
      </c>
      <c r="E1" s="388"/>
      <c r="F1" s="389"/>
      <c r="G1" s="22"/>
    </row>
    <row r="2" spans="1:7" s="1" customFormat="1" ht="4.5" customHeight="1" x14ac:dyDescent="0.35">
      <c r="A2" s="51"/>
      <c r="B2" s="52"/>
      <c r="C2" s="53"/>
      <c r="D2" s="86"/>
      <c r="E2" s="87"/>
      <c r="F2" s="88"/>
      <c r="G2" s="68"/>
    </row>
    <row r="3" spans="1:7" s="6" customFormat="1" ht="20.25" customHeight="1" x14ac:dyDescent="0.4">
      <c r="A3" s="293" t="s">
        <v>328</v>
      </c>
      <c r="B3" s="50"/>
      <c r="C3" s="54"/>
      <c r="D3" s="70" t="s">
        <v>328</v>
      </c>
      <c r="E3" s="89"/>
      <c r="F3" s="90"/>
      <c r="G3" s="25"/>
    </row>
    <row r="4" spans="1:7" s="2" customFormat="1" ht="13.15" customHeight="1" x14ac:dyDescent="0.35">
      <c r="A4" s="43" t="s">
        <v>25</v>
      </c>
      <c r="B4" s="39" t="s">
        <v>26</v>
      </c>
      <c r="C4" s="11">
        <f>F4+(F4*Markup!$C$6)</f>
        <v>554.32000000000005</v>
      </c>
      <c r="D4" s="73" t="s">
        <v>25</v>
      </c>
      <c r="E4" s="74" t="s">
        <v>26</v>
      </c>
      <c r="F4" s="75">
        <v>554.32000000000005</v>
      </c>
    </row>
    <row r="5" spans="1:7" s="10" customFormat="1" ht="13.15" customHeight="1" x14ac:dyDescent="0.35">
      <c r="A5" s="13" t="s">
        <v>25</v>
      </c>
      <c r="B5" s="12" t="s">
        <v>27</v>
      </c>
      <c r="C5" s="9">
        <f>F5+(F5*Markup!$C$6)</f>
        <v>568.88</v>
      </c>
      <c r="D5" s="76" t="s">
        <v>25</v>
      </c>
      <c r="E5" s="77" t="s">
        <v>27</v>
      </c>
      <c r="F5" s="78">
        <v>568.88</v>
      </c>
      <c r="G5" s="29"/>
    </row>
    <row r="6" spans="1:7" s="2" customFormat="1" ht="13.15" customHeight="1" x14ac:dyDescent="0.35">
      <c r="A6" s="43" t="s">
        <v>25</v>
      </c>
      <c r="B6" s="40" t="s">
        <v>316</v>
      </c>
      <c r="C6" s="8">
        <f>F6+(F6*Markup!$C$6)</f>
        <v>587.6</v>
      </c>
      <c r="D6" s="73" t="s">
        <v>25</v>
      </c>
      <c r="E6" s="79" t="s">
        <v>316</v>
      </c>
      <c r="F6" s="80">
        <v>587.6</v>
      </c>
      <c r="G6" s="25"/>
    </row>
    <row r="7" spans="1:7" s="6" customFormat="1" ht="13.15" customHeight="1" x14ac:dyDescent="0.35">
      <c r="A7" s="13" t="s">
        <v>29</v>
      </c>
      <c r="B7" s="12" t="s">
        <v>26</v>
      </c>
      <c r="C7" s="9">
        <f>F7+(F7*Markup!$C$6)</f>
        <v>650</v>
      </c>
      <c r="D7" s="76" t="s">
        <v>29</v>
      </c>
      <c r="E7" s="77" t="s">
        <v>26</v>
      </c>
      <c r="F7" s="78">
        <v>650</v>
      </c>
      <c r="G7" s="25"/>
    </row>
    <row r="8" spans="1:7" s="2" customFormat="1" ht="13.15" customHeight="1" x14ac:dyDescent="0.35">
      <c r="A8" s="43" t="s">
        <v>29</v>
      </c>
      <c r="B8" s="39" t="s">
        <v>27</v>
      </c>
      <c r="C8" s="11">
        <f>F8+(F8*Markup!$C$6)</f>
        <v>663.52</v>
      </c>
      <c r="D8" s="73" t="s">
        <v>29</v>
      </c>
      <c r="E8" s="74" t="s">
        <v>27</v>
      </c>
      <c r="F8" s="75">
        <v>663.52</v>
      </c>
      <c r="G8" s="25"/>
    </row>
    <row r="9" spans="1:7" s="2" customFormat="1" ht="13.15" customHeight="1" x14ac:dyDescent="0.35">
      <c r="A9" s="13" t="s">
        <v>29</v>
      </c>
      <c r="B9" s="12" t="s">
        <v>316</v>
      </c>
      <c r="C9" s="9">
        <f>F9+(F9*Markup!$C$6)</f>
        <v>681.2</v>
      </c>
      <c r="D9" s="76" t="s">
        <v>29</v>
      </c>
      <c r="E9" s="77" t="s">
        <v>316</v>
      </c>
      <c r="F9" s="78">
        <v>681.2</v>
      </c>
      <c r="G9" s="5"/>
    </row>
    <row r="10" spans="1:7" s="7" customFormat="1" ht="13.15" customHeight="1" x14ac:dyDescent="0.35">
      <c r="A10" s="43" t="s">
        <v>30</v>
      </c>
      <c r="B10" s="40" t="s">
        <v>27</v>
      </c>
      <c r="C10" s="8">
        <f>F10+(F10*Markup!$C$6)</f>
        <v>693.68</v>
      </c>
      <c r="D10" s="73" t="s">
        <v>30</v>
      </c>
      <c r="E10" s="79" t="s">
        <v>27</v>
      </c>
      <c r="F10" s="80">
        <v>693.68</v>
      </c>
      <c r="G10" s="29"/>
    </row>
    <row r="11" spans="1:7" s="2" customFormat="1" ht="13.15" customHeight="1" x14ac:dyDescent="0.35">
      <c r="A11" s="13" t="s">
        <v>30</v>
      </c>
      <c r="B11" s="12" t="s">
        <v>316</v>
      </c>
      <c r="C11" s="9">
        <f>F11+(F11*Markup!$C$6)</f>
        <v>711.36</v>
      </c>
      <c r="D11" s="76" t="s">
        <v>30</v>
      </c>
      <c r="E11" s="77" t="s">
        <v>316</v>
      </c>
      <c r="F11" s="78">
        <v>711.36</v>
      </c>
      <c r="G11" s="25"/>
    </row>
    <row r="12" spans="1:7" s="2" customFormat="1" ht="13.15" customHeight="1" x14ac:dyDescent="0.35">
      <c r="A12" s="43" t="s">
        <v>315</v>
      </c>
      <c r="B12" s="39" t="s">
        <v>316</v>
      </c>
      <c r="C12" s="11">
        <f>F12+(F12*Markup!$C$6)</f>
        <v>732.16</v>
      </c>
      <c r="D12" s="73" t="s">
        <v>315</v>
      </c>
      <c r="E12" s="74" t="s">
        <v>316</v>
      </c>
      <c r="F12" s="75">
        <v>732.16</v>
      </c>
      <c r="G12" s="25"/>
    </row>
    <row r="13" spans="1:7" s="2" customFormat="1" ht="18" customHeight="1" x14ac:dyDescent="0.4">
      <c r="A13" s="293" t="s">
        <v>329</v>
      </c>
      <c r="B13" s="41"/>
      <c r="C13" s="37"/>
      <c r="D13" s="70" t="s">
        <v>329</v>
      </c>
      <c r="E13" s="81"/>
      <c r="F13" s="82"/>
      <c r="G13" s="25"/>
    </row>
    <row r="14" spans="1:7" s="2" customFormat="1" ht="13.15" customHeight="1" x14ac:dyDescent="0.35">
      <c r="A14" s="43" t="s">
        <v>25</v>
      </c>
      <c r="B14" s="39" t="s">
        <v>26</v>
      </c>
      <c r="C14" s="11">
        <f>F14+(F14*Markup!$C$6)</f>
        <v>533.52</v>
      </c>
      <c r="D14" s="73" t="s">
        <v>25</v>
      </c>
      <c r="E14" s="74" t="s">
        <v>26</v>
      </c>
      <c r="F14" s="75">
        <v>533.52</v>
      </c>
      <c r="G14" s="25"/>
    </row>
    <row r="15" spans="1:7" s="7" customFormat="1" ht="13.15" customHeight="1" x14ac:dyDescent="0.35">
      <c r="A15" s="13" t="s">
        <v>25</v>
      </c>
      <c r="B15" s="12" t="s">
        <v>27</v>
      </c>
      <c r="C15" s="9">
        <f>F15+(F15*Markup!$C$6)</f>
        <v>548.08000000000004</v>
      </c>
      <c r="D15" s="76" t="s">
        <v>25</v>
      </c>
      <c r="E15" s="77" t="s">
        <v>27</v>
      </c>
      <c r="F15" s="78">
        <v>548.08000000000004</v>
      </c>
      <c r="G15" s="5"/>
    </row>
    <row r="16" spans="1:7" s="2" customFormat="1" ht="13.15" customHeight="1" x14ac:dyDescent="0.35">
      <c r="A16" s="43" t="s">
        <v>25</v>
      </c>
      <c r="B16" s="40" t="s">
        <v>316</v>
      </c>
      <c r="C16" s="8">
        <f>F16+(F16*Markup!$C$6)</f>
        <v>566.79999999999995</v>
      </c>
      <c r="D16" s="73" t="s">
        <v>25</v>
      </c>
      <c r="E16" s="79" t="s">
        <v>316</v>
      </c>
      <c r="F16" s="80">
        <v>566.79999999999995</v>
      </c>
      <c r="G16" s="29"/>
    </row>
    <row r="17" spans="1:7" s="2" customFormat="1" ht="13.15" customHeight="1" x14ac:dyDescent="0.35">
      <c r="A17" s="13" t="s">
        <v>29</v>
      </c>
      <c r="B17" s="191" t="s">
        <v>26</v>
      </c>
      <c r="C17" s="9">
        <f>F17+(F17*Markup!$C$6)</f>
        <v>629.20000000000005</v>
      </c>
      <c r="D17" s="76" t="s">
        <v>29</v>
      </c>
      <c r="E17" s="77" t="s">
        <v>26</v>
      </c>
      <c r="F17" s="78">
        <v>629.20000000000005</v>
      </c>
      <c r="G17" s="68"/>
    </row>
    <row r="18" spans="1:7" s="6" customFormat="1" ht="13.15" customHeight="1" x14ac:dyDescent="0.35">
      <c r="A18" s="43" t="s">
        <v>29</v>
      </c>
      <c r="B18" s="40" t="s">
        <v>27</v>
      </c>
      <c r="C18" s="11">
        <f>F18+(F18*Markup!$C$6)</f>
        <v>642.72</v>
      </c>
      <c r="D18" s="73" t="s">
        <v>29</v>
      </c>
      <c r="E18" s="74" t="s">
        <v>27</v>
      </c>
      <c r="F18" s="75">
        <v>642.72</v>
      </c>
      <c r="G18" s="69"/>
    </row>
    <row r="19" spans="1:7" s="6" customFormat="1" ht="13.15" customHeight="1" x14ac:dyDescent="0.35">
      <c r="A19" s="13" t="s">
        <v>29</v>
      </c>
      <c r="B19" s="12" t="s">
        <v>316</v>
      </c>
      <c r="C19" s="9">
        <f>F19+(F19*Markup!$C$6)</f>
        <v>660.4</v>
      </c>
      <c r="D19" s="76" t="s">
        <v>29</v>
      </c>
      <c r="E19" s="77" t="s">
        <v>316</v>
      </c>
      <c r="F19" s="78">
        <v>660.4</v>
      </c>
      <c r="G19" s="69"/>
    </row>
    <row r="20" spans="1:7" s="6" customFormat="1" ht="13.15" customHeight="1" x14ac:dyDescent="0.35">
      <c r="A20" s="43" t="s">
        <v>30</v>
      </c>
      <c r="B20" s="40" t="s">
        <v>27</v>
      </c>
      <c r="C20" s="8">
        <f>F20+(F20*Markup!$C$6)</f>
        <v>672.88</v>
      </c>
      <c r="D20" s="73" t="s">
        <v>30</v>
      </c>
      <c r="E20" s="79" t="s">
        <v>27</v>
      </c>
      <c r="F20" s="80">
        <v>672.88</v>
      </c>
      <c r="G20" s="69"/>
    </row>
    <row r="21" spans="1:7" s="6" customFormat="1" ht="13.15" customHeight="1" x14ac:dyDescent="0.35">
      <c r="A21" s="13" t="s">
        <v>30</v>
      </c>
      <c r="B21" s="12" t="s">
        <v>316</v>
      </c>
      <c r="C21" s="9">
        <f>F21+(F21*Markup!$C$6)</f>
        <v>690.56</v>
      </c>
      <c r="D21" s="76" t="s">
        <v>30</v>
      </c>
      <c r="E21" s="77" t="s">
        <v>316</v>
      </c>
      <c r="F21" s="78">
        <v>690.56</v>
      </c>
      <c r="G21" s="69"/>
    </row>
    <row r="22" spans="1:7" s="6" customFormat="1" ht="13.15" customHeight="1" x14ac:dyDescent="0.35">
      <c r="A22" s="44" t="s">
        <v>315</v>
      </c>
      <c r="B22" s="48" t="s">
        <v>316</v>
      </c>
      <c r="C22" s="49">
        <f>F22+(F22*Markup!$C$6)</f>
        <v>711.36</v>
      </c>
      <c r="D22" s="73" t="s">
        <v>315</v>
      </c>
      <c r="E22" s="74" t="s">
        <v>316</v>
      </c>
      <c r="F22" s="75">
        <v>711.36</v>
      </c>
      <c r="G22" s="69"/>
    </row>
    <row r="23" spans="1:7" ht="15.4" x14ac:dyDescent="0.45">
      <c r="A23" s="326"/>
    </row>
  </sheetData>
  <mergeCells count="2">
    <mergeCell ref="A1:C1"/>
    <mergeCell ref="D1:F1"/>
  </mergeCells>
  <printOptions horizontalCentered="1"/>
  <pageMargins left="0.7" right="0.7" top="0.75" bottom="0.75" header="0.3" footer="0.3"/>
  <pageSetup orientation="portrait"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75"/>
  <sheetViews>
    <sheetView view="pageBreakPreview" topLeftCell="A68" zoomScaleNormal="100" zoomScaleSheetLayoutView="100" workbookViewId="0">
      <selection activeCell="C75" sqref="C75"/>
    </sheetView>
  </sheetViews>
  <sheetFormatPr defaultColWidth="9.1328125" defaultRowHeight="13.5" x14ac:dyDescent="0.35"/>
  <cols>
    <col min="1" max="1" width="28.1328125" style="3" customWidth="1"/>
    <col min="2" max="3" width="28" style="1" customWidth="1"/>
    <col min="4" max="6" width="28" style="4" customWidth="1"/>
    <col min="7" max="7" width="22.86328125" style="4" customWidth="1"/>
    <col min="8" max="16384" width="9.1328125" style="1"/>
  </cols>
  <sheetData>
    <row r="1" spans="1:7" ht="21.6" customHeight="1" x14ac:dyDescent="0.35">
      <c r="A1" s="376" t="s">
        <v>22</v>
      </c>
      <c r="B1" s="377"/>
      <c r="C1" s="378"/>
      <c r="D1" s="387" t="s">
        <v>22</v>
      </c>
      <c r="E1" s="388"/>
      <c r="F1" s="389"/>
      <c r="G1" s="22"/>
    </row>
    <row r="2" spans="1:7" ht="13.15" customHeight="1" x14ac:dyDescent="0.35">
      <c r="A2" s="379" t="s">
        <v>23</v>
      </c>
      <c r="B2" s="380"/>
      <c r="C2" s="381"/>
      <c r="D2" s="390" t="s">
        <v>23</v>
      </c>
      <c r="E2" s="391"/>
      <c r="F2" s="392"/>
      <c r="G2" s="68"/>
    </row>
    <row r="3" spans="1:7" s="6" customFormat="1" ht="13.5" customHeight="1" x14ac:dyDescent="0.35">
      <c r="A3" s="42" t="s">
        <v>24</v>
      </c>
      <c r="B3" s="38"/>
      <c r="C3" s="36"/>
      <c r="D3" s="70" t="s">
        <v>24</v>
      </c>
      <c r="E3" s="71"/>
      <c r="F3" s="72"/>
      <c r="G3" s="25"/>
    </row>
    <row r="4" spans="1:7" s="2" customFormat="1" ht="12" customHeight="1" x14ac:dyDescent="0.35">
      <c r="A4" s="43" t="s">
        <v>25</v>
      </c>
      <c r="B4" s="39" t="s">
        <v>26</v>
      </c>
      <c r="C4" s="11">
        <f>F4+(F4*Markup!$C$6)</f>
        <v>894.99722000000008</v>
      </c>
      <c r="D4" s="73" t="s">
        <v>25</v>
      </c>
      <c r="E4" s="74" t="s">
        <v>26</v>
      </c>
      <c r="F4" s="75">
        <v>894.99722000000008</v>
      </c>
      <c r="G4" s="28"/>
    </row>
    <row r="5" spans="1:7" s="10" customFormat="1" ht="12" customHeight="1" x14ac:dyDescent="0.35">
      <c r="A5" s="13" t="s">
        <v>25</v>
      </c>
      <c r="B5" s="12" t="s">
        <v>27</v>
      </c>
      <c r="C5" s="9">
        <f>F5+(F5*Markup!$C$6)</f>
        <v>927.43534</v>
      </c>
      <c r="D5" s="76" t="s">
        <v>25</v>
      </c>
      <c r="E5" s="77" t="s">
        <v>27</v>
      </c>
      <c r="F5" s="78">
        <v>927.43534</v>
      </c>
    </row>
    <row r="6" spans="1:7" s="2" customFormat="1" ht="12" customHeight="1" x14ac:dyDescent="0.35">
      <c r="A6" s="43" t="s">
        <v>25</v>
      </c>
      <c r="B6" s="40" t="s">
        <v>28</v>
      </c>
      <c r="C6" s="8">
        <f>F6+(F6*Markup!$C$6)</f>
        <v>940.70548000000008</v>
      </c>
      <c r="D6" s="73" t="s">
        <v>25</v>
      </c>
      <c r="E6" s="79" t="s">
        <v>28</v>
      </c>
      <c r="F6" s="80">
        <v>940.70548000000008</v>
      </c>
      <c r="G6" s="25"/>
    </row>
    <row r="7" spans="1:7" s="6" customFormat="1" ht="12" customHeight="1" x14ac:dyDescent="0.35">
      <c r="A7" s="13" t="s">
        <v>29</v>
      </c>
      <c r="B7" s="12" t="s">
        <v>26</v>
      </c>
      <c r="C7" s="9">
        <f>F7+(F7*Markup!$C$6)</f>
        <v>911.21627999999998</v>
      </c>
      <c r="D7" s="76" t="s">
        <v>29</v>
      </c>
      <c r="E7" s="77" t="s">
        <v>26</v>
      </c>
      <c r="F7" s="78">
        <v>911.21627999999998</v>
      </c>
      <c r="G7" s="25"/>
    </row>
    <row r="8" spans="1:7" s="2" customFormat="1" ht="12" customHeight="1" x14ac:dyDescent="0.35">
      <c r="A8" s="43" t="s">
        <v>29</v>
      </c>
      <c r="B8" s="39" t="s">
        <v>27</v>
      </c>
      <c r="C8" s="11">
        <f>F8+(F8*Markup!$C$6)</f>
        <v>940.70548000000008</v>
      </c>
      <c r="D8" s="73" t="s">
        <v>29</v>
      </c>
      <c r="E8" s="74" t="s">
        <v>27</v>
      </c>
      <c r="F8" s="75">
        <v>940.70548000000008</v>
      </c>
      <c r="G8" s="25"/>
    </row>
    <row r="9" spans="1:7" s="2" customFormat="1" ht="12" customHeight="1" x14ac:dyDescent="0.35">
      <c r="A9" s="13" t="s">
        <v>29</v>
      </c>
      <c r="B9" s="12" t="s">
        <v>28</v>
      </c>
      <c r="C9" s="9">
        <f>F9+(F9*Markup!$C$6)</f>
        <v>956.92454000000009</v>
      </c>
      <c r="D9" s="76" t="s">
        <v>29</v>
      </c>
      <c r="E9" s="77" t="s">
        <v>28</v>
      </c>
      <c r="F9" s="78">
        <v>956.92454000000009</v>
      </c>
      <c r="G9" s="5"/>
    </row>
    <row r="10" spans="1:7" s="7" customFormat="1" ht="12" customHeight="1" x14ac:dyDescent="0.35">
      <c r="A10" s="43" t="s">
        <v>30</v>
      </c>
      <c r="B10" s="40" t="s">
        <v>27</v>
      </c>
      <c r="C10" s="8">
        <f>F10+(F10*Markup!$C$6)</f>
        <v>983.46482000000015</v>
      </c>
      <c r="D10" s="73" t="s">
        <v>30</v>
      </c>
      <c r="E10" s="79" t="s">
        <v>27</v>
      </c>
      <c r="F10" s="80">
        <v>983.46482000000015</v>
      </c>
      <c r="G10" s="29"/>
    </row>
    <row r="11" spans="1:7" s="2" customFormat="1" ht="12" customHeight="1" x14ac:dyDescent="0.35">
      <c r="A11" s="13" t="s">
        <v>30</v>
      </c>
      <c r="B11" s="12" t="s">
        <v>28</v>
      </c>
      <c r="C11" s="9">
        <f>F11+(F11*Markup!$C$6)</f>
        <v>999.68388000000004</v>
      </c>
      <c r="D11" s="76" t="s">
        <v>30</v>
      </c>
      <c r="E11" s="77" t="s">
        <v>28</v>
      </c>
      <c r="F11" s="78">
        <v>999.68388000000004</v>
      </c>
      <c r="G11" s="25"/>
    </row>
    <row r="12" spans="1:7" s="2" customFormat="1" ht="12" customHeight="1" x14ac:dyDescent="0.35">
      <c r="A12" s="43" t="s">
        <v>31</v>
      </c>
      <c r="B12" s="39" t="s">
        <v>28</v>
      </c>
      <c r="C12" s="11">
        <f>F12+(F12*Markup!$C$6)</f>
        <v>1035.0709200000001</v>
      </c>
      <c r="D12" s="73" t="s">
        <v>31</v>
      </c>
      <c r="E12" s="74" t="s">
        <v>28</v>
      </c>
      <c r="F12" s="75">
        <v>1035.0709200000001</v>
      </c>
      <c r="G12" s="25"/>
    </row>
    <row r="13" spans="1:7" s="2" customFormat="1" ht="13.5" customHeight="1" x14ac:dyDescent="0.35">
      <c r="A13" s="42" t="s">
        <v>32</v>
      </c>
      <c r="B13" s="41"/>
      <c r="C13" s="37"/>
      <c r="D13" s="70" t="s">
        <v>32</v>
      </c>
      <c r="E13" s="81"/>
      <c r="F13" s="82"/>
      <c r="G13" s="25"/>
    </row>
    <row r="14" spans="1:7" s="2" customFormat="1" ht="12" customHeight="1" x14ac:dyDescent="0.35">
      <c r="A14" s="43" t="s">
        <v>25</v>
      </c>
      <c r="B14" s="39" t="s">
        <v>26</v>
      </c>
      <c r="C14" s="11">
        <f>F14+(F14*Markup!$C$6)</f>
        <v>883.20154000000014</v>
      </c>
      <c r="D14" s="73" t="s">
        <v>25</v>
      </c>
      <c r="E14" s="74" t="s">
        <v>26</v>
      </c>
      <c r="F14" s="75">
        <v>883.20154000000014</v>
      </c>
      <c r="G14" s="25"/>
    </row>
    <row r="15" spans="1:7" s="7" customFormat="1" ht="12" customHeight="1" x14ac:dyDescent="0.35">
      <c r="A15" s="13" t="s">
        <v>25</v>
      </c>
      <c r="B15" s="12" t="s">
        <v>27</v>
      </c>
      <c r="C15" s="9">
        <f>F15+(F15*Markup!$C$6)</f>
        <v>917.11412000000018</v>
      </c>
      <c r="D15" s="76" t="s">
        <v>25</v>
      </c>
      <c r="E15" s="77" t="s">
        <v>27</v>
      </c>
      <c r="F15" s="78">
        <v>917.11412000000018</v>
      </c>
      <c r="G15" s="5"/>
    </row>
    <row r="16" spans="1:7" s="2" customFormat="1" ht="12" customHeight="1" x14ac:dyDescent="0.35">
      <c r="A16" s="43" t="s">
        <v>25</v>
      </c>
      <c r="B16" s="40" t="s">
        <v>28</v>
      </c>
      <c r="C16" s="8">
        <f>F16+(F16*Markup!$C$6)</f>
        <v>927.43534</v>
      </c>
      <c r="D16" s="73" t="s">
        <v>25</v>
      </c>
      <c r="E16" s="79" t="s">
        <v>28</v>
      </c>
      <c r="F16" s="80">
        <v>927.43534</v>
      </c>
      <c r="G16" s="29"/>
    </row>
    <row r="17" spans="1:7" s="2" customFormat="1" ht="12" customHeight="1" x14ac:dyDescent="0.35">
      <c r="A17" s="13" t="s">
        <v>29</v>
      </c>
      <c r="B17" s="12" t="s">
        <v>26</v>
      </c>
      <c r="C17" s="9">
        <f>F17+(F17*Markup!$C$6)</f>
        <v>899.42060000000015</v>
      </c>
      <c r="D17" s="76" t="s">
        <v>29</v>
      </c>
      <c r="E17" s="77" t="s">
        <v>26</v>
      </c>
      <c r="F17" s="78">
        <v>899.42060000000015</v>
      </c>
      <c r="G17" s="68"/>
    </row>
    <row r="18" spans="1:7" s="6" customFormat="1" ht="12" customHeight="1" x14ac:dyDescent="0.35">
      <c r="A18" s="43" t="s">
        <v>29</v>
      </c>
      <c r="B18" s="39" t="s">
        <v>27</v>
      </c>
      <c r="C18" s="11">
        <f>F18+(F18*Markup!$C$6)</f>
        <v>930.38426000000015</v>
      </c>
      <c r="D18" s="73" t="s">
        <v>29</v>
      </c>
      <c r="E18" s="74" t="s">
        <v>27</v>
      </c>
      <c r="F18" s="75">
        <v>930.38426000000015</v>
      </c>
      <c r="G18" s="69"/>
    </row>
    <row r="19" spans="1:7" s="6" customFormat="1" ht="12" customHeight="1" x14ac:dyDescent="0.35">
      <c r="A19" s="13" t="s">
        <v>29</v>
      </c>
      <c r="B19" s="12" t="s">
        <v>28</v>
      </c>
      <c r="C19" s="9">
        <f>F19+(F19*Markup!$C$6)</f>
        <v>943.65440000000012</v>
      </c>
      <c r="D19" s="76" t="s">
        <v>29</v>
      </c>
      <c r="E19" s="77" t="s">
        <v>28</v>
      </c>
      <c r="F19" s="78">
        <v>943.65440000000012</v>
      </c>
      <c r="G19" s="69"/>
    </row>
    <row r="20" spans="1:7" s="6" customFormat="1" ht="12" customHeight="1" x14ac:dyDescent="0.35">
      <c r="A20" s="43" t="s">
        <v>30</v>
      </c>
      <c r="B20" s="40" t="s">
        <v>27</v>
      </c>
      <c r="C20" s="8">
        <f>F20+(F20*Markup!$C$6)</f>
        <v>971.66914000000008</v>
      </c>
      <c r="D20" s="73" t="s">
        <v>30</v>
      </c>
      <c r="E20" s="79" t="s">
        <v>27</v>
      </c>
      <c r="F20" s="80">
        <v>971.66914000000008</v>
      </c>
      <c r="G20" s="69"/>
    </row>
    <row r="21" spans="1:7" s="6" customFormat="1" ht="12" customHeight="1" x14ac:dyDescent="0.35">
      <c r="A21" s="13" t="s">
        <v>30</v>
      </c>
      <c r="B21" s="12" t="s">
        <v>28</v>
      </c>
      <c r="C21" s="9">
        <f>F21+(F21*Markup!$C$6)</f>
        <v>984.93928000000005</v>
      </c>
      <c r="D21" s="76" t="s">
        <v>30</v>
      </c>
      <c r="E21" s="77" t="s">
        <v>28</v>
      </c>
      <c r="F21" s="78">
        <v>984.93928000000005</v>
      </c>
      <c r="G21" s="69"/>
    </row>
    <row r="22" spans="1:7" s="6" customFormat="1" ht="12" customHeight="1" x14ac:dyDescent="0.35">
      <c r="A22" s="43" t="s">
        <v>31</v>
      </c>
      <c r="B22" s="39" t="s">
        <v>28</v>
      </c>
      <c r="C22" s="11">
        <f>F22+(F22*Markup!$C$6)</f>
        <v>1008.5306400000001</v>
      </c>
      <c r="D22" s="73" t="s">
        <v>31</v>
      </c>
      <c r="E22" s="74" t="s">
        <v>28</v>
      </c>
      <c r="F22" s="75">
        <v>1008.5306400000001</v>
      </c>
      <c r="G22" s="69"/>
    </row>
    <row r="23" spans="1:7" s="6" customFormat="1" ht="13.5" customHeight="1" x14ac:dyDescent="0.35">
      <c r="A23" s="42" t="s">
        <v>3</v>
      </c>
      <c r="B23" s="41"/>
      <c r="C23" s="37"/>
      <c r="D23" s="70" t="s">
        <v>3</v>
      </c>
      <c r="E23" s="81"/>
      <c r="F23" s="82"/>
      <c r="G23" s="69"/>
    </row>
    <row r="24" spans="1:7" s="2" customFormat="1" ht="12" customHeight="1" x14ac:dyDescent="0.35">
      <c r="A24" s="43" t="s">
        <v>25</v>
      </c>
      <c r="B24" s="39" t="s">
        <v>26</v>
      </c>
      <c r="C24" s="11">
        <f>F24+(F24*Markup!$C$6)</f>
        <v>871.40586000000019</v>
      </c>
      <c r="D24" s="73" t="s">
        <v>25</v>
      </c>
      <c r="E24" s="74" t="s">
        <v>26</v>
      </c>
      <c r="F24" s="75">
        <v>871.40586000000019</v>
      </c>
      <c r="G24" s="5"/>
    </row>
    <row r="25" spans="1:7" s="2" customFormat="1" ht="12" customHeight="1" x14ac:dyDescent="0.35">
      <c r="A25" s="13" t="s">
        <v>25</v>
      </c>
      <c r="B25" s="12" t="s">
        <v>27</v>
      </c>
      <c r="C25" s="9">
        <f>F25+(F25*Markup!$C$6)</f>
        <v>903.8439800000001</v>
      </c>
      <c r="D25" s="76" t="s">
        <v>25</v>
      </c>
      <c r="E25" s="77" t="s">
        <v>27</v>
      </c>
      <c r="F25" s="78">
        <v>903.8439800000001</v>
      </c>
      <c r="G25" s="29"/>
    </row>
    <row r="26" spans="1:7" s="2" customFormat="1" ht="12" customHeight="1" x14ac:dyDescent="0.35">
      <c r="A26" s="43" t="s">
        <v>25</v>
      </c>
      <c r="B26" s="40" t="s">
        <v>28</v>
      </c>
      <c r="C26" s="8">
        <f>F26+(F26*Markup!$C$6)</f>
        <v>915.63966000000005</v>
      </c>
      <c r="D26" s="73" t="s">
        <v>25</v>
      </c>
      <c r="E26" s="79" t="s">
        <v>28</v>
      </c>
      <c r="F26" s="80">
        <v>915.63966000000005</v>
      </c>
      <c r="G26" s="25"/>
    </row>
    <row r="27" spans="1:7" s="2" customFormat="1" ht="12" customHeight="1" x14ac:dyDescent="0.35">
      <c r="A27" s="13" t="s">
        <v>29</v>
      </c>
      <c r="B27" s="12" t="s">
        <v>26</v>
      </c>
      <c r="C27" s="9">
        <f>F27+(F27*Markup!$C$6)</f>
        <v>887.62491999999997</v>
      </c>
      <c r="D27" s="76" t="s">
        <v>29</v>
      </c>
      <c r="E27" s="77" t="s">
        <v>26</v>
      </c>
      <c r="F27" s="78">
        <v>887.62491999999997</v>
      </c>
      <c r="G27" s="25"/>
    </row>
    <row r="28" spans="1:7" ht="12" customHeight="1" x14ac:dyDescent="0.35">
      <c r="A28" s="43" t="s">
        <v>29</v>
      </c>
      <c r="B28" s="39" t="s">
        <v>27</v>
      </c>
      <c r="C28" s="11">
        <f>F28+(F28*Markup!$C$6)</f>
        <v>917.11412000000018</v>
      </c>
      <c r="D28" s="73" t="s">
        <v>29</v>
      </c>
      <c r="E28" s="74" t="s">
        <v>27</v>
      </c>
      <c r="F28" s="75">
        <v>917.11412000000018</v>
      </c>
      <c r="G28" s="5"/>
    </row>
    <row r="29" spans="1:7" ht="12" customHeight="1" x14ac:dyDescent="0.35">
      <c r="A29" s="13" t="s">
        <v>29</v>
      </c>
      <c r="B29" s="12" t="s">
        <v>28</v>
      </c>
      <c r="C29" s="9">
        <f>F29+(F29*Markup!$C$6)</f>
        <v>933.33318000000008</v>
      </c>
      <c r="D29" s="76" t="s">
        <v>29</v>
      </c>
      <c r="E29" s="77" t="s">
        <v>28</v>
      </c>
      <c r="F29" s="78">
        <v>933.33318000000008</v>
      </c>
      <c r="G29" s="29"/>
    </row>
    <row r="30" spans="1:7" ht="12" customHeight="1" x14ac:dyDescent="0.35">
      <c r="A30" s="43" t="s">
        <v>30</v>
      </c>
      <c r="B30" s="40" t="s">
        <v>27</v>
      </c>
      <c r="C30" s="8">
        <f>F30+(F30*Markup!$C$6)</f>
        <v>958.399</v>
      </c>
      <c r="D30" s="73" t="s">
        <v>30</v>
      </c>
      <c r="E30" s="79" t="s">
        <v>27</v>
      </c>
      <c r="F30" s="80">
        <v>958.399</v>
      </c>
      <c r="G30" s="25"/>
    </row>
    <row r="31" spans="1:7" ht="12" customHeight="1" x14ac:dyDescent="0.35">
      <c r="A31" s="13" t="s">
        <v>30</v>
      </c>
      <c r="B31" s="12" t="s">
        <v>28</v>
      </c>
      <c r="C31" s="9">
        <f>F31+(F31*Markup!$C$6)</f>
        <v>974.61806000000024</v>
      </c>
      <c r="D31" s="76" t="s">
        <v>30</v>
      </c>
      <c r="E31" s="77" t="s">
        <v>28</v>
      </c>
      <c r="F31" s="78">
        <v>974.61806000000024</v>
      </c>
      <c r="G31" s="25"/>
    </row>
    <row r="32" spans="1:7" ht="12" customHeight="1" x14ac:dyDescent="0.35">
      <c r="A32" s="43" t="s">
        <v>31</v>
      </c>
      <c r="B32" s="39" t="s">
        <v>28</v>
      </c>
      <c r="C32" s="11">
        <f>F32+(F32*Markup!$C$6)</f>
        <v>995.26050000000009</v>
      </c>
      <c r="D32" s="73" t="s">
        <v>31</v>
      </c>
      <c r="E32" s="74" t="s">
        <v>28</v>
      </c>
      <c r="F32" s="75">
        <v>995.26050000000009</v>
      </c>
      <c r="G32" s="5"/>
    </row>
    <row r="33" spans="1:7" ht="13.5" customHeight="1" x14ac:dyDescent="0.35">
      <c r="A33" s="42" t="s">
        <v>33</v>
      </c>
      <c r="B33" s="41"/>
      <c r="C33" s="37"/>
      <c r="D33" s="70" t="s">
        <v>33</v>
      </c>
      <c r="E33" s="81"/>
      <c r="F33" s="82"/>
      <c r="G33" s="29"/>
    </row>
    <row r="34" spans="1:7" ht="12" customHeight="1" x14ac:dyDescent="0.35">
      <c r="A34" s="43" t="s">
        <v>25</v>
      </c>
      <c r="B34" s="39" t="s">
        <v>26</v>
      </c>
      <c r="C34" s="11">
        <f>F34+(F34*Markup!$C$6)</f>
        <v>861.08464000000004</v>
      </c>
      <c r="D34" s="73" t="s">
        <v>25</v>
      </c>
      <c r="E34" s="74" t="s">
        <v>26</v>
      </c>
      <c r="F34" s="75">
        <v>861.08464000000004</v>
      </c>
      <c r="G34" s="25"/>
    </row>
    <row r="35" spans="1:7" ht="12" customHeight="1" x14ac:dyDescent="0.35">
      <c r="A35" s="13" t="s">
        <v>25</v>
      </c>
      <c r="B35" s="12" t="s">
        <v>27</v>
      </c>
      <c r="C35" s="9">
        <f>F35+(F35*Markup!$C$6)</f>
        <v>890.57384000000025</v>
      </c>
      <c r="D35" s="76" t="s">
        <v>25</v>
      </c>
      <c r="E35" s="77" t="s">
        <v>27</v>
      </c>
      <c r="F35" s="78">
        <v>890.57384000000025</v>
      </c>
      <c r="G35" s="25"/>
    </row>
    <row r="36" spans="1:7" ht="12" customHeight="1" x14ac:dyDescent="0.35">
      <c r="A36" s="43" t="s">
        <v>25</v>
      </c>
      <c r="B36" s="40" t="s">
        <v>28</v>
      </c>
      <c r="C36" s="8">
        <f>F36+(F36*Markup!$C$6)</f>
        <v>905.31844000000001</v>
      </c>
      <c r="D36" s="73" t="s">
        <v>25</v>
      </c>
      <c r="E36" s="79" t="s">
        <v>28</v>
      </c>
      <c r="F36" s="80">
        <v>905.31844000000001</v>
      </c>
      <c r="G36" s="5"/>
    </row>
    <row r="37" spans="1:7" ht="12" customHeight="1" x14ac:dyDescent="0.35">
      <c r="A37" s="13" t="s">
        <v>29</v>
      </c>
      <c r="B37" s="12" t="s">
        <v>26</v>
      </c>
      <c r="C37" s="9">
        <f>F37+(F37*Markup!$C$6)</f>
        <v>878.77816000000007</v>
      </c>
      <c r="D37" s="76" t="s">
        <v>29</v>
      </c>
      <c r="E37" s="77" t="s">
        <v>26</v>
      </c>
      <c r="F37" s="78">
        <v>878.77816000000007</v>
      </c>
      <c r="G37" s="29"/>
    </row>
    <row r="38" spans="1:7" ht="12" customHeight="1" x14ac:dyDescent="0.35">
      <c r="A38" s="43" t="s">
        <v>29</v>
      </c>
      <c r="B38" s="39" t="s">
        <v>27</v>
      </c>
      <c r="C38" s="11">
        <f>F38+(F38*Markup!$C$6)</f>
        <v>906.79290000000026</v>
      </c>
      <c r="D38" s="73" t="s">
        <v>29</v>
      </c>
      <c r="E38" s="74" t="s">
        <v>27</v>
      </c>
      <c r="F38" s="75">
        <v>906.79290000000026</v>
      </c>
      <c r="G38" s="25"/>
    </row>
    <row r="39" spans="1:7" ht="12" customHeight="1" x14ac:dyDescent="0.35">
      <c r="A39" s="13" t="s">
        <v>29</v>
      </c>
      <c r="B39" s="12" t="s">
        <v>28</v>
      </c>
      <c r="C39" s="9">
        <f>F39+(F39*Markup!$C$6)</f>
        <v>923.01196000000004</v>
      </c>
      <c r="D39" s="76" t="s">
        <v>29</v>
      </c>
      <c r="E39" s="77" t="s">
        <v>28</v>
      </c>
      <c r="F39" s="78">
        <v>923.01196000000004</v>
      </c>
      <c r="G39" s="25"/>
    </row>
    <row r="40" spans="1:7" ht="12" customHeight="1" x14ac:dyDescent="0.35">
      <c r="A40" s="43" t="s">
        <v>30</v>
      </c>
      <c r="B40" s="40" t="s">
        <v>27</v>
      </c>
      <c r="C40" s="8">
        <f>F40+(F40*Markup!$C$6)</f>
        <v>949.55224000000021</v>
      </c>
      <c r="D40" s="73" t="s">
        <v>30</v>
      </c>
      <c r="E40" s="79" t="s">
        <v>27</v>
      </c>
      <c r="F40" s="80">
        <v>949.55224000000021</v>
      </c>
      <c r="G40" s="5"/>
    </row>
    <row r="41" spans="1:7" ht="12" customHeight="1" x14ac:dyDescent="0.35">
      <c r="A41" s="13" t="s">
        <v>30</v>
      </c>
      <c r="B41" s="12" t="s">
        <v>28</v>
      </c>
      <c r="C41" s="9">
        <f>F41+(F41*Markup!$C$6)</f>
        <v>965.7713</v>
      </c>
      <c r="D41" s="76" t="s">
        <v>30</v>
      </c>
      <c r="E41" s="77" t="s">
        <v>28</v>
      </c>
      <c r="F41" s="78">
        <v>965.7713</v>
      </c>
      <c r="G41" s="29"/>
    </row>
    <row r="42" spans="1:7" ht="12" customHeight="1" x14ac:dyDescent="0.35">
      <c r="A42" s="43" t="s">
        <v>31</v>
      </c>
      <c r="B42" s="39" t="s">
        <v>28</v>
      </c>
      <c r="C42" s="11">
        <f>F42+(F42*Markup!$C$6)</f>
        <v>983.46482000000015</v>
      </c>
      <c r="D42" s="73" t="s">
        <v>31</v>
      </c>
      <c r="E42" s="74" t="s">
        <v>28</v>
      </c>
      <c r="F42" s="75">
        <v>983.46482000000015</v>
      </c>
      <c r="G42" s="25"/>
    </row>
    <row r="43" spans="1:7" ht="13.5" customHeight="1" x14ac:dyDescent="0.35">
      <c r="A43" s="42" t="s">
        <v>34</v>
      </c>
      <c r="B43" s="41"/>
      <c r="C43" s="37"/>
      <c r="D43" s="70" t="s">
        <v>34</v>
      </c>
      <c r="E43" s="81"/>
      <c r="F43" s="82"/>
      <c r="G43" s="25"/>
    </row>
    <row r="44" spans="1:7" ht="12" customHeight="1" x14ac:dyDescent="0.35">
      <c r="A44" s="43" t="s">
        <v>25</v>
      </c>
      <c r="B44" s="39" t="s">
        <v>26</v>
      </c>
      <c r="C44" s="11">
        <f>F44+(F44*Markup!$C$6)</f>
        <v>849.28895999999997</v>
      </c>
      <c r="D44" s="73" t="s">
        <v>25</v>
      </c>
      <c r="E44" s="74" t="s">
        <v>26</v>
      </c>
      <c r="F44" s="75">
        <v>849.28895999999997</v>
      </c>
      <c r="G44" s="25"/>
    </row>
    <row r="45" spans="1:7" ht="12" customHeight="1" x14ac:dyDescent="0.35">
      <c r="A45" s="13" t="s">
        <v>25</v>
      </c>
      <c r="B45" s="12" t="s">
        <v>27</v>
      </c>
      <c r="C45" s="9">
        <f>F45+(F45*Markup!$C$6)</f>
        <v>871.40586000000019</v>
      </c>
      <c r="D45" s="76" t="s">
        <v>25</v>
      </c>
      <c r="E45" s="77" t="s">
        <v>27</v>
      </c>
      <c r="F45" s="78">
        <v>871.40586000000019</v>
      </c>
    </row>
    <row r="46" spans="1:7" ht="12" customHeight="1" x14ac:dyDescent="0.35">
      <c r="A46" s="43" t="s">
        <v>25</v>
      </c>
      <c r="B46" s="40" t="s">
        <v>28</v>
      </c>
      <c r="C46" s="8">
        <f>F46+(F46*Markup!$C$6)</f>
        <v>892.04829999999993</v>
      </c>
      <c r="D46" s="73" t="s">
        <v>25</v>
      </c>
      <c r="E46" s="79" t="s">
        <v>28</v>
      </c>
      <c r="F46" s="80">
        <v>892.04829999999993</v>
      </c>
    </row>
    <row r="47" spans="1:7" ht="12" customHeight="1" x14ac:dyDescent="0.35">
      <c r="A47" s="13" t="s">
        <v>29</v>
      </c>
      <c r="B47" s="12" t="s">
        <v>26</v>
      </c>
      <c r="C47" s="9">
        <f>F47+(F47*Markup!$C$6)</f>
        <v>858.13572000000011</v>
      </c>
      <c r="D47" s="76" t="s">
        <v>29</v>
      </c>
      <c r="E47" s="77" t="s">
        <v>26</v>
      </c>
      <c r="F47" s="78">
        <v>858.13572000000011</v>
      </c>
    </row>
    <row r="48" spans="1:7" ht="12" customHeight="1" x14ac:dyDescent="0.35">
      <c r="A48" s="43" t="s">
        <v>29</v>
      </c>
      <c r="B48" s="39" t="s">
        <v>27</v>
      </c>
      <c r="C48" s="11">
        <f>F48+(F48*Markup!$C$6)</f>
        <v>894.99722000000008</v>
      </c>
      <c r="D48" s="73" t="s">
        <v>29</v>
      </c>
      <c r="E48" s="74" t="s">
        <v>27</v>
      </c>
      <c r="F48" s="75">
        <v>894.99722000000008</v>
      </c>
    </row>
    <row r="49" spans="1:6" ht="12" customHeight="1" x14ac:dyDescent="0.35">
      <c r="A49" s="13" t="s">
        <v>29</v>
      </c>
      <c r="B49" s="12" t="s">
        <v>28</v>
      </c>
      <c r="C49" s="9">
        <f>F49+(F49*Markup!$C$6)</f>
        <v>902.36952000000008</v>
      </c>
      <c r="D49" s="76" t="s">
        <v>29</v>
      </c>
      <c r="E49" s="77" t="s">
        <v>28</v>
      </c>
      <c r="F49" s="78">
        <v>902.36952000000008</v>
      </c>
    </row>
    <row r="50" spans="1:6" ht="12" customHeight="1" x14ac:dyDescent="0.35">
      <c r="A50" s="43" t="s">
        <v>30</v>
      </c>
      <c r="B50" s="40" t="s">
        <v>27</v>
      </c>
      <c r="C50" s="8">
        <f>F50+(F50*Markup!$C$6)</f>
        <v>936.28210000000013</v>
      </c>
      <c r="D50" s="73" t="s">
        <v>30</v>
      </c>
      <c r="E50" s="79" t="s">
        <v>27</v>
      </c>
      <c r="F50" s="80">
        <v>936.28210000000013</v>
      </c>
    </row>
    <row r="51" spans="1:6" ht="12" customHeight="1" x14ac:dyDescent="0.35">
      <c r="A51" s="13" t="s">
        <v>30</v>
      </c>
      <c r="B51" s="12" t="s">
        <v>28</v>
      </c>
      <c r="C51" s="9">
        <f>F51+(F51*Markup!$C$6)</f>
        <v>945.12885999999992</v>
      </c>
      <c r="D51" s="76" t="s">
        <v>30</v>
      </c>
      <c r="E51" s="77" t="s">
        <v>28</v>
      </c>
      <c r="F51" s="78">
        <v>945.12885999999992</v>
      </c>
    </row>
    <row r="52" spans="1:6" ht="12" customHeight="1" x14ac:dyDescent="0.35">
      <c r="A52" s="44" t="s">
        <v>31</v>
      </c>
      <c r="B52" s="48" t="s">
        <v>28</v>
      </c>
      <c r="C52" s="49">
        <f>F52+(F52*Markup!$C$6)</f>
        <v>961.34792000000004</v>
      </c>
      <c r="D52" s="83" t="s">
        <v>31</v>
      </c>
      <c r="E52" s="84" t="s">
        <v>28</v>
      </c>
      <c r="F52" s="85">
        <v>961.34792000000004</v>
      </c>
    </row>
    <row r="53" spans="1:6" ht="21.6" customHeight="1" x14ac:dyDescent="0.35">
      <c r="A53" s="376" t="s">
        <v>22</v>
      </c>
      <c r="B53" s="377"/>
      <c r="C53" s="378"/>
      <c r="D53" s="387" t="s">
        <v>22</v>
      </c>
      <c r="E53" s="388"/>
      <c r="F53" s="389"/>
    </row>
    <row r="54" spans="1:6" ht="13.15" customHeight="1" x14ac:dyDescent="0.35">
      <c r="A54" s="384" t="s">
        <v>23</v>
      </c>
      <c r="B54" s="385"/>
      <c r="C54" s="386"/>
      <c r="D54" s="390" t="s">
        <v>23</v>
      </c>
      <c r="E54" s="391"/>
      <c r="F54" s="392"/>
    </row>
    <row r="55" spans="1:6" ht="13.15" customHeight="1" x14ac:dyDescent="0.35">
      <c r="A55" s="42" t="s">
        <v>2</v>
      </c>
      <c r="B55" s="41"/>
      <c r="C55" s="37"/>
      <c r="D55" s="70" t="s">
        <v>2</v>
      </c>
      <c r="E55" s="81"/>
      <c r="F55" s="82"/>
    </row>
    <row r="56" spans="1:6" ht="13.15" customHeight="1" x14ac:dyDescent="0.35">
      <c r="A56" s="43" t="s">
        <v>25</v>
      </c>
      <c r="B56" s="39" t="s">
        <v>26</v>
      </c>
      <c r="C56" s="11">
        <f>F56+(F56*Markup!$C$6)</f>
        <v>836.01882000000023</v>
      </c>
      <c r="D56" s="73" t="s">
        <v>25</v>
      </c>
      <c r="E56" s="74" t="s">
        <v>26</v>
      </c>
      <c r="F56" s="75">
        <v>836.01882000000023</v>
      </c>
    </row>
    <row r="57" spans="1:6" ht="13.15" customHeight="1" x14ac:dyDescent="0.35">
      <c r="A57" s="13" t="s">
        <v>25</v>
      </c>
      <c r="B57" s="12" t="s">
        <v>27</v>
      </c>
      <c r="C57" s="9">
        <f>F57+(F57*Markup!$C$6)</f>
        <v>864.03356000000008</v>
      </c>
      <c r="D57" s="76" t="s">
        <v>25</v>
      </c>
      <c r="E57" s="77" t="s">
        <v>27</v>
      </c>
      <c r="F57" s="78">
        <v>864.03356000000008</v>
      </c>
    </row>
    <row r="58" spans="1:6" ht="13.15" customHeight="1" x14ac:dyDescent="0.35">
      <c r="A58" s="43" t="s">
        <v>25</v>
      </c>
      <c r="B58" s="40" t="s">
        <v>28</v>
      </c>
      <c r="C58" s="8">
        <f>F58+(F58*Markup!$C$6)</f>
        <v>878.77816000000007</v>
      </c>
      <c r="D58" s="73" t="s">
        <v>25</v>
      </c>
      <c r="E58" s="79" t="s">
        <v>28</v>
      </c>
      <c r="F58" s="80">
        <v>878.77816000000007</v>
      </c>
    </row>
    <row r="59" spans="1:6" ht="13.15" customHeight="1" x14ac:dyDescent="0.35">
      <c r="A59" s="13" t="s">
        <v>29</v>
      </c>
      <c r="B59" s="12" t="s">
        <v>26</v>
      </c>
      <c r="C59" s="9">
        <f>F59+(F59*Markup!$C$6)</f>
        <v>853.71234000000027</v>
      </c>
      <c r="D59" s="76" t="s">
        <v>29</v>
      </c>
      <c r="E59" s="77" t="s">
        <v>26</v>
      </c>
      <c r="F59" s="78">
        <v>853.71234000000027</v>
      </c>
    </row>
    <row r="60" spans="1:6" ht="13.15" customHeight="1" x14ac:dyDescent="0.35">
      <c r="A60" s="43" t="s">
        <v>29</v>
      </c>
      <c r="B60" s="39" t="s">
        <v>27</v>
      </c>
      <c r="C60" s="11">
        <f>F60+(F60*Markup!$C$6)</f>
        <v>880.25262000000009</v>
      </c>
      <c r="D60" s="73" t="s">
        <v>29</v>
      </c>
      <c r="E60" s="74" t="s">
        <v>27</v>
      </c>
      <c r="F60" s="75">
        <v>880.25262000000009</v>
      </c>
    </row>
    <row r="61" spans="1:6" ht="13.15" customHeight="1" x14ac:dyDescent="0.35">
      <c r="A61" s="13" t="s">
        <v>29</v>
      </c>
      <c r="B61" s="12" t="s">
        <v>28</v>
      </c>
      <c r="C61" s="9">
        <f>F61+(F61*Markup!$C$6)</f>
        <v>896.47168000000022</v>
      </c>
      <c r="D61" s="76" t="s">
        <v>29</v>
      </c>
      <c r="E61" s="77" t="s">
        <v>28</v>
      </c>
      <c r="F61" s="78">
        <v>896.47168000000022</v>
      </c>
    </row>
    <row r="62" spans="1:6" ht="13.15" customHeight="1" x14ac:dyDescent="0.35">
      <c r="A62" s="43" t="s">
        <v>30</v>
      </c>
      <c r="B62" s="40" t="s">
        <v>27</v>
      </c>
      <c r="C62" s="8">
        <f>F62+(F62*Markup!$C$6)</f>
        <v>924.48642000000007</v>
      </c>
      <c r="D62" s="73" t="s">
        <v>30</v>
      </c>
      <c r="E62" s="79" t="s">
        <v>27</v>
      </c>
      <c r="F62" s="80">
        <v>924.48642000000007</v>
      </c>
    </row>
    <row r="63" spans="1:6" ht="13.15" customHeight="1" x14ac:dyDescent="0.35">
      <c r="A63" s="13" t="s">
        <v>30</v>
      </c>
      <c r="B63" s="12" t="s">
        <v>28</v>
      </c>
      <c r="C63" s="9">
        <f>F63+(F63*Markup!$C$6)</f>
        <v>940.70548000000008</v>
      </c>
      <c r="D63" s="76" t="s">
        <v>30</v>
      </c>
      <c r="E63" s="77" t="s">
        <v>28</v>
      </c>
      <c r="F63" s="78">
        <v>940.70548000000008</v>
      </c>
    </row>
    <row r="64" spans="1:6" ht="13.15" customHeight="1" x14ac:dyDescent="0.35">
      <c r="A64" s="43" t="s">
        <v>31</v>
      </c>
      <c r="B64" s="39" t="s">
        <v>28</v>
      </c>
      <c r="C64" s="11">
        <f>F64+(F64*Markup!$C$6)</f>
        <v>971.66914000000008</v>
      </c>
      <c r="D64" s="73" t="s">
        <v>31</v>
      </c>
      <c r="E64" s="74" t="s">
        <v>28</v>
      </c>
      <c r="F64" s="75">
        <v>971.66914000000008</v>
      </c>
    </row>
    <row r="65" spans="1:6" ht="13.15" customHeight="1" x14ac:dyDescent="0.35">
      <c r="A65" s="42" t="s">
        <v>35</v>
      </c>
      <c r="B65" s="41"/>
      <c r="C65" s="37"/>
      <c r="D65" s="70" t="s">
        <v>35</v>
      </c>
      <c r="E65" s="81"/>
      <c r="F65" s="82"/>
    </row>
    <row r="66" spans="1:6" ht="13.15" customHeight="1" x14ac:dyDescent="0.35">
      <c r="A66" s="43" t="s">
        <v>25</v>
      </c>
      <c r="B66" s="39" t="s">
        <v>26</v>
      </c>
      <c r="C66" s="11">
        <f>F66+(F66*Markup!$C$6)</f>
        <v>827.17205999999999</v>
      </c>
      <c r="D66" s="73" t="s">
        <v>25</v>
      </c>
      <c r="E66" s="74" t="s">
        <v>26</v>
      </c>
      <c r="F66" s="75">
        <v>827.17205999999999</v>
      </c>
    </row>
    <row r="67" spans="1:6" ht="13.15" customHeight="1" x14ac:dyDescent="0.35">
      <c r="A67" s="13" t="s">
        <v>25</v>
      </c>
      <c r="B67" s="12" t="s">
        <v>27</v>
      </c>
      <c r="C67" s="9">
        <f>F67+(F67*Markup!$C$6)</f>
        <v>852.23788000000013</v>
      </c>
      <c r="D67" s="76" t="s">
        <v>25</v>
      </c>
      <c r="E67" s="77" t="s">
        <v>27</v>
      </c>
      <c r="F67" s="78">
        <v>852.23788000000013</v>
      </c>
    </row>
    <row r="68" spans="1:6" ht="13.15" customHeight="1" x14ac:dyDescent="0.35">
      <c r="A68" s="43" t="s">
        <v>25</v>
      </c>
      <c r="B68" s="40" t="s">
        <v>28</v>
      </c>
      <c r="C68" s="8">
        <f>F68+(F68*Markup!$C$6)</f>
        <v>869.93140000000005</v>
      </c>
      <c r="D68" s="73" t="s">
        <v>25</v>
      </c>
      <c r="E68" s="79" t="s">
        <v>28</v>
      </c>
      <c r="F68" s="80">
        <v>869.93140000000005</v>
      </c>
    </row>
    <row r="69" spans="1:6" ht="13.15" customHeight="1" x14ac:dyDescent="0.35">
      <c r="A69" s="13" t="s">
        <v>29</v>
      </c>
      <c r="B69" s="12" t="s">
        <v>26</v>
      </c>
      <c r="C69" s="9">
        <f>F69+(F69*Markup!$C$6)</f>
        <v>844.86558000000002</v>
      </c>
      <c r="D69" s="76" t="s">
        <v>29</v>
      </c>
      <c r="E69" s="77" t="s">
        <v>26</v>
      </c>
      <c r="F69" s="78">
        <v>844.86558000000002</v>
      </c>
    </row>
    <row r="70" spans="1:6" ht="13.15" customHeight="1" x14ac:dyDescent="0.35">
      <c r="A70" s="43" t="s">
        <v>29</v>
      </c>
      <c r="B70" s="39" t="s">
        <v>27</v>
      </c>
      <c r="C70" s="11">
        <f>F70+(F70*Markup!$C$6)</f>
        <v>871.40586000000019</v>
      </c>
      <c r="D70" s="73" t="s">
        <v>29</v>
      </c>
      <c r="E70" s="74" t="s">
        <v>27</v>
      </c>
      <c r="F70" s="75">
        <v>871.40586000000019</v>
      </c>
    </row>
    <row r="71" spans="1:6" ht="13.15" customHeight="1" x14ac:dyDescent="0.35">
      <c r="A71" s="13" t="s">
        <v>29</v>
      </c>
      <c r="B71" s="12" t="s">
        <v>28</v>
      </c>
      <c r="C71" s="9">
        <f>F71+(F71*Markup!$C$6)</f>
        <v>887.62491999999997</v>
      </c>
      <c r="D71" s="76" t="s">
        <v>29</v>
      </c>
      <c r="E71" s="77" t="s">
        <v>28</v>
      </c>
      <c r="F71" s="78">
        <v>887.62491999999997</v>
      </c>
    </row>
    <row r="72" spans="1:6" ht="13.15" customHeight="1" x14ac:dyDescent="0.35">
      <c r="A72" s="43" t="s">
        <v>30</v>
      </c>
      <c r="B72" s="40" t="s">
        <v>27</v>
      </c>
      <c r="C72" s="8">
        <f>F72+(F72*Markup!$C$6)</f>
        <v>914.16520000000025</v>
      </c>
      <c r="D72" s="73" t="s">
        <v>30</v>
      </c>
      <c r="E72" s="79" t="s">
        <v>27</v>
      </c>
      <c r="F72" s="80">
        <v>914.16520000000025</v>
      </c>
    </row>
    <row r="73" spans="1:6" ht="13.15" customHeight="1" x14ac:dyDescent="0.35">
      <c r="A73" s="13" t="s">
        <v>30</v>
      </c>
      <c r="B73" s="12" t="s">
        <v>28</v>
      </c>
      <c r="C73" s="9">
        <f>F73+(F73*Markup!$C$6)</f>
        <v>930.38426000000015</v>
      </c>
      <c r="D73" s="76" t="s">
        <v>30</v>
      </c>
      <c r="E73" s="77" t="s">
        <v>28</v>
      </c>
      <c r="F73" s="78">
        <v>930.38426000000015</v>
      </c>
    </row>
    <row r="74" spans="1:6" ht="13.15" customHeight="1" x14ac:dyDescent="0.35">
      <c r="A74" s="43" t="s">
        <v>31</v>
      </c>
      <c r="B74" s="39" t="s">
        <v>28</v>
      </c>
      <c r="C74" s="11">
        <f>F74+(F74*Markup!$C$6)</f>
        <v>959.87346000000014</v>
      </c>
      <c r="D74" s="73" t="s">
        <v>31</v>
      </c>
      <c r="E74" s="74" t="s">
        <v>28</v>
      </c>
      <c r="F74" s="75">
        <v>959.87346000000014</v>
      </c>
    </row>
    <row r="75" spans="1:6" ht="13.15" customHeight="1" x14ac:dyDescent="0.35">
      <c r="A75" s="42" t="s">
        <v>36</v>
      </c>
      <c r="B75" s="41"/>
      <c r="C75" s="37"/>
      <c r="D75" s="70" t="s">
        <v>36</v>
      </c>
      <c r="E75" s="81"/>
      <c r="F75" s="82"/>
    </row>
    <row r="76" spans="1:6" ht="13.15" customHeight="1" x14ac:dyDescent="0.35">
      <c r="A76" s="43" t="s">
        <v>25</v>
      </c>
      <c r="B76" s="39" t="s">
        <v>26</v>
      </c>
      <c r="C76" s="11">
        <f>F76+(F76*Markup!$C$6)</f>
        <v>813.9019199999999</v>
      </c>
      <c r="D76" s="73" t="s">
        <v>25</v>
      </c>
      <c r="E76" s="74" t="s">
        <v>26</v>
      </c>
      <c r="F76" s="75">
        <v>813.9019199999999</v>
      </c>
    </row>
    <row r="77" spans="1:6" ht="13.15" customHeight="1" x14ac:dyDescent="0.35">
      <c r="A77" s="13" t="s">
        <v>25</v>
      </c>
      <c r="B77" s="12" t="s">
        <v>27</v>
      </c>
      <c r="C77" s="9">
        <f>F77+(F77*Markup!$C$6)</f>
        <v>822.74868000000015</v>
      </c>
      <c r="D77" s="76" t="s">
        <v>25</v>
      </c>
      <c r="E77" s="77" t="s">
        <v>27</v>
      </c>
      <c r="F77" s="78">
        <v>822.74868000000015</v>
      </c>
    </row>
    <row r="78" spans="1:6" ht="13.15" customHeight="1" x14ac:dyDescent="0.35">
      <c r="A78" s="43" t="s">
        <v>25</v>
      </c>
      <c r="B78" s="40" t="s">
        <v>28</v>
      </c>
      <c r="C78" s="8">
        <f>F78+(F78*Markup!$C$6)</f>
        <v>855.18680000000006</v>
      </c>
      <c r="D78" s="73" t="s">
        <v>25</v>
      </c>
      <c r="E78" s="79" t="s">
        <v>28</v>
      </c>
      <c r="F78" s="80">
        <v>855.18680000000006</v>
      </c>
    </row>
    <row r="79" spans="1:6" ht="13.15" customHeight="1" x14ac:dyDescent="0.35">
      <c r="A79" s="13" t="s">
        <v>29</v>
      </c>
      <c r="B79" s="12" t="s">
        <v>26</v>
      </c>
      <c r="C79" s="9">
        <f>F79+(F79*Markup!$C$6)</f>
        <v>816.85084000000018</v>
      </c>
      <c r="D79" s="76" t="s">
        <v>29</v>
      </c>
      <c r="E79" s="77" t="s">
        <v>26</v>
      </c>
      <c r="F79" s="78">
        <v>816.85084000000018</v>
      </c>
    </row>
    <row r="80" spans="1:6" ht="13.15" customHeight="1" x14ac:dyDescent="0.35">
      <c r="A80" s="43" t="s">
        <v>29</v>
      </c>
      <c r="B80" s="39" t="s">
        <v>27</v>
      </c>
      <c r="C80" s="11">
        <f>F80+(F80*Markup!$C$6)</f>
        <v>858.13572000000011</v>
      </c>
      <c r="D80" s="73" t="s">
        <v>29</v>
      </c>
      <c r="E80" s="74" t="s">
        <v>27</v>
      </c>
      <c r="F80" s="75">
        <v>858.13572000000011</v>
      </c>
    </row>
    <row r="81" spans="1:6" ht="13.15" customHeight="1" x14ac:dyDescent="0.35">
      <c r="A81" s="13" t="s">
        <v>29</v>
      </c>
      <c r="B81" s="12" t="s">
        <v>28</v>
      </c>
      <c r="C81" s="9">
        <f>F81+(F81*Markup!$C$6)</f>
        <v>874.35478000000012</v>
      </c>
      <c r="D81" s="76" t="s">
        <v>29</v>
      </c>
      <c r="E81" s="77" t="s">
        <v>28</v>
      </c>
      <c r="F81" s="78">
        <v>874.35478000000012</v>
      </c>
    </row>
    <row r="82" spans="1:6" ht="13.15" customHeight="1" x14ac:dyDescent="0.35">
      <c r="A82" s="43" t="s">
        <v>30</v>
      </c>
      <c r="B82" s="40" t="s">
        <v>27</v>
      </c>
      <c r="C82" s="8">
        <f>F82+(F82*Markup!$C$6)</f>
        <v>900.89506000000006</v>
      </c>
      <c r="D82" s="73" t="s">
        <v>30</v>
      </c>
      <c r="E82" s="79" t="s">
        <v>27</v>
      </c>
      <c r="F82" s="80">
        <v>900.89506000000006</v>
      </c>
    </row>
    <row r="83" spans="1:6" ht="13.15" customHeight="1" x14ac:dyDescent="0.35">
      <c r="A83" s="13" t="s">
        <v>30</v>
      </c>
      <c r="B83" s="12" t="s">
        <v>28</v>
      </c>
      <c r="C83" s="9">
        <f>F83+(F83*Markup!$C$6)</f>
        <v>917.11412000000018</v>
      </c>
      <c r="D83" s="76" t="s">
        <v>30</v>
      </c>
      <c r="E83" s="77" t="s">
        <v>28</v>
      </c>
      <c r="F83" s="78">
        <v>917.11412000000018</v>
      </c>
    </row>
    <row r="84" spans="1:6" ht="13.15" customHeight="1" x14ac:dyDescent="0.35">
      <c r="A84" s="43" t="s">
        <v>31</v>
      </c>
      <c r="B84" s="39" t="s">
        <v>28</v>
      </c>
      <c r="C84" s="11">
        <f>F84+(F84*Markup!$C$6)</f>
        <v>946.60332000000005</v>
      </c>
      <c r="D84" s="73" t="s">
        <v>31</v>
      </c>
      <c r="E84" s="74" t="s">
        <v>28</v>
      </c>
      <c r="F84" s="75">
        <v>946.60332000000005</v>
      </c>
    </row>
    <row r="85" spans="1:6" ht="13.15" customHeight="1" x14ac:dyDescent="0.35">
      <c r="A85" s="42" t="s">
        <v>1</v>
      </c>
      <c r="B85" s="41"/>
      <c r="C85" s="37"/>
      <c r="D85" s="70" t="s">
        <v>1</v>
      </c>
      <c r="E85" s="81"/>
      <c r="F85" s="82"/>
    </row>
    <row r="86" spans="1:6" ht="13.15" customHeight="1" x14ac:dyDescent="0.35">
      <c r="A86" s="43" t="s">
        <v>25</v>
      </c>
      <c r="B86" s="39" t="s">
        <v>26</v>
      </c>
      <c r="C86" s="11">
        <f>F86+(F86*Markup!$C$6)</f>
        <v>799.15732000000014</v>
      </c>
      <c r="D86" s="73" t="s">
        <v>25</v>
      </c>
      <c r="E86" s="74" t="s">
        <v>26</v>
      </c>
      <c r="F86" s="75">
        <v>799.15732000000014</v>
      </c>
    </row>
    <row r="87" spans="1:6" ht="13.15" customHeight="1" x14ac:dyDescent="0.35">
      <c r="A87" s="13" t="s">
        <v>25</v>
      </c>
      <c r="B87" s="12" t="s">
        <v>27</v>
      </c>
      <c r="C87" s="9">
        <f>F87+(F87*Markup!$C$6)</f>
        <v>824.22314000000006</v>
      </c>
      <c r="D87" s="76" t="s">
        <v>25</v>
      </c>
      <c r="E87" s="77" t="s">
        <v>27</v>
      </c>
      <c r="F87" s="78">
        <v>824.22314000000006</v>
      </c>
    </row>
    <row r="88" spans="1:6" ht="13.15" customHeight="1" x14ac:dyDescent="0.35">
      <c r="A88" s="43" t="s">
        <v>25</v>
      </c>
      <c r="B88" s="40" t="s">
        <v>28</v>
      </c>
      <c r="C88" s="8">
        <f>F88+(F88*Markup!$C$6)</f>
        <v>840.44220000000018</v>
      </c>
      <c r="D88" s="73" t="s">
        <v>25</v>
      </c>
      <c r="E88" s="79" t="s">
        <v>28</v>
      </c>
      <c r="F88" s="80">
        <v>840.44220000000018</v>
      </c>
    </row>
    <row r="89" spans="1:6" ht="13.15" customHeight="1" x14ac:dyDescent="0.35">
      <c r="A89" s="13" t="s">
        <v>29</v>
      </c>
      <c r="B89" s="12" t="s">
        <v>26</v>
      </c>
      <c r="C89" s="9">
        <f>F89+(F89*Markup!$C$6)</f>
        <v>818.3253000000002</v>
      </c>
      <c r="D89" s="76" t="s">
        <v>29</v>
      </c>
      <c r="E89" s="77" t="s">
        <v>26</v>
      </c>
      <c r="F89" s="78">
        <v>818.3253000000002</v>
      </c>
    </row>
    <row r="90" spans="1:6" ht="13.15" customHeight="1" x14ac:dyDescent="0.35">
      <c r="A90" s="43" t="s">
        <v>29</v>
      </c>
      <c r="B90" s="39" t="s">
        <v>27</v>
      </c>
      <c r="C90" s="11">
        <f>F90+(F90*Markup!$C$6)</f>
        <v>843.39112000000011</v>
      </c>
      <c r="D90" s="73" t="s">
        <v>29</v>
      </c>
      <c r="E90" s="74" t="s">
        <v>27</v>
      </c>
      <c r="F90" s="75">
        <v>843.39112000000011</v>
      </c>
    </row>
    <row r="91" spans="1:6" ht="13.15" customHeight="1" x14ac:dyDescent="0.35">
      <c r="A91" s="13" t="s">
        <v>29</v>
      </c>
      <c r="B91" s="12" t="s">
        <v>28</v>
      </c>
      <c r="C91" s="9">
        <f>F91+(F91*Markup!$C$6)</f>
        <v>859.61018000000013</v>
      </c>
      <c r="D91" s="76" t="s">
        <v>29</v>
      </c>
      <c r="E91" s="77" t="s">
        <v>28</v>
      </c>
      <c r="F91" s="78">
        <v>859.61018000000013</v>
      </c>
    </row>
    <row r="92" spans="1:6" ht="13.15" customHeight="1" x14ac:dyDescent="0.35">
      <c r="A92" s="43" t="s">
        <v>30</v>
      </c>
      <c r="B92" s="40" t="s">
        <v>27</v>
      </c>
      <c r="C92" s="8">
        <f>F92+(F92*Markup!$C$6)</f>
        <v>887.62491999999997</v>
      </c>
      <c r="D92" s="73" t="s">
        <v>30</v>
      </c>
      <c r="E92" s="79" t="s">
        <v>27</v>
      </c>
      <c r="F92" s="80">
        <v>887.62491999999997</v>
      </c>
    </row>
    <row r="93" spans="1:6" ht="13.15" customHeight="1" x14ac:dyDescent="0.35">
      <c r="A93" s="13" t="s">
        <v>30</v>
      </c>
      <c r="B93" s="12" t="s">
        <v>28</v>
      </c>
      <c r="C93" s="9">
        <f>F93+(F93*Markup!$C$6)</f>
        <v>903.8439800000001</v>
      </c>
      <c r="D93" s="76" t="s">
        <v>30</v>
      </c>
      <c r="E93" s="77" t="s">
        <v>28</v>
      </c>
      <c r="F93" s="78">
        <v>903.8439800000001</v>
      </c>
    </row>
    <row r="94" spans="1:6" ht="13.15" customHeight="1" x14ac:dyDescent="0.35">
      <c r="A94" s="43" t="s">
        <v>31</v>
      </c>
      <c r="B94" s="39" t="s">
        <v>28</v>
      </c>
      <c r="C94" s="11">
        <f>F94+(F94*Markup!$C$6)</f>
        <v>933.33318000000008</v>
      </c>
      <c r="D94" s="73" t="s">
        <v>31</v>
      </c>
      <c r="E94" s="74" t="s">
        <v>28</v>
      </c>
      <c r="F94" s="75">
        <v>933.33318000000008</v>
      </c>
    </row>
    <row r="95" spans="1:6" ht="13.15" customHeight="1" x14ac:dyDescent="0.35">
      <c r="A95" s="42" t="s">
        <v>5</v>
      </c>
      <c r="B95" s="41"/>
      <c r="C95" s="37"/>
      <c r="D95" s="70" t="s">
        <v>5</v>
      </c>
      <c r="E95" s="81"/>
      <c r="F95" s="82"/>
    </row>
    <row r="96" spans="1:6" ht="13.15" customHeight="1" x14ac:dyDescent="0.35">
      <c r="A96" s="43" t="s">
        <v>25</v>
      </c>
      <c r="B96" s="39" t="s">
        <v>26</v>
      </c>
      <c r="C96" s="11">
        <f>F96+(F96*Markup!$C$6)</f>
        <v>715.11310000000014</v>
      </c>
      <c r="D96" s="73" t="s">
        <v>25</v>
      </c>
      <c r="E96" s="74" t="s">
        <v>26</v>
      </c>
      <c r="F96" s="75">
        <v>715.11310000000014</v>
      </c>
    </row>
    <row r="97" spans="1:6" ht="13.15" customHeight="1" x14ac:dyDescent="0.35">
      <c r="A97" s="13" t="s">
        <v>25</v>
      </c>
      <c r="B97" s="12" t="s">
        <v>27</v>
      </c>
      <c r="C97" s="9">
        <f>F97+(F97*Markup!$C$6)</f>
        <v>735.75554</v>
      </c>
      <c r="D97" s="76" t="s">
        <v>25</v>
      </c>
      <c r="E97" s="77" t="s">
        <v>27</v>
      </c>
      <c r="F97" s="78">
        <v>735.75554</v>
      </c>
    </row>
    <row r="98" spans="1:6" ht="13.15" customHeight="1" x14ac:dyDescent="0.35">
      <c r="A98" s="43" t="s">
        <v>25</v>
      </c>
      <c r="B98" s="40" t="s">
        <v>28</v>
      </c>
      <c r="C98" s="8">
        <f>F98+(F98*Markup!$C$6)</f>
        <v>751.97460000000012</v>
      </c>
      <c r="D98" s="73" t="s">
        <v>25</v>
      </c>
      <c r="E98" s="79" t="s">
        <v>28</v>
      </c>
      <c r="F98" s="80">
        <v>751.97460000000012</v>
      </c>
    </row>
    <row r="99" spans="1:6" ht="13.15" customHeight="1" x14ac:dyDescent="0.35">
      <c r="A99" s="13" t="s">
        <v>29</v>
      </c>
      <c r="B99" s="12" t="s">
        <v>26</v>
      </c>
      <c r="C99" s="9">
        <f>F99+(F99*Markup!$C$6)</f>
        <v>725.43432000000018</v>
      </c>
      <c r="D99" s="76" t="s">
        <v>29</v>
      </c>
      <c r="E99" s="77" t="s">
        <v>26</v>
      </c>
      <c r="F99" s="78">
        <v>725.43432000000018</v>
      </c>
    </row>
    <row r="100" spans="1:6" ht="13.15" customHeight="1" x14ac:dyDescent="0.35">
      <c r="A100" s="43" t="s">
        <v>29</v>
      </c>
      <c r="B100" s="39" t="s">
        <v>27</v>
      </c>
      <c r="C100" s="11">
        <f>F100+(F100*Markup!$C$6)</f>
        <v>749.02568000000008</v>
      </c>
      <c r="D100" s="73" t="s">
        <v>29</v>
      </c>
      <c r="E100" s="74" t="s">
        <v>27</v>
      </c>
      <c r="F100" s="75">
        <v>749.02568000000008</v>
      </c>
    </row>
    <row r="101" spans="1:6" ht="13.15" customHeight="1" x14ac:dyDescent="0.35">
      <c r="A101" s="13" t="s">
        <v>29</v>
      </c>
      <c r="B101" s="12" t="s">
        <v>28</v>
      </c>
      <c r="C101" s="9">
        <f>F101+(F101*Markup!$C$6)</f>
        <v>762.29582000000016</v>
      </c>
      <c r="D101" s="76" t="s">
        <v>29</v>
      </c>
      <c r="E101" s="77" t="s">
        <v>28</v>
      </c>
      <c r="F101" s="78">
        <v>762.29582000000016</v>
      </c>
    </row>
    <row r="102" spans="1:6" ht="13.15" customHeight="1" x14ac:dyDescent="0.35">
      <c r="A102" s="43" t="s">
        <v>30</v>
      </c>
      <c r="B102" s="40" t="s">
        <v>27</v>
      </c>
      <c r="C102" s="8">
        <f>F102+(F102*Markup!$C$6)</f>
        <v>781.46380000000011</v>
      </c>
      <c r="D102" s="73" t="s">
        <v>30</v>
      </c>
      <c r="E102" s="79" t="s">
        <v>27</v>
      </c>
      <c r="F102" s="80">
        <v>781.46380000000011</v>
      </c>
    </row>
    <row r="103" spans="1:6" ht="13.15" customHeight="1" x14ac:dyDescent="0.35">
      <c r="A103" s="13" t="s">
        <v>30</v>
      </c>
      <c r="B103" s="12" t="s">
        <v>28</v>
      </c>
      <c r="C103" s="9">
        <f>F103+(F103*Markup!$C$6)</f>
        <v>793.25948000000017</v>
      </c>
      <c r="D103" s="76" t="s">
        <v>30</v>
      </c>
      <c r="E103" s="77" t="s">
        <v>28</v>
      </c>
      <c r="F103" s="78">
        <v>793.25948000000017</v>
      </c>
    </row>
    <row r="104" spans="1:6" ht="13.15" customHeight="1" x14ac:dyDescent="0.35">
      <c r="A104" s="44" t="s">
        <v>31</v>
      </c>
      <c r="B104" s="48" t="s">
        <v>28</v>
      </c>
      <c r="C104" s="49">
        <f>F104+(F104*Markup!$C$6)</f>
        <v>822.74868000000015</v>
      </c>
      <c r="D104" s="83" t="s">
        <v>31</v>
      </c>
      <c r="E104" s="84" t="s">
        <v>28</v>
      </c>
      <c r="F104" s="85">
        <v>822.74868000000015</v>
      </c>
    </row>
    <row r="105" spans="1:6" ht="22.5" x14ac:dyDescent="0.35">
      <c r="A105" s="376" t="s">
        <v>22</v>
      </c>
      <c r="B105" s="377"/>
      <c r="C105" s="378"/>
      <c r="D105" s="387" t="s">
        <v>22</v>
      </c>
      <c r="E105" s="388"/>
      <c r="F105" s="389"/>
    </row>
    <row r="106" spans="1:6" x14ac:dyDescent="0.35">
      <c r="A106" s="384" t="s">
        <v>23</v>
      </c>
      <c r="B106" s="385"/>
      <c r="C106" s="386"/>
      <c r="D106" s="390" t="s">
        <v>23</v>
      </c>
      <c r="E106" s="391"/>
      <c r="F106" s="392"/>
    </row>
    <row r="107" spans="1:6" ht="15" x14ac:dyDescent="0.35">
      <c r="A107" s="42" t="s">
        <v>37</v>
      </c>
      <c r="B107" s="41"/>
      <c r="C107" s="37"/>
      <c r="D107" s="70" t="s">
        <v>37</v>
      </c>
      <c r="E107" s="81"/>
      <c r="F107" s="82"/>
    </row>
    <row r="108" spans="1:6" x14ac:dyDescent="0.35">
      <c r="A108" s="43" t="s">
        <v>25</v>
      </c>
      <c r="B108" s="39" t="s">
        <v>26</v>
      </c>
      <c r="C108" s="11">
        <f>F108+(F108*Markup!$C$6)</f>
        <v>690.04728000000011</v>
      </c>
      <c r="D108" s="73" t="s">
        <v>25</v>
      </c>
      <c r="E108" s="74" t="s">
        <v>26</v>
      </c>
      <c r="F108" s="75">
        <v>690.04728000000011</v>
      </c>
    </row>
    <row r="109" spans="1:6" x14ac:dyDescent="0.35">
      <c r="A109" s="13" t="s">
        <v>25</v>
      </c>
      <c r="B109" s="12" t="s">
        <v>27</v>
      </c>
      <c r="C109" s="9">
        <f>F109+(F109*Markup!$C$6)</f>
        <v>709.21526000000017</v>
      </c>
      <c r="D109" s="76" t="s">
        <v>25</v>
      </c>
      <c r="E109" s="77" t="s">
        <v>27</v>
      </c>
      <c r="F109" s="78">
        <v>709.21526000000017</v>
      </c>
    </row>
    <row r="110" spans="1:6" x14ac:dyDescent="0.35">
      <c r="A110" s="43" t="s">
        <v>25</v>
      </c>
      <c r="B110" s="40" t="s">
        <v>28</v>
      </c>
      <c r="C110" s="8">
        <f>F110+(F110*Markup!$C$6)</f>
        <v>725.43432000000018</v>
      </c>
      <c r="D110" s="73" t="s">
        <v>25</v>
      </c>
      <c r="E110" s="79" t="s">
        <v>28</v>
      </c>
      <c r="F110" s="80">
        <v>725.43432000000018</v>
      </c>
    </row>
    <row r="111" spans="1:6" x14ac:dyDescent="0.35">
      <c r="A111" s="13" t="s">
        <v>29</v>
      </c>
      <c r="B111" s="12" t="s">
        <v>26</v>
      </c>
      <c r="C111" s="9">
        <f>F111+(F111*Markup!$C$6)</f>
        <v>700.36850000000004</v>
      </c>
      <c r="D111" s="76" t="s">
        <v>29</v>
      </c>
      <c r="E111" s="77" t="s">
        <v>26</v>
      </c>
      <c r="F111" s="78">
        <v>700.36850000000004</v>
      </c>
    </row>
    <row r="112" spans="1:6" x14ac:dyDescent="0.35">
      <c r="A112" s="43" t="s">
        <v>29</v>
      </c>
      <c r="B112" s="39" t="s">
        <v>27</v>
      </c>
      <c r="C112" s="11">
        <f>F112+(F112*Markup!$C$6)</f>
        <v>721.01094000000012</v>
      </c>
      <c r="D112" s="73" t="s">
        <v>29</v>
      </c>
      <c r="E112" s="74" t="s">
        <v>27</v>
      </c>
      <c r="F112" s="75">
        <v>721.01094000000012</v>
      </c>
    </row>
    <row r="113" spans="1:6" x14ac:dyDescent="0.35">
      <c r="A113" s="13" t="s">
        <v>29</v>
      </c>
      <c r="B113" s="12" t="s">
        <v>28</v>
      </c>
      <c r="C113" s="9">
        <f>F113+(F113*Markup!$C$6)</f>
        <v>735.75554</v>
      </c>
      <c r="D113" s="76" t="s">
        <v>29</v>
      </c>
      <c r="E113" s="77" t="s">
        <v>28</v>
      </c>
      <c r="F113" s="78">
        <v>735.75554</v>
      </c>
    </row>
    <row r="114" spans="1:6" x14ac:dyDescent="0.35">
      <c r="A114" s="43" t="s">
        <v>30</v>
      </c>
      <c r="B114" s="40" t="s">
        <v>27</v>
      </c>
      <c r="C114" s="8">
        <f>F114+(F114*Markup!$C$6)</f>
        <v>754.92352000000005</v>
      </c>
      <c r="D114" s="73" t="s">
        <v>30</v>
      </c>
      <c r="E114" s="79" t="s">
        <v>27</v>
      </c>
      <c r="F114" s="80">
        <v>754.92352000000005</v>
      </c>
    </row>
    <row r="115" spans="1:6" x14ac:dyDescent="0.35">
      <c r="A115" s="13" t="s">
        <v>30</v>
      </c>
      <c r="B115" s="12" t="s">
        <v>28</v>
      </c>
      <c r="C115" s="9">
        <f>F115+(F115*Markup!$C$6)</f>
        <v>771.14257999999995</v>
      </c>
      <c r="D115" s="76" t="s">
        <v>30</v>
      </c>
      <c r="E115" s="77" t="s">
        <v>28</v>
      </c>
      <c r="F115" s="78">
        <v>771.14257999999995</v>
      </c>
    </row>
    <row r="116" spans="1:6" x14ac:dyDescent="0.35">
      <c r="A116" s="43" t="s">
        <v>31</v>
      </c>
      <c r="B116" s="39" t="s">
        <v>28</v>
      </c>
      <c r="C116" s="11">
        <f>F116+(F116*Markup!$C$6)</f>
        <v>815.37638000000004</v>
      </c>
      <c r="D116" s="73" t="s">
        <v>31</v>
      </c>
      <c r="E116" s="74" t="s">
        <v>28</v>
      </c>
      <c r="F116" s="75">
        <v>815.37638000000004</v>
      </c>
    </row>
    <row r="117" spans="1:6" ht="15" x14ac:dyDescent="0.35">
      <c r="A117" s="42" t="s">
        <v>4</v>
      </c>
      <c r="B117" s="41"/>
      <c r="C117" s="37"/>
      <c r="D117" s="70" t="s">
        <v>4</v>
      </c>
      <c r="E117" s="81"/>
      <c r="F117" s="82"/>
    </row>
    <row r="118" spans="1:6" x14ac:dyDescent="0.35">
      <c r="A118" s="43" t="s">
        <v>25</v>
      </c>
      <c r="B118" s="39" t="s">
        <v>26</v>
      </c>
      <c r="C118" s="11">
        <f>F118+(F118*Markup!$C$6)</f>
        <v>663.50700000000006</v>
      </c>
      <c r="D118" s="73" t="s">
        <v>25</v>
      </c>
      <c r="E118" s="74" t="s">
        <v>26</v>
      </c>
      <c r="F118" s="75">
        <v>663.50700000000006</v>
      </c>
    </row>
    <row r="119" spans="1:6" x14ac:dyDescent="0.35">
      <c r="A119" s="13" t="s">
        <v>25</v>
      </c>
      <c r="B119" s="12" t="s">
        <v>27</v>
      </c>
      <c r="C119" s="9">
        <f>F119+(F119*Markup!$C$6)</f>
        <v>681.20051999999998</v>
      </c>
      <c r="D119" s="76" t="s">
        <v>25</v>
      </c>
      <c r="E119" s="77" t="s">
        <v>27</v>
      </c>
      <c r="F119" s="78">
        <v>681.20051999999998</v>
      </c>
    </row>
    <row r="120" spans="1:6" x14ac:dyDescent="0.35">
      <c r="A120" s="43" t="s">
        <v>25</v>
      </c>
      <c r="B120" s="40" t="s">
        <v>28</v>
      </c>
      <c r="C120" s="8">
        <f>F120+(F120*Markup!$C$6)</f>
        <v>697.41958000000011</v>
      </c>
      <c r="D120" s="73" t="s">
        <v>25</v>
      </c>
      <c r="E120" s="79" t="s">
        <v>28</v>
      </c>
      <c r="F120" s="80">
        <v>697.41958000000011</v>
      </c>
    </row>
    <row r="121" spans="1:6" x14ac:dyDescent="0.35">
      <c r="A121" s="13" t="s">
        <v>29</v>
      </c>
      <c r="B121" s="12" t="s">
        <v>26</v>
      </c>
      <c r="C121" s="9">
        <f>F121+(F121*Markup!$C$6)</f>
        <v>675.30268000000001</v>
      </c>
      <c r="D121" s="76" t="s">
        <v>29</v>
      </c>
      <c r="E121" s="77" t="s">
        <v>26</v>
      </c>
      <c r="F121" s="78">
        <v>675.30268000000001</v>
      </c>
    </row>
    <row r="122" spans="1:6" x14ac:dyDescent="0.35">
      <c r="A122" s="43" t="s">
        <v>29</v>
      </c>
      <c r="B122" s="39" t="s">
        <v>27</v>
      </c>
      <c r="C122" s="11">
        <f>F122+(F122*Markup!$C$6)</f>
        <v>694.47066000000007</v>
      </c>
      <c r="D122" s="73" t="s">
        <v>29</v>
      </c>
      <c r="E122" s="74" t="s">
        <v>27</v>
      </c>
      <c r="F122" s="75">
        <v>694.47066000000007</v>
      </c>
    </row>
    <row r="123" spans="1:6" x14ac:dyDescent="0.35">
      <c r="A123" s="13" t="s">
        <v>29</v>
      </c>
      <c r="B123" s="12" t="s">
        <v>28</v>
      </c>
      <c r="C123" s="9">
        <f>F123+(F123*Markup!$C$6)</f>
        <v>710.68971999999997</v>
      </c>
      <c r="D123" s="76" t="s">
        <v>29</v>
      </c>
      <c r="E123" s="77" t="s">
        <v>28</v>
      </c>
      <c r="F123" s="78">
        <v>710.68971999999997</v>
      </c>
    </row>
    <row r="124" spans="1:6" x14ac:dyDescent="0.35">
      <c r="A124" s="43" t="s">
        <v>30</v>
      </c>
      <c r="B124" s="40" t="s">
        <v>27</v>
      </c>
      <c r="C124" s="8">
        <f>F124+(F124*Markup!$C$6)</f>
        <v>728.38324000000011</v>
      </c>
      <c r="D124" s="73" t="s">
        <v>30</v>
      </c>
      <c r="E124" s="79" t="s">
        <v>27</v>
      </c>
      <c r="F124" s="80">
        <v>728.38324000000011</v>
      </c>
    </row>
    <row r="125" spans="1:6" x14ac:dyDescent="0.35">
      <c r="A125" s="13" t="s">
        <v>30</v>
      </c>
      <c r="B125" s="12" t="s">
        <v>28</v>
      </c>
      <c r="C125" s="9">
        <f>F125+(F125*Markup!$C$6)</f>
        <v>744.60230000000013</v>
      </c>
      <c r="D125" s="76" t="s">
        <v>30</v>
      </c>
      <c r="E125" s="77" t="s">
        <v>28</v>
      </c>
      <c r="F125" s="78">
        <v>744.60230000000013</v>
      </c>
    </row>
    <row r="126" spans="1:6" x14ac:dyDescent="0.35">
      <c r="A126" s="43" t="s">
        <v>31</v>
      </c>
      <c r="B126" s="39" t="s">
        <v>28</v>
      </c>
      <c r="C126" s="11">
        <f>F126+(F126*Markup!$C$6)</f>
        <v>774.0915</v>
      </c>
      <c r="D126" s="73" t="s">
        <v>31</v>
      </c>
      <c r="E126" s="74" t="s">
        <v>28</v>
      </c>
      <c r="F126" s="75">
        <v>774.0915</v>
      </c>
    </row>
    <row r="127" spans="1:6" ht="15" x14ac:dyDescent="0.35">
      <c r="A127" s="42" t="s">
        <v>38</v>
      </c>
      <c r="B127" s="41"/>
      <c r="C127" s="37"/>
      <c r="D127" s="70" t="s">
        <v>38</v>
      </c>
      <c r="E127" s="81"/>
      <c r="F127" s="82"/>
    </row>
    <row r="128" spans="1:6" x14ac:dyDescent="0.35">
      <c r="A128" s="43" t="s">
        <v>25</v>
      </c>
      <c r="B128" s="39" t="s">
        <v>26</v>
      </c>
      <c r="C128" s="11">
        <f>F128+(F128*Markup!$C$6)</f>
        <v>645.81348000000003</v>
      </c>
      <c r="D128" s="73" t="s">
        <v>25</v>
      </c>
      <c r="E128" s="74" t="s">
        <v>26</v>
      </c>
      <c r="F128" s="75">
        <v>645.81348000000003</v>
      </c>
    </row>
    <row r="129" spans="1:6" x14ac:dyDescent="0.35">
      <c r="A129" s="13" t="s">
        <v>25</v>
      </c>
      <c r="B129" s="12" t="s">
        <v>27</v>
      </c>
      <c r="C129" s="9">
        <f>F129+(F129*Markup!$C$6)</f>
        <v>703.31741999999997</v>
      </c>
      <c r="D129" s="76" t="s">
        <v>25</v>
      </c>
      <c r="E129" s="77" t="s">
        <v>27</v>
      </c>
      <c r="F129" s="78">
        <v>703.31741999999997</v>
      </c>
    </row>
    <row r="130" spans="1:6" x14ac:dyDescent="0.35">
      <c r="A130" s="43" t="s">
        <v>25</v>
      </c>
      <c r="B130" s="40" t="s">
        <v>28</v>
      </c>
      <c r="C130" s="8">
        <f>F130+(F130*Markup!$C$6)</f>
        <v>679.72606000000007</v>
      </c>
      <c r="D130" s="73" t="s">
        <v>25</v>
      </c>
      <c r="E130" s="79" t="s">
        <v>28</v>
      </c>
      <c r="F130" s="80">
        <v>679.72606000000007</v>
      </c>
    </row>
    <row r="131" spans="1:6" x14ac:dyDescent="0.35">
      <c r="A131" s="13" t="s">
        <v>29</v>
      </c>
      <c r="B131" s="12" t="s">
        <v>26</v>
      </c>
      <c r="C131" s="9">
        <f>F131+(F131*Markup!$C$6)</f>
        <v>657.60916000000009</v>
      </c>
      <c r="D131" s="76" t="s">
        <v>29</v>
      </c>
      <c r="E131" s="77" t="s">
        <v>26</v>
      </c>
      <c r="F131" s="78">
        <v>657.60916000000009</v>
      </c>
    </row>
    <row r="132" spans="1:6" x14ac:dyDescent="0.35">
      <c r="A132" s="43" t="s">
        <v>29</v>
      </c>
      <c r="B132" s="39" t="s">
        <v>27</v>
      </c>
      <c r="C132" s="11">
        <f>F132+(F132*Markup!$C$6)</f>
        <v>676.77714000000014</v>
      </c>
      <c r="D132" s="73" t="s">
        <v>29</v>
      </c>
      <c r="E132" s="74" t="s">
        <v>27</v>
      </c>
      <c r="F132" s="75">
        <v>676.77714000000014</v>
      </c>
    </row>
    <row r="133" spans="1:6" x14ac:dyDescent="0.35">
      <c r="A133" s="13" t="s">
        <v>29</v>
      </c>
      <c r="B133" s="12" t="s">
        <v>28</v>
      </c>
      <c r="C133" s="9">
        <f>F133+(F133*Markup!$C$6)</f>
        <v>692.99620000000004</v>
      </c>
      <c r="D133" s="76" t="s">
        <v>29</v>
      </c>
      <c r="E133" s="77" t="s">
        <v>28</v>
      </c>
      <c r="F133" s="78">
        <v>692.99620000000004</v>
      </c>
    </row>
    <row r="134" spans="1:6" x14ac:dyDescent="0.35">
      <c r="A134" s="43" t="s">
        <v>30</v>
      </c>
      <c r="B134" s="40" t="s">
        <v>27</v>
      </c>
      <c r="C134" s="8">
        <f>F134+(F134*Markup!$C$6)</f>
        <v>710.68971999999997</v>
      </c>
      <c r="D134" s="73" t="s">
        <v>30</v>
      </c>
      <c r="E134" s="79" t="s">
        <v>27</v>
      </c>
      <c r="F134" s="80">
        <v>710.68971999999997</v>
      </c>
    </row>
    <row r="135" spans="1:6" x14ac:dyDescent="0.35">
      <c r="A135" s="13" t="s">
        <v>30</v>
      </c>
      <c r="B135" s="12" t="s">
        <v>28</v>
      </c>
      <c r="C135" s="9">
        <f>F135+(F135*Markup!$C$6)</f>
        <v>726.90878000000009</v>
      </c>
      <c r="D135" s="76" t="s">
        <v>30</v>
      </c>
      <c r="E135" s="77" t="s">
        <v>28</v>
      </c>
      <c r="F135" s="78">
        <v>726.90878000000009</v>
      </c>
    </row>
    <row r="136" spans="1:6" x14ac:dyDescent="0.35">
      <c r="A136" s="43" t="s">
        <v>31</v>
      </c>
      <c r="B136" s="39" t="s">
        <v>28</v>
      </c>
      <c r="C136" s="11">
        <f>F136+(F136*Markup!$C$6)</f>
        <v>756.39798000000019</v>
      </c>
      <c r="D136" s="73" t="s">
        <v>31</v>
      </c>
      <c r="E136" s="74" t="s">
        <v>28</v>
      </c>
      <c r="F136" s="75">
        <v>756.39798000000019</v>
      </c>
    </row>
    <row r="137" spans="1:6" ht="15" x14ac:dyDescent="0.35">
      <c r="A137" s="42" t="s">
        <v>39</v>
      </c>
      <c r="B137" s="41"/>
      <c r="C137" s="37"/>
      <c r="D137" s="70" t="s">
        <v>39</v>
      </c>
      <c r="E137" s="81"/>
      <c r="F137" s="82"/>
    </row>
    <row r="138" spans="1:6" x14ac:dyDescent="0.35">
      <c r="A138" s="43" t="s">
        <v>25</v>
      </c>
      <c r="B138" s="39" t="s">
        <v>26</v>
      </c>
      <c r="C138" s="11">
        <f>F138+(F138*Markup!$C$6)</f>
        <v>606.00306000000012</v>
      </c>
      <c r="D138" s="73" t="s">
        <v>25</v>
      </c>
      <c r="E138" s="74" t="s">
        <v>26</v>
      </c>
      <c r="F138" s="75">
        <v>606.00306000000012</v>
      </c>
    </row>
    <row r="139" spans="1:6" x14ac:dyDescent="0.35">
      <c r="A139" s="13" t="s">
        <v>25</v>
      </c>
      <c r="B139" s="12" t="s">
        <v>27</v>
      </c>
      <c r="C139" s="9">
        <f>F139+(F139*Markup!$C$6)</f>
        <v>617.79874000000007</v>
      </c>
      <c r="D139" s="76" t="s">
        <v>25</v>
      </c>
      <c r="E139" s="77" t="s">
        <v>27</v>
      </c>
      <c r="F139" s="78">
        <v>617.79874000000007</v>
      </c>
    </row>
    <row r="140" spans="1:6" x14ac:dyDescent="0.35">
      <c r="A140" s="43" t="s">
        <v>25</v>
      </c>
      <c r="B140" s="40" t="s">
        <v>28</v>
      </c>
      <c r="C140" s="8">
        <f>F140+(F140*Markup!$C$6)</f>
        <v>634.01780000000008</v>
      </c>
      <c r="D140" s="73" t="s">
        <v>25</v>
      </c>
      <c r="E140" s="79" t="s">
        <v>28</v>
      </c>
      <c r="F140" s="80">
        <v>634.01780000000008</v>
      </c>
    </row>
    <row r="141" spans="1:6" x14ac:dyDescent="0.35">
      <c r="A141" s="13" t="s">
        <v>29</v>
      </c>
      <c r="B141" s="12" t="s">
        <v>26</v>
      </c>
      <c r="C141" s="9">
        <f>F141+(F141*Markup!$C$6)</f>
        <v>616.32428000000004</v>
      </c>
      <c r="D141" s="76" t="s">
        <v>29</v>
      </c>
      <c r="E141" s="77" t="s">
        <v>26</v>
      </c>
      <c r="F141" s="78">
        <v>616.32428000000004</v>
      </c>
    </row>
    <row r="142" spans="1:6" x14ac:dyDescent="0.35">
      <c r="A142" s="43" t="s">
        <v>29</v>
      </c>
      <c r="B142" s="39" t="s">
        <v>27</v>
      </c>
      <c r="C142" s="11">
        <f>F142+(F142*Markup!$C$6)</f>
        <v>631.06888000000015</v>
      </c>
      <c r="D142" s="73" t="s">
        <v>29</v>
      </c>
      <c r="E142" s="74" t="s">
        <v>27</v>
      </c>
      <c r="F142" s="75">
        <v>631.06888000000015</v>
      </c>
    </row>
    <row r="143" spans="1:6" x14ac:dyDescent="0.35">
      <c r="A143" s="13" t="s">
        <v>29</v>
      </c>
      <c r="B143" s="12" t="s">
        <v>28</v>
      </c>
      <c r="C143" s="9">
        <f>F143+(F143*Markup!$C$6)</f>
        <v>648.76240000000007</v>
      </c>
      <c r="D143" s="76" t="s">
        <v>29</v>
      </c>
      <c r="E143" s="77" t="s">
        <v>28</v>
      </c>
      <c r="F143" s="78">
        <v>648.76240000000007</v>
      </c>
    </row>
    <row r="144" spans="1:6" x14ac:dyDescent="0.35">
      <c r="A144" s="43" t="s">
        <v>30</v>
      </c>
      <c r="B144" s="40" t="s">
        <v>27</v>
      </c>
      <c r="C144" s="8">
        <f>F144+(F144*Markup!$C$6)</f>
        <v>663.50700000000006</v>
      </c>
      <c r="D144" s="73" t="s">
        <v>30</v>
      </c>
      <c r="E144" s="79" t="s">
        <v>27</v>
      </c>
      <c r="F144" s="80">
        <v>663.50700000000006</v>
      </c>
    </row>
    <row r="145" spans="1:6" x14ac:dyDescent="0.35">
      <c r="A145" s="13" t="s">
        <v>30</v>
      </c>
      <c r="B145" s="12" t="s">
        <v>28</v>
      </c>
      <c r="C145" s="9">
        <f>F145+(F145*Markup!$C$6)</f>
        <v>679.72606000000007</v>
      </c>
      <c r="D145" s="76" t="s">
        <v>30</v>
      </c>
      <c r="E145" s="77" t="s">
        <v>28</v>
      </c>
      <c r="F145" s="78">
        <v>679.72606000000007</v>
      </c>
    </row>
    <row r="146" spans="1:6" x14ac:dyDescent="0.35">
      <c r="A146" s="44" t="s">
        <v>31</v>
      </c>
      <c r="B146" s="48" t="s">
        <v>28</v>
      </c>
      <c r="C146" s="49">
        <f>F146+(F146*Markup!$C$6)</f>
        <v>709.21526000000017</v>
      </c>
      <c r="D146" s="83" t="s">
        <v>31</v>
      </c>
      <c r="E146" s="84" t="s">
        <v>28</v>
      </c>
      <c r="F146" s="85">
        <v>709.21526000000017</v>
      </c>
    </row>
    <row r="147" spans="1:6" x14ac:dyDescent="0.35">
      <c r="A147" s="18"/>
      <c r="B147" s="19"/>
      <c r="C147" s="19"/>
    </row>
    <row r="148" spans="1:6" ht="22.5" x14ac:dyDescent="0.35">
      <c r="A148" s="383"/>
      <c r="B148" s="383"/>
      <c r="C148" s="383"/>
    </row>
    <row r="149" spans="1:6" x14ac:dyDescent="0.35">
      <c r="A149" s="382"/>
      <c r="B149" s="382"/>
      <c r="C149" s="382"/>
    </row>
    <row r="150" spans="1:6" x14ac:dyDescent="0.35">
      <c r="A150" s="382"/>
      <c r="B150" s="382"/>
      <c r="C150" s="382"/>
    </row>
    <row r="151" spans="1:6" x14ac:dyDescent="0.35">
      <c r="A151" s="382"/>
      <c r="B151" s="382"/>
      <c r="C151" s="382"/>
    </row>
    <row r="152" spans="1:6" x14ac:dyDescent="0.35">
      <c r="A152" s="382"/>
      <c r="B152" s="382"/>
      <c r="C152" s="382"/>
    </row>
    <row r="153" spans="1:6" x14ac:dyDescent="0.35">
      <c r="A153" s="382"/>
      <c r="B153" s="382"/>
      <c r="C153" s="382"/>
    </row>
    <row r="154" spans="1:6" x14ac:dyDescent="0.35">
      <c r="A154" s="382"/>
      <c r="B154" s="382"/>
      <c r="C154" s="382"/>
    </row>
    <row r="155" spans="1:6" ht="15" x14ac:dyDescent="0.35">
      <c r="A155" s="16"/>
      <c r="B155" s="2"/>
      <c r="C155" s="2"/>
    </row>
    <row r="156" spans="1:6" x14ac:dyDescent="0.35">
      <c r="A156" s="18"/>
      <c r="B156" s="19"/>
      <c r="C156" s="19"/>
    </row>
    <row r="157" spans="1:6" x14ac:dyDescent="0.35">
      <c r="A157" s="18"/>
      <c r="B157" s="20"/>
      <c r="C157" s="20"/>
    </row>
    <row r="158" spans="1:6" x14ac:dyDescent="0.35">
      <c r="A158" s="18"/>
      <c r="B158" s="20"/>
      <c r="C158" s="20"/>
    </row>
    <row r="159" spans="1:6" ht="15" x14ac:dyDescent="0.35">
      <c r="A159" s="16"/>
      <c r="B159" s="2"/>
      <c r="C159" s="2"/>
    </row>
    <row r="160" spans="1:6" x14ac:dyDescent="0.35">
      <c r="A160" s="18"/>
      <c r="B160" s="19"/>
      <c r="C160" s="19"/>
    </row>
    <row r="161" spans="1:3" x14ac:dyDescent="0.35">
      <c r="A161" s="18"/>
      <c r="B161" s="20"/>
      <c r="C161" s="20"/>
    </row>
    <row r="162" spans="1:3" x14ac:dyDescent="0.35">
      <c r="A162" s="18"/>
      <c r="B162" s="20"/>
      <c r="C162" s="20"/>
    </row>
    <row r="163" spans="1:3" ht="15" x14ac:dyDescent="0.35">
      <c r="A163" s="16"/>
      <c r="B163" s="2"/>
      <c r="C163" s="2"/>
    </row>
    <row r="164" spans="1:3" x14ac:dyDescent="0.35">
      <c r="A164" s="18"/>
      <c r="B164" s="19"/>
      <c r="C164" s="19"/>
    </row>
    <row r="165" spans="1:3" x14ac:dyDescent="0.35">
      <c r="A165" s="18"/>
      <c r="B165" s="20"/>
      <c r="C165" s="20"/>
    </row>
    <row r="166" spans="1:3" x14ac:dyDescent="0.35">
      <c r="A166" s="18"/>
      <c r="B166" s="20"/>
      <c r="C166" s="20"/>
    </row>
    <row r="167" spans="1:3" ht="15" x14ac:dyDescent="0.35">
      <c r="A167" s="16"/>
      <c r="B167" s="2"/>
      <c r="C167" s="2"/>
    </row>
    <row r="168" spans="1:3" x14ac:dyDescent="0.35">
      <c r="A168" s="18"/>
      <c r="B168" s="19"/>
      <c r="C168" s="19"/>
    </row>
    <row r="169" spans="1:3" x14ac:dyDescent="0.35">
      <c r="A169" s="18"/>
      <c r="B169" s="20"/>
      <c r="C169" s="20"/>
    </row>
    <row r="170" spans="1:3" x14ac:dyDescent="0.35">
      <c r="A170" s="18"/>
      <c r="B170" s="20"/>
      <c r="C170" s="20"/>
    </row>
    <row r="171" spans="1:3" ht="15" x14ac:dyDescent="0.35">
      <c r="A171" s="16"/>
      <c r="B171" s="2"/>
      <c r="C171" s="2"/>
    </row>
    <row r="172" spans="1:3" x14ac:dyDescent="0.35">
      <c r="A172" s="18"/>
      <c r="B172" s="19"/>
      <c r="C172" s="19"/>
    </row>
    <row r="173" spans="1:3" x14ac:dyDescent="0.35">
      <c r="A173" s="18"/>
      <c r="B173" s="20"/>
      <c r="C173" s="20"/>
    </row>
    <row r="174" spans="1:3" x14ac:dyDescent="0.35">
      <c r="A174" s="18"/>
      <c r="B174" s="20"/>
      <c r="C174" s="20"/>
    </row>
    <row r="175" spans="1:3" x14ac:dyDescent="0.35">
      <c r="A175" s="18"/>
      <c r="B175" s="20"/>
      <c r="C175" s="20"/>
    </row>
  </sheetData>
  <mergeCells count="19">
    <mergeCell ref="D105:F105"/>
    <mergeCell ref="D106:F106"/>
    <mergeCell ref="D1:F1"/>
    <mergeCell ref="D2:F2"/>
    <mergeCell ref="D53:F53"/>
    <mergeCell ref="D54:F54"/>
    <mergeCell ref="A1:C1"/>
    <mergeCell ref="A2:C2"/>
    <mergeCell ref="A154:C154"/>
    <mergeCell ref="A149:C149"/>
    <mergeCell ref="A150:C150"/>
    <mergeCell ref="A151:C151"/>
    <mergeCell ref="A152:C152"/>
    <mergeCell ref="A153:C153"/>
    <mergeCell ref="A148:C148"/>
    <mergeCell ref="A53:C53"/>
    <mergeCell ref="A54:C54"/>
    <mergeCell ref="A105:C105"/>
    <mergeCell ref="A106:C106"/>
  </mergeCells>
  <printOptions horizontalCentered="1"/>
  <pageMargins left="0.8" right="0.8" top="0.35" bottom="0.61" header="0.3" footer="0.3"/>
  <pageSetup firstPageNumber="2" orientation="portrait" useFirstPageNumber="1" r:id="rId1"/>
  <headerFooter>
    <oddFooter>&amp;C&amp;P</oddFooter>
  </headerFooter>
  <rowBreaks count="2" manualBreakCount="2">
    <brk id="52" max="3" man="1"/>
    <brk id="104" max="3" man="1"/>
  </row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6DC3-DF09-476A-9CB6-5723663ED4C5}">
  <dimension ref="A1:G23"/>
  <sheetViews>
    <sheetView view="pageBreakPreview" zoomScale="115" zoomScaleNormal="100" zoomScaleSheetLayoutView="115" workbookViewId="0">
      <selection activeCell="F4" sqref="F4:F22"/>
    </sheetView>
  </sheetViews>
  <sheetFormatPr defaultRowHeight="14.25" x14ac:dyDescent="0.45"/>
  <cols>
    <col min="1" max="6" width="29.265625" customWidth="1"/>
    <col min="7" max="7" width="9.1328125" customWidth="1"/>
  </cols>
  <sheetData>
    <row r="1" spans="1:7" s="1" customFormat="1" ht="25.5" customHeight="1" x14ac:dyDescent="0.35">
      <c r="A1" s="376" t="s">
        <v>320</v>
      </c>
      <c r="B1" s="377"/>
      <c r="C1" s="378"/>
      <c r="D1" s="387" t="s">
        <v>320</v>
      </c>
      <c r="E1" s="388"/>
      <c r="F1" s="389"/>
      <c r="G1" s="22"/>
    </row>
    <row r="2" spans="1:7" s="1" customFormat="1" ht="4.5" customHeight="1" x14ac:dyDescent="0.35">
      <c r="A2" s="51"/>
      <c r="B2" s="52"/>
      <c r="C2" s="53"/>
      <c r="D2" s="86"/>
      <c r="E2" s="87"/>
      <c r="F2" s="88"/>
      <c r="G2" s="68"/>
    </row>
    <row r="3" spans="1:7" s="6" customFormat="1" ht="20.25" customHeight="1" x14ac:dyDescent="0.4">
      <c r="A3" s="293" t="s">
        <v>330</v>
      </c>
      <c r="B3" s="50"/>
      <c r="C3" s="54"/>
      <c r="D3" s="70" t="s">
        <v>330</v>
      </c>
      <c r="E3" s="89"/>
      <c r="F3" s="90"/>
      <c r="G3" s="25"/>
    </row>
    <row r="4" spans="1:7" s="2" customFormat="1" ht="13.15" customHeight="1" x14ac:dyDescent="0.35">
      <c r="A4" s="43" t="s">
        <v>25</v>
      </c>
      <c r="B4" s="39" t="s">
        <v>26</v>
      </c>
      <c r="C4" s="11">
        <f>F4+(F4*Markup!$C$6)</f>
        <v>294.32</v>
      </c>
      <c r="D4" s="73" t="s">
        <v>25</v>
      </c>
      <c r="E4" s="74" t="s">
        <v>26</v>
      </c>
      <c r="F4" s="75">
        <v>294.32</v>
      </c>
    </row>
    <row r="5" spans="1:7" s="10" customFormat="1" ht="13.15" customHeight="1" x14ac:dyDescent="0.35">
      <c r="A5" s="13" t="s">
        <v>25</v>
      </c>
      <c r="B5" s="12" t="s">
        <v>27</v>
      </c>
      <c r="C5" s="9">
        <f>F5+(F5*Markup!$C$6)</f>
        <v>301.60000000000002</v>
      </c>
      <c r="D5" s="76" t="s">
        <v>25</v>
      </c>
      <c r="E5" s="77" t="s">
        <v>27</v>
      </c>
      <c r="F5" s="78">
        <v>301.60000000000002</v>
      </c>
      <c r="G5" s="29"/>
    </row>
    <row r="6" spans="1:7" s="2" customFormat="1" ht="13.15" customHeight="1" x14ac:dyDescent="0.35">
      <c r="A6" s="43" t="s">
        <v>25</v>
      </c>
      <c r="B6" s="40" t="s">
        <v>316</v>
      </c>
      <c r="C6" s="8">
        <f>F6+(F6*Markup!$C$6)</f>
        <v>308.88</v>
      </c>
      <c r="D6" s="73" t="s">
        <v>25</v>
      </c>
      <c r="E6" s="79" t="s">
        <v>316</v>
      </c>
      <c r="F6" s="80">
        <v>308.88</v>
      </c>
      <c r="G6" s="25"/>
    </row>
    <row r="7" spans="1:7" s="6" customFormat="1" ht="13.15" customHeight="1" x14ac:dyDescent="0.35">
      <c r="A7" s="13" t="s">
        <v>29</v>
      </c>
      <c r="B7" s="12" t="s">
        <v>26</v>
      </c>
      <c r="C7" s="9">
        <f>F7+(F7*Markup!$C$6)</f>
        <v>342.16</v>
      </c>
      <c r="D7" s="76" t="s">
        <v>29</v>
      </c>
      <c r="E7" s="77" t="s">
        <v>26</v>
      </c>
      <c r="F7" s="78">
        <v>342.16</v>
      </c>
      <c r="G7" s="25"/>
    </row>
    <row r="8" spans="1:7" s="2" customFormat="1" ht="13.15" customHeight="1" x14ac:dyDescent="0.35">
      <c r="A8" s="43" t="s">
        <v>29</v>
      </c>
      <c r="B8" s="39" t="s">
        <v>27</v>
      </c>
      <c r="C8" s="11">
        <f>F8+(F8*Markup!$C$6)</f>
        <v>348.4</v>
      </c>
      <c r="D8" s="73" t="s">
        <v>29</v>
      </c>
      <c r="E8" s="74" t="s">
        <v>27</v>
      </c>
      <c r="F8" s="75">
        <v>348.4</v>
      </c>
      <c r="G8" s="25"/>
    </row>
    <row r="9" spans="1:7" s="2" customFormat="1" ht="13.15" customHeight="1" x14ac:dyDescent="0.35">
      <c r="A9" s="13" t="s">
        <v>29</v>
      </c>
      <c r="B9" s="12" t="s">
        <v>316</v>
      </c>
      <c r="C9" s="9">
        <f>F9+(F9*Markup!$C$6)</f>
        <v>355.68</v>
      </c>
      <c r="D9" s="76" t="s">
        <v>29</v>
      </c>
      <c r="E9" s="77" t="s">
        <v>316</v>
      </c>
      <c r="F9" s="78">
        <v>355.68</v>
      </c>
      <c r="G9" s="5"/>
    </row>
    <row r="10" spans="1:7" s="7" customFormat="1" ht="13.15" customHeight="1" x14ac:dyDescent="0.35">
      <c r="A10" s="43" t="s">
        <v>30</v>
      </c>
      <c r="B10" s="40" t="s">
        <v>27</v>
      </c>
      <c r="C10" s="8">
        <f>F10+(F10*Markup!$C$6)</f>
        <v>365.04</v>
      </c>
      <c r="D10" s="73" t="s">
        <v>30</v>
      </c>
      <c r="E10" s="79" t="s">
        <v>27</v>
      </c>
      <c r="F10" s="80">
        <v>365.04</v>
      </c>
      <c r="G10" s="29"/>
    </row>
    <row r="11" spans="1:7" s="2" customFormat="1" ht="13.15" customHeight="1" x14ac:dyDescent="0.35">
      <c r="A11" s="13" t="s">
        <v>30</v>
      </c>
      <c r="B11" s="12" t="s">
        <v>316</v>
      </c>
      <c r="C11" s="9">
        <f>F11+(F11*Markup!$C$6)</f>
        <v>372.32</v>
      </c>
      <c r="D11" s="76" t="s">
        <v>30</v>
      </c>
      <c r="E11" s="77" t="s">
        <v>316</v>
      </c>
      <c r="F11" s="78">
        <v>372.32</v>
      </c>
      <c r="G11" s="25"/>
    </row>
    <row r="12" spans="1:7" s="2" customFormat="1" ht="13.15" customHeight="1" x14ac:dyDescent="0.35">
      <c r="A12" s="43" t="s">
        <v>315</v>
      </c>
      <c r="B12" s="39" t="s">
        <v>316</v>
      </c>
      <c r="C12" s="11">
        <f>F12+(F12*Markup!$C$6)</f>
        <v>381.68</v>
      </c>
      <c r="D12" s="73" t="s">
        <v>315</v>
      </c>
      <c r="E12" s="74" t="s">
        <v>316</v>
      </c>
      <c r="F12" s="75">
        <v>381.68</v>
      </c>
      <c r="G12" s="25"/>
    </row>
    <row r="13" spans="1:7" s="2" customFormat="1" ht="18" customHeight="1" x14ac:dyDescent="0.4">
      <c r="A13" s="293" t="s">
        <v>331</v>
      </c>
      <c r="B13" s="41"/>
      <c r="C13" s="37"/>
      <c r="D13" s="70" t="s">
        <v>331</v>
      </c>
      <c r="E13" s="81"/>
      <c r="F13" s="82"/>
      <c r="G13" s="25"/>
    </row>
    <row r="14" spans="1:7" s="2" customFormat="1" ht="13.15" customHeight="1" x14ac:dyDescent="0.35">
      <c r="A14" s="43" t="s">
        <v>25</v>
      </c>
      <c r="B14" s="39" t="s">
        <v>26</v>
      </c>
      <c r="C14" s="11">
        <f>F14+(F14*Markup!$C$6)</f>
        <v>283.92</v>
      </c>
      <c r="D14" s="73" t="s">
        <v>25</v>
      </c>
      <c r="E14" s="74" t="s">
        <v>26</v>
      </c>
      <c r="F14" s="75">
        <v>283.92</v>
      </c>
      <c r="G14" s="25"/>
    </row>
    <row r="15" spans="1:7" s="7" customFormat="1" ht="13.15" customHeight="1" x14ac:dyDescent="0.35">
      <c r="A15" s="13" t="s">
        <v>25</v>
      </c>
      <c r="B15" s="12" t="s">
        <v>27</v>
      </c>
      <c r="C15" s="9">
        <f>F15+(F15*Markup!$C$6)</f>
        <v>291.2</v>
      </c>
      <c r="D15" s="76" t="s">
        <v>25</v>
      </c>
      <c r="E15" s="77" t="s">
        <v>27</v>
      </c>
      <c r="F15" s="78">
        <v>291.2</v>
      </c>
      <c r="G15" s="5"/>
    </row>
    <row r="16" spans="1:7" s="2" customFormat="1" ht="13.15" customHeight="1" x14ac:dyDescent="0.35">
      <c r="A16" s="43" t="s">
        <v>25</v>
      </c>
      <c r="B16" s="40" t="s">
        <v>316</v>
      </c>
      <c r="C16" s="8">
        <f>F16+(F16*Markup!$C$6)</f>
        <v>298.48</v>
      </c>
      <c r="D16" s="73" t="s">
        <v>25</v>
      </c>
      <c r="E16" s="79" t="s">
        <v>316</v>
      </c>
      <c r="F16" s="80">
        <v>298.48</v>
      </c>
      <c r="G16" s="29"/>
    </row>
    <row r="17" spans="1:7" s="2" customFormat="1" ht="13.15" customHeight="1" x14ac:dyDescent="0.35">
      <c r="A17" s="13" t="s">
        <v>29</v>
      </c>
      <c r="B17" s="191" t="s">
        <v>26</v>
      </c>
      <c r="C17" s="9">
        <f>F17+(F17*Markup!$C$6)</f>
        <v>331.76</v>
      </c>
      <c r="D17" s="76" t="s">
        <v>29</v>
      </c>
      <c r="E17" s="77" t="s">
        <v>26</v>
      </c>
      <c r="F17" s="78">
        <v>331.76</v>
      </c>
      <c r="G17" s="68"/>
    </row>
    <row r="18" spans="1:7" s="6" customFormat="1" ht="13.15" customHeight="1" x14ac:dyDescent="0.35">
      <c r="A18" s="43" t="s">
        <v>29</v>
      </c>
      <c r="B18" s="40" t="s">
        <v>27</v>
      </c>
      <c r="C18" s="11">
        <f>F18+(F18*Markup!$C$6)</f>
        <v>338</v>
      </c>
      <c r="D18" s="73" t="s">
        <v>29</v>
      </c>
      <c r="E18" s="74" t="s">
        <v>27</v>
      </c>
      <c r="F18" s="75">
        <v>338</v>
      </c>
      <c r="G18" s="69"/>
    </row>
    <row r="19" spans="1:7" s="6" customFormat="1" ht="13.15" customHeight="1" x14ac:dyDescent="0.35">
      <c r="A19" s="13" t="s">
        <v>29</v>
      </c>
      <c r="B19" s="12" t="s">
        <v>316</v>
      </c>
      <c r="C19" s="9">
        <f>F19+(F19*Markup!$C$6)</f>
        <v>345.28</v>
      </c>
      <c r="D19" s="76" t="s">
        <v>29</v>
      </c>
      <c r="E19" s="77" t="s">
        <v>316</v>
      </c>
      <c r="F19" s="78">
        <v>345.28</v>
      </c>
      <c r="G19" s="69"/>
    </row>
    <row r="20" spans="1:7" s="6" customFormat="1" ht="13.15" customHeight="1" x14ac:dyDescent="0.35">
      <c r="A20" s="43" t="s">
        <v>30</v>
      </c>
      <c r="B20" s="40" t="s">
        <v>27</v>
      </c>
      <c r="C20" s="8">
        <f>F20+(F20*Markup!$C$6)</f>
        <v>354.64</v>
      </c>
      <c r="D20" s="73" t="s">
        <v>30</v>
      </c>
      <c r="E20" s="79" t="s">
        <v>27</v>
      </c>
      <c r="F20" s="80">
        <v>354.64</v>
      </c>
      <c r="G20" s="69"/>
    </row>
    <row r="21" spans="1:7" s="6" customFormat="1" ht="13.15" customHeight="1" x14ac:dyDescent="0.35">
      <c r="A21" s="13" t="s">
        <v>30</v>
      </c>
      <c r="B21" s="12" t="s">
        <v>316</v>
      </c>
      <c r="C21" s="9">
        <f>F21+(F21*Markup!$C$6)</f>
        <v>361.92</v>
      </c>
      <c r="D21" s="76" t="s">
        <v>30</v>
      </c>
      <c r="E21" s="77" t="s">
        <v>316</v>
      </c>
      <c r="F21" s="78">
        <v>361.92</v>
      </c>
      <c r="G21" s="69"/>
    </row>
    <row r="22" spans="1:7" s="6" customFormat="1" ht="13.15" customHeight="1" x14ac:dyDescent="0.35">
      <c r="A22" s="44" t="s">
        <v>315</v>
      </c>
      <c r="B22" s="48" t="s">
        <v>316</v>
      </c>
      <c r="C22" s="49">
        <f>F22+(F22*Markup!$C$6)</f>
        <v>371.28</v>
      </c>
      <c r="D22" s="73" t="s">
        <v>315</v>
      </c>
      <c r="E22" s="74" t="s">
        <v>316</v>
      </c>
      <c r="F22" s="75">
        <v>371.28</v>
      </c>
      <c r="G22" s="69"/>
    </row>
    <row r="23" spans="1:7" ht="15.4" x14ac:dyDescent="0.45">
      <c r="A23" s="326"/>
    </row>
  </sheetData>
  <mergeCells count="2">
    <mergeCell ref="A1:C1"/>
    <mergeCell ref="D1:F1"/>
  </mergeCells>
  <printOptions horizontalCentered="1"/>
  <pageMargins left="0.7" right="0.7" top="0.75" bottom="0.75" header="0.3" footer="0.3"/>
  <pageSetup orientation="portrait" r:id="rId1"/>
  <headerFooter>
    <oddFooter>&amp;C&amp;P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09048-BCCE-4837-82E7-C212F64CC859}">
  <dimension ref="A1:G23"/>
  <sheetViews>
    <sheetView view="pageBreakPreview" zoomScale="115" zoomScaleNormal="100" zoomScaleSheetLayoutView="115" workbookViewId="0">
      <selection activeCell="F4" sqref="F4:F22"/>
    </sheetView>
  </sheetViews>
  <sheetFormatPr defaultRowHeight="14.25" x14ac:dyDescent="0.45"/>
  <cols>
    <col min="1" max="6" width="29.265625" customWidth="1"/>
    <col min="7" max="7" width="9.1328125" customWidth="1"/>
  </cols>
  <sheetData>
    <row r="1" spans="1:7" s="1" customFormat="1" ht="25.5" customHeight="1" x14ac:dyDescent="0.35">
      <c r="A1" s="376" t="s">
        <v>320</v>
      </c>
      <c r="B1" s="377"/>
      <c r="C1" s="378"/>
      <c r="D1" s="387" t="s">
        <v>320</v>
      </c>
      <c r="E1" s="388"/>
      <c r="F1" s="389"/>
      <c r="G1" s="22"/>
    </row>
    <row r="2" spans="1:7" s="1" customFormat="1" ht="4.5" customHeight="1" x14ac:dyDescent="0.35">
      <c r="A2" s="51"/>
      <c r="B2" s="52"/>
      <c r="C2" s="53"/>
      <c r="D2" s="86"/>
      <c r="E2" s="87"/>
      <c r="F2" s="88"/>
      <c r="G2" s="68"/>
    </row>
    <row r="3" spans="1:7" s="6" customFormat="1" ht="20.25" customHeight="1" x14ac:dyDescent="0.4">
      <c r="A3" s="293" t="s">
        <v>332</v>
      </c>
      <c r="B3" s="50"/>
      <c r="C3" s="54"/>
      <c r="D3" s="70" t="s">
        <v>332</v>
      </c>
      <c r="E3" s="89"/>
      <c r="F3" s="90"/>
      <c r="G3" s="25"/>
    </row>
    <row r="4" spans="1:7" s="2" customFormat="1" ht="13.15" customHeight="1" x14ac:dyDescent="0.35">
      <c r="A4" s="43" t="s">
        <v>25</v>
      </c>
      <c r="B4" s="39" t="s">
        <v>26</v>
      </c>
      <c r="C4" s="11">
        <f>F4+(F4*Markup!$C$6)</f>
        <v>654.16</v>
      </c>
      <c r="D4" s="73" t="s">
        <v>25</v>
      </c>
      <c r="E4" s="74" t="s">
        <v>26</v>
      </c>
      <c r="F4" s="75">
        <v>654.16</v>
      </c>
    </row>
    <row r="5" spans="1:7" s="10" customFormat="1" ht="13.15" customHeight="1" x14ac:dyDescent="0.35">
      <c r="A5" s="13" t="s">
        <v>25</v>
      </c>
      <c r="B5" s="12" t="s">
        <v>27</v>
      </c>
      <c r="C5" s="9">
        <f>F5+(F5*Markup!$C$6)</f>
        <v>669.76</v>
      </c>
      <c r="D5" s="76" t="s">
        <v>25</v>
      </c>
      <c r="E5" s="77" t="s">
        <v>27</v>
      </c>
      <c r="F5" s="78">
        <v>669.76</v>
      </c>
      <c r="G5" s="29"/>
    </row>
    <row r="6" spans="1:7" s="2" customFormat="1" ht="13.15" customHeight="1" x14ac:dyDescent="0.35">
      <c r="A6" s="43" t="s">
        <v>25</v>
      </c>
      <c r="B6" s="40" t="s">
        <v>316</v>
      </c>
      <c r="C6" s="8">
        <f>F6+(F6*Markup!$C$6)</f>
        <v>687.44</v>
      </c>
      <c r="D6" s="73" t="s">
        <v>25</v>
      </c>
      <c r="E6" s="79" t="s">
        <v>316</v>
      </c>
      <c r="F6" s="80">
        <v>687.44</v>
      </c>
      <c r="G6" s="25"/>
    </row>
    <row r="7" spans="1:7" s="6" customFormat="1" ht="13.15" customHeight="1" x14ac:dyDescent="0.35">
      <c r="A7" s="13" t="s">
        <v>29</v>
      </c>
      <c r="B7" s="12" t="s">
        <v>26</v>
      </c>
      <c r="C7" s="9">
        <f>F7+(F7*Markup!$C$6)</f>
        <v>762.32</v>
      </c>
      <c r="D7" s="76" t="s">
        <v>29</v>
      </c>
      <c r="E7" s="77" t="s">
        <v>26</v>
      </c>
      <c r="F7" s="78">
        <v>762.32</v>
      </c>
      <c r="G7" s="25"/>
    </row>
    <row r="8" spans="1:7" s="2" customFormat="1" ht="13.15" customHeight="1" x14ac:dyDescent="0.35">
      <c r="A8" s="43" t="s">
        <v>29</v>
      </c>
      <c r="B8" s="39" t="s">
        <v>27</v>
      </c>
      <c r="C8" s="11">
        <f>F8+(F8*Markup!$C$6)</f>
        <v>775.84</v>
      </c>
      <c r="D8" s="73" t="s">
        <v>29</v>
      </c>
      <c r="E8" s="74" t="s">
        <v>27</v>
      </c>
      <c r="F8" s="75">
        <v>775.84</v>
      </c>
      <c r="G8" s="25"/>
    </row>
    <row r="9" spans="1:7" s="2" customFormat="1" ht="13.15" customHeight="1" x14ac:dyDescent="0.35">
      <c r="A9" s="13" t="s">
        <v>29</v>
      </c>
      <c r="B9" s="12" t="s">
        <v>316</v>
      </c>
      <c r="C9" s="9">
        <f>F9+(F9*Markup!$C$6)</f>
        <v>793.52</v>
      </c>
      <c r="D9" s="76" t="s">
        <v>29</v>
      </c>
      <c r="E9" s="77" t="s">
        <v>316</v>
      </c>
      <c r="F9" s="78">
        <v>793.52</v>
      </c>
      <c r="G9" s="5"/>
    </row>
    <row r="10" spans="1:7" s="7" customFormat="1" ht="13.15" customHeight="1" x14ac:dyDescent="0.35">
      <c r="A10" s="43" t="s">
        <v>30</v>
      </c>
      <c r="B10" s="40" t="s">
        <v>27</v>
      </c>
      <c r="C10" s="8">
        <f>F10+(F10*Markup!$C$6)</f>
        <v>812.24</v>
      </c>
      <c r="D10" s="73" t="s">
        <v>30</v>
      </c>
      <c r="E10" s="79" t="s">
        <v>27</v>
      </c>
      <c r="F10" s="80">
        <v>812.24</v>
      </c>
      <c r="G10" s="29"/>
    </row>
    <row r="11" spans="1:7" s="2" customFormat="1" ht="13.15" customHeight="1" x14ac:dyDescent="0.35">
      <c r="A11" s="13" t="s">
        <v>30</v>
      </c>
      <c r="B11" s="12" t="s">
        <v>316</v>
      </c>
      <c r="C11" s="9">
        <f>F11+(F11*Markup!$C$6)</f>
        <v>829.92</v>
      </c>
      <c r="D11" s="76" t="s">
        <v>30</v>
      </c>
      <c r="E11" s="77" t="s">
        <v>316</v>
      </c>
      <c r="F11" s="78">
        <v>829.92</v>
      </c>
      <c r="G11" s="25"/>
    </row>
    <row r="12" spans="1:7" s="2" customFormat="1" ht="13.15" customHeight="1" x14ac:dyDescent="0.35">
      <c r="A12" s="43" t="s">
        <v>315</v>
      </c>
      <c r="B12" s="39" t="s">
        <v>316</v>
      </c>
      <c r="C12" s="11">
        <f>F12+(F12*Markup!$C$6)</f>
        <v>854.88</v>
      </c>
      <c r="D12" s="73" t="s">
        <v>315</v>
      </c>
      <c r="E12" s="74" t="s">
        <v>316</v>
      </c>
      <c r="F12" s="75">
        <v>854.88</v>
      </c>
      <c r="G12" s="25"/>
    </row>
    <row r="13" spans="1:7" s="2" customFormat="1" ht="18" customHeight="1" x14ac:dyDescent="0.4">
      <c r="A13" s="293" t="s">
        <v>333</v>
      </c>
      <c r="B13" s="41"/>
      <c r="C13" s="37"/>
      <c r="D13" s="70" t="s">
        <v>333</v>
      </c>
      <c r="E13" s="81"/>
      <c r="F13" s="82"/>
      <c r="G13" s="25"/>
    </row>
    <row r="14" spans="1:7" s="2" customFormat="1" ht="13.15" customHeight="1" x14ac:dyDescent="0.35">
      <c r="A14" s="43" t="s">
        <v>25</v>
      </c>
      <c r="B14" s="39" t="s">
        <v>26</v>
      </c>
      <c r="C14" s="11">
        <f>F14+(F14*Markup!$C$6)</f>
        <v>643.76</v>
      </c>
      <c r="D14" s="73" t="s">
        <v>25</v>
      </c>
      <c r="E14" s="74" t="s">
        <v>26</v>
      </c>
      <c r="F14" s="75">
        <v>643.76</v>
      </c>
      <c r="G14" s="25"/>
    </row>
    <row r="15" spans="1:7" s="7" customFormat="1" ht="13.15" customHeight="1" x14ac:dyDescent="0.35">
      <c r="A15" s="13" t="s">
        <v>25</v>
      </c>
      <c r="B15" s="12" t="s">
        <v>27</v>
      </c>
      <c r="C15" s="9">
        <f>F15+(F15*Markup!$C$6)</f>
        <v>648.96</v>
      </c>
      <c r="D15" s="76" t="s">
        <v>25</v>
      </c>
      <c r="E15" s="77" t="s">
        <v>27</v>
      </c>
      <c r="F15" s="78">
        <v>648.96</v>
      </c>
      <c r="G15" s="5"/>
    </row>
    <row r="16" spans="1:7" s="2" customFormat="1" ht="13.15" customHeight="1" x14ac:dyDescent="0.35">
      <c r="A16" s="43" t="s">
        <v>25</v>
      </c>
      <c r="B16" s="40" t="s">
        <v>316</v>
      </c>
      <c r="C16" s="8">
        <f>F16+(F16*Markup!$C$6)</f>
        <v>666.64</v>
      </c>
      <c r="D16" s="73" t="s">
        <v>25</v>
      </c>
      <c r="E16" s="79" t="s">
        <v>316</v>
      </c>
      <c r="F16" s="80">
        <v>666.64</v>
      </c>
      <c r="G16" s="29"/>
    </row>
    <row r="17" spans="1:7" s="2" customFormat="1" ht="13.15" customHeight="1" x14ac:dyDescent="0.35">
      <c r="A17" s="13" t="s">
        <v>29</v>
      </c>
      <c r="B17" s="191" t="s">
        <v>26</v>
      </c>
      <c r="C17" s="9">
        <f>F17+(F17*Markup!$C$6)</f>
        <v>741.52</v>
      </c>
      <c r="D17" s="76" t="s">
        <v>29</v>
      </c>
      <c r="E17" s="77" t="s">
        <v>26</v>
      </c>
      <c r="F17" s="78">
        <v>741.52</v>
      </c>
      <c r="G17" s="68"/>
    </row>
    <row r="18" spans="1:7" s="6" customFormat="1" ht="13.15" customHeight="1" x14ac:dyDescent="0.35">
      <c r="A18" s="43" t="s">
        <v>29</v>
      </c>
      <c r="B18" s="40" t="s">
        <v>27</v>
      </c>
      <c r="C18" s="11">
        <f>F18+(F18*Markup!$C$6)</f>
        <v>755.04</v>
      </c>
      <c r="D18" s="73" t="s">
        <v>29</v>
      </c>
      <c r="E18" s="74" t="s">
        <v>27</v>
      </c>
      <c r="F18" s="75">
        <v>755.04</v>
      </c>
      <c r="G18" s="69"/>
    </row>
    <row r="19" spans="1:7" s="6" customFormat="1" ht="13.15" customHeight="1" x14ac:dyDescent="0.35">
      <c r="A19" s="13" t="s">
        <v>29</v>
      </c>
      <c r="B19" s="12" t="s">
        <v>316</v>
      </c>
      <c r="C19" s="9">
        <f>F19+(F19*Markup!$C$6)</f>
        <v>772.72</v>
      </c>
      <c r="D19" s="76" t="s">
        <v>29</v>
      </c>
      <c r="E19" s="77" t="s">
        <v>316</v>
      </c>
      <c r="F19" s="78">
        <v>772.72</v>
      </c>
      <c r="G19" s="69"/>
    </row>
    <row r="20" spans="1:7" s="6" customFormat="1" ht="13.15" customHeight="1" x14ac:dyDescent="0.35">
      <c r="A20" s="43" t="s">
        <v>30</v>
      </c>
      <c r="B20" s="40" t="s">
        <v>27</v>
      </c>
      <c r="C20" s="8">
        <f>F20+(F20*Markup!$C$6)</f>
        <v>791.44</v>
      </c>
      <c r="D20" s="73" t="s">
        <v>30</v>
      </c>
      <c r="E20" s="79" t="s">
        <v>27</v>
      </c>
      <c r="F20" s="80">
        <v>791.44</v>
      </c>
      <c r="G20" s="69"/>
    </row>
    <row r="21" spans="1:7" s="6" customFormat="1" ht="13.15" customHeight="1" x14ac:dyDescent="0.35">
      <c r="A21" s="13" t="s">
        <v>30</v>
      </c>
      <c r="B21" s="12" t="s">
        <v>316</v>
      </c>
      <c r="C21" s="9">
        <f>F21+(F21*Markup!$C$6)</f>
        <v>809.12</v>
      </c>
      <c r="D21" s="76" t="s">
        <v>30</v>
      </c>
      <c r="E21" s="77" t="s">
        <v>316</v>
      </c>
      <c r="F21" s="78">
        <v>809.12</v>
      </c>
      <c r="G21" s="69"/>
    </row>
    <row r="22" spans="1:7" s="6" customFormat="1" ht="13.15" customHeight="1" x14ac:dyDescent="0.35">
      <c r="A22" s="44" t="s">
        <v>315</v>
      </c>
      <c r="B22" s="48" t="s">
        <v>316</v>
      </c>
      <c r="C22" s="49">
        <f>F22+(F22*Markup!$C$6)</f>
        <v>834.08</v>
      </c>
      <c r="D22" s="73" t="s">
        <v>315</v>
      </c>
      <c r="E22" s="74" t="s">
        <v>316</v>
      </c>
      <c r="F22" s="75">
        <v>834.08</v>
      </c>
      <c r="G22" s="69"/>
    </row>
    <row r="23" spans="1:7" ht="15.4" x14ac:dyDescent="0.45">
      <c r="A23" s="326"/>
    </row>
  </sheetData>
  <mergeCells count="2">
    <mergeCell ref="A1:C1"/>
    <mergeCell ref="D1:F1"/>
  </mergeCells>
  <printOptions horizontalCentered="1"/>
  <pageMargins left="0.7" right="0.7" top="0.75" bottom="0.75" header="0.3" footer="0.3"/>
  <pageSetup orientation="portrait" r:id="rId1"/>
  <headerFooter>
    <oddFooter>&amp;C&amp;P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17466-BA9C-4E7D-94E3-EE48D0FEC8E0}">
  <dimension ref="A1:G23"/>
  <sheetViews>
    <sheetView view="pageBreakPreview" zoomScale="115" zoomScaleNormal="100" zoomScaleSheetLayoutView="115" workbookViewId="0">
      <selection activeCell="F4" sqref="F4:F22"/>
    </sheetView>
  </sheetViews>
  <sheetFormatPr defaultRowHeight="14.25" x14ac:dyDescent="0.45"/>
  <cols>
    <col min="1" max="6" width="29.265625" customWidth="1"/>
    <col min="7" max="7" width="9.1328125" customWidth="1"/>
  </cols>
  <sheetData>
    <row r="1" spans="1:7" s="1" customFormat="1" ht="25.5" customHeight="1" x14ac:dyDescent="0.35">
      <c r="A1" s="376" t="s">
        <v>320</v>
      </c>
      <c r="B1" s="377"/>
      <c r="C1" s="378"/>
      <c r="D1" s="387" t="s">
        <v>320</v>
      </c>
      <c r="E1" s="388"/>
      <c r="F1" s="389"/>
      <c r="G1" s="22"/>
    </row>
    <row r="2" spans="1:7" s="1" customFormat="1" ht="4.5" customHeight="1" x14ac:dyDescent="0.35">
      <c r="A2" s="51"/>
      <c r="B2" s="52"/>
      <c r="C2" s="53"/>
      <c r="D2" s="86"/>
      <c r="E2" s="87"/>
      <c r="F2" s="88"/>
      <c r="G2" s="68"/>
    </row>
    <row r="3" spans="1:7" s="6" customFormat="1" ht="20.25" customHeight="1" x14ac:dyDescent="0.4">
      <c r="A3" s="293" t="s">
        <v>334</v>
      </c>
      <c r="B3" s="50"/>
      <c r="C3" s="54"/>
      <c r="D3" s="70" t="s">
        <v>334</v>
      </c>
      <c r="E3" s="89"/>
      <c r="F3" s="90"/>
      <c r="G3" s="25"/>
    </row>
    <row r="4" spans="1:7" s="2" customFormat="1" ht="13.15" customHeight="1" x14ac:dyDescent="0.35">
      <c r="A4" s="43" t="s">
        <v>25</v>
      </c>
      <c r="B4" s="39" t="s">
        <v>26</v>
      </c>
      <c r="C4" s="11">
        <f>F4+(F4*Markup!$C$6)</f>
        <v>303.68</v>
      </c>
      <c r="D4" s="73" t="s">
        <v>25</v>
      </c>
      <c r="E4" s="74" t="s">
        <v>26</v>
      </c>
      <c r="F4" s="75">
        <v>303.68</v>
      </c>
    </row>
    <row r="5" spans="1:7" s="10" customFormat="1" ht="13.15" customHeight="1" x14ac:dyDescent="0.35">
      <c r="A5" s="13" t="s">
        <v>25</v>
      </c>
      <c r="B5" s="12" t="s">
        <v>27</v>
      </c>
      <c r="C5" s="9">
        <f>F5+(F5*Markup!$C$6)</f>
        <v>310.95999999999998</v>
      </c>
      <c r="D5" s="76" t="s">
        <v>25</v>
      </c>
      <c r="E5" s="77" t="s">
        <v>27</v>
      </c>
      <c r="F5" s="78">
        <v>310.95999999999998</v>
      </c>
      <c r="G5" s="29"/>
    </row>
    <row r="6" spans="1:7" s="2" customFormat="1" ht="13.15" customHeight="1" x14ac:dyDescent="0.35">
      <c r="A6" s="43" t="s">
        <v>25</v>
      </c>
      <c r="B6" s="40" t="s">
        <v>316</v>
      </c>
      <c r="C6" s="8">
        <f>F6+(F6*Markup!$C$6)</f>
        <v>318.24</v>
      </c>
      <c r="D6" s="73" t="s">
        <v>25</v>
      </c>
      <c r="E6" s="79" t="s">
        <v>316</v>
      </c>
      <c r="F6" s="80">
        <v>318.24</v>
      </c>
      <c r="G6" s="25"/>
    </row>
    <row r="7" spans="1:7" s="6" customFormat="1" ht="13.15" customHeight="1" x14ac:dyDescent="0.35">
      <c r="A7" s="13" t="s">
        <v>29</v>
      </c>
      <c r="B7" s="12" t="s">
        <v>26</v>
      </c>
      <c r="C7" s="9">
        <f>F7+(F7*Markup!$C$6)</f>
        <v>355.68</v>
      </c>
      <c r="D7" s="76" t="s">
        <v>29</v>
      </c>
      <c r="E7" s="77" t="s">
        <v>26</v>
      </c>
      <c r="F7" s="78">
        <v>355.68</v>
      </c>
      <c r="G7" s="25"/>
    </row>
    <row r="8" spans="1:7" s="2" customFormat="1" ht="13.15" customHeight="1" x14ac:dyDescent="0.35">
      <c r="A8" s="43" t="s">
        <v>29</v>
      </c>
      <c r="B8" s="39" t="s">
        <v>27</v>
      </c>
      <c r="C8" s="11">
        <f>F8+(F8*Markup!$C$6)</f>
        <v>361.92</v>
      </c>
      <c r="D8" s="73" t="s">
        <v>29</v>
      </c>
      <c r="E8" s="74" t="s">
        <v>27</v>
      </c>
      <c r="F8" s="75">
        <v>361.92</v>
      </c>
      <c r="G8" s="25"/>
    </row>
    <row r="9" spans="1:7" s="2" customFormat="1" ht="13.15" customHeight="1" x14ac:dyDescent="0.35">
      <c r="A9" s="13" t="s">
        <v>29</v>
      </c>
      <c r="B9" s="12" t="s">
        <v>316</v>
      </c>
      <c r="C9" s="9">
        <f>F9+(F9*Markup!$C$6)</f>
        <v>369.2</v>
      </c>
      <c r="D9" s="76" t="s">
        <v>29</v>
      </c>
      <c r="E9" s="77" t="s">
        <v>316</v>
      </c>
      <c r="F9" s="78">
        <v>369.2</v>
      </c>
      <c r="G9" s="5"/>
    </row>
    <row r="10" spans="1:7" s="7" customFormat="1" ht="13.15" customHeight="1" x14ac:dyDescent="0.35">
      <c r="A10" s="43" t="s">
        <v>30</v>
      </c>
      <c r="B10" s="40" t="s">
        <v>27</v>
      </c>
      <c r="C10" s="8">
        <f>F10+(F10*Markup!$C$6)</f>
        <v>378.56</v>
      </c>
      <c r="D10" s="73" t="s">
        <v>30</v>
      </c>
      <c r="E10" s="79" t="s">
        <v>27</v>
      </c>
      <c r="F10" s="80">
        <v>378.56</v>
      </c>
      <c r="G10" s="29"/>
    </row>
    <row r="11" spans="1:7" s="2" customFormat="1" ht="13.15" customHeight="1" x14ac:dyDescent="0.35">
      <c r="A11" s="13" t="s">
        <v>30</v>
      </c>
      <c r="B11" s="12" t="s">
        <v>316</v>
      </c>
      <c r="C11" s="9">
        <f>F11+(F11*Markup!$C$6)</f>
        <v>385.84</v>
      </c>
      <c r="D11" s="76" t="s">
        <v>30</v>
      </c>
      <c r="E11" s="77" t="s">
        <v>316</v>
      </c>
      <c r="F11" s="78">
        <v>385.84</v>
      </c>
      <c r="G11" s="25"/>
    </row>
    <row r="12" spans="1:7" s="2" customFormat="1" ht="13.15" customHeight="1" x14ac:dyDescent="0.35">
      <c r="A12" s="43" t="s">
        <v>315</v>
      </c>
      <c r="B12" s="39" t="s">
        <v>316</v>
      </c>
      <c r="C12" s="11">
        <f>F12+(F12*Markup!$C$6)</f>
        <v>394.16</v>
      </c>
      <c r="D12" s="73" t="s">
        <v>315</v>
      </c>
      <c r="E12" s="74" t="s">
        <v>316</v>
      </c>
      <c r="F12" s="75">
        <v>394.16</v>
      </c>
      <c r="G12" s="25"/>
    </row>
    <row r="13" spans="1:7" s="2" customFormat="1" ht="18" customHeight="1" x14ac:dyDescent="0.4">
      <c r="A13" s="293" t="s">
        <v>335</v>
      </c>
      <c r="B13" s="41"/>
      <c r="C13" s="37"/>
      <c r="D13" s="70" t="s">
        <v>335</v>
      </c>
      <c r="E13" s="81"/>
      <c r="F13" s="82"/>
      <c r="G13" s="25"/>
    </row>
    <row r="14" spans="1:7" s="2" customFormat="1" ht="13.15" customHeight="1" x14ac:dyDescent="0.35">
      <c r="A14" s="43" t="s">
        <v>25</v>
      </c>
      <c r="B14" s="39" t="s">
        <v>26</v>
      </c>
      <c r="C14" s="11">
        <f>F14+(F14*Markup!$C$6)</f>
        <v>293.27999999999997</v>
      </c>
      <c r="D14" s="73" t="s">
        <v>25</v>
      </c>
      <c r="E14" s="74" t="s">
        <v>26</v>
      </c>
      <c r="F14" s="75">
        <v>293.27999999999997</v>
      </c>
      <c r="G14" s="25"/>
    </row>
    <row r="15" spans="1:7" s="7" customFormat="1" ht="13.15" customHeight="1" x14ac:dyDescent="0.35">
      <c r="A15" s="13" t="s">
        <v>25</v>
      </c>
      <c r="B15" s="12" t="s">
        <v>27</v>
      </c>
      <c r="C15" s="9">
        <f>F15+(F15*Markup!$C$6)</f>
        <v>300.56</v>
      </c>
      <c r="D15" s="76" t="s">
        <v>25</v>
      </c>
      <c r="E15" s="77" t="s">
        <v>27</v>
      </c>
      <c r="F15" s="78">
        <v>300.56</v>
      </c>
      <c r="G15" s="5"/>
    </row>
    <row r="16" spans="1:7" s="2" customFormat="1" ht="13.15" customHeight="1" x14ac:dyDescent="0.35">
      <c r="A16" s="43" t="s">
        <v>25</v>
      </c>
      <c r="B16" s="40" t="s">
        <v>316</v>
      </c>
      <c r="C16" s="8">
        <f>F16+(F16*Markup!$C$6)</f>
        <v>307.83999999999997</v>
      </c>
      <c r="D16" s="73" t="s">
        <v>25</v>
      </c>
      <c r="E16" s="79" t="s">
        <v>316</v>
      </c>
      <c r="F16" s="80">
        <v>307.83999999999997</v>
      </c>
      <c r="G16" s="29"/>
    </row>
    <row r="17" spans="1:7" s="2" customFormat="1" ht="13.15" customHeight="1" x14ac:dyDescent="0.35">
      <c r="A17" s="13" t="s">
        <v>29</v>
      </c>
      <c r="B17" s="191" t="s">
        <v>26</v>
      </c>
      <c r="C17" s="9">
        <f>F17+(F17*Markup!$C$6)</f>
        <v>345.28</v>
      </c>
      <c r="D17" s="76" t="s">
        <v>29</v>
      </c>
      <c r="E17" s="77" t="s">
        <v>26</v>
      </c>
      <c r="F17" s="78">
        <v>345.28</v>
      </c>
      <c r="G17" s="68"/>
    </row>
    <row r="18" spans="1:7" s="6" customFormat="1" ht="13.15" customHeight="1" x14ac:dyDescent="0.35">
      <c r="A18" s="43" t="s">
        <v>29</v>
      </c>
      <c r="B18" s="40" t="s">
        <v>27</v>
      </c>
      <c r="C18" s="11">
        <f>F18+(F18*Markup!$C$6)</f>
        <v>351.52</v>
      </c>
      <c r="D18" s="73" t="s">
        <v>29</v>
      </c>
      <c r="E18" s="74" t="s">
        <v>27</v>
      </c>
      <c r="F18" s="75">
        <v>351.52</v>
      </c>
      <c r="G18" s="69"/>
    </row>
    <row r="19" spans="1:7" s="6" customFormat="1" ht="13.15" customHeight="1" x14ac:dyDescent="0.35">
      <c r="A19" s="13" t="s">
        <v>29</v>
      </c>
      <c r="B19" s="12" t="s">
        <v>316</v>
      </c>
      <c r="C19" s="9">
        <f>F19+(F19*Markup!$C$6)</f>
        <v>358.8</v>
      </c>
      <c r="D19" s="76" t="s">
        <v>29</v>
      </c>
      <c r="E19" s="77" t="s">
        <v>316</v>
      </c>
      <c r="F19" s="78">
        <v>358.8</v>
      </c>
      <c r="G19" s="69"/>
    </row>
    <row r="20" spans="1:7" s="6" customFormat="1" ht="13.15" customHeight="1" x14ac:dyDescent="0.35">
      <c r="A20" s="43" t="s">
        <v>30</v>
      </c>
      <c r="B20" s="40" t="s">
        <v>27</v>
      </c>
      <c r="C20" s="8">
        <f>F20+(F20*Markup!$C$6)</f>
        <v>368.16</v>
      </c>
      <c r="D20" s="73" t="s">
        <v>30</v>
      </c>
      <c r="E20" s="79" t="s">
        <v>27</v>
      </c>
      <c r="F20" s="80">
        <v>368.16</v>
      </c>
      <c r="G20" s="69"/>
    </row>
    <row r="21" spans="1:7" s="6" customFormat="1" ht="13.15" customHeight="1" x14ac:dyDescent="0.35">
      <c r="A21" s="13" t="s">
        <v>30</v>
      </c>
      <c r="B21" s="12" t="s">
        <v>316</v>
      </c>
      <c r="C21" s="9">
        <f>F21+(F21*Markup!$C$6)</f>
        <v>375.44</v>
      </c>
      <c r="D21" s="76" t="s">
        <v>30</v>
      </c>
      <c r="E21" s="77" t="s">
        <v>316</v>
      </c>
      <c r="F21" s="78">
        <v>375.44</v>
      </c>
      <c r="G21" s="69"/>
    </row>
    <row r="22" spans="1:7" s="6" customFormat="1" ht="13.15" customHeight="1" x14ac:dyDescent="0.35">
      <c r="A22" s="44" t="s">
        <v>315</v>
      </c>
      <c r="B22" s="48" t="s">
        <v>316</v>
      </c>
      <c r="C22" s="49">
        <f>F22+(F22*Markup!$C$6)</f>
        <v>383.76</v>
      </c>
      <c r="D22" s="73" t="s">
        <v>315</v>
      </c>
      <c r="E22" s="74" t="s">
        <v>316</v>
      </c>
      <c r="F22" s="75">
        <v>383.76</v>
      </c>
      <c r="G22" s="69"/>
    </row>
    <row r="23" spans="1:7" ht="15.4" x14ac:dyDescent="0.45">
      <c r="A23" s="326"/>
    </row>
  </sheetData>
  <mergeCells count="2">
    <mergeCell ref="A1:C1"/>
    <mergeCell ref="D1:F1"/>
  </mergeCells>
  <printOptions horizontalCentered="1"/>
  <pageMargins left="0.7" right="0.7" top="0.75" bottom="0.75" header="0.3" footer="0.3"/>
  <pageSetup orientation="portrait" r:id="rId1"/>
  <headerFooter>
    <oddFooter>&amp;C&amp;P</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6C02E-749E-4F72-BA97-C23AE1039271}">
  <dimension ref="A1:G62"/>
  <sheetViews>
    <sheetView view="pageBreakPreview" topLeftCell="A31" zoomScale="115" zoomScaleNormal="100" zoomScaleSheetLayoutView="115" workbookViewId="0">
      <selection activeCell="B46" sqref="B46"/>
    </sheetView>
  </sheetViews>
  <sheetFormatPr defaultRowHeight="14.25" x14ac:dyDescent="0.45"/>
  <cols>
    <col min="1" max="6" width="29.265625" customWidth="1"/>
    <col min="7" max="7" width="9.06640625" customWidth="1"/>
  </cols>
  <sheetData>
    <row r="1" spans="1:7" s="1" customFormat="1" ht="17.45" customHeight="1" x14ac:dyDescent="0.35">
      <c r="A1" s="419" t="s">
        <v>272</v>
      </c>
      <c r="B1" s="420"/>
      <c r="C1" s="421"/>
      <c r="D1" s="422" t="s">
        <v>272</v>
      </c>
      <c r="E1" s="423"/>
      <c r="F1" s="424"/>
      <c r="G1" s="22"/>
    </row>
    <row r="2" spans="1:7" s="1" customFormat="1" ht="4.5" customHeight="1" x14ac:dyDescent="0.35">
      <c r="A2" s="291"/>
      <c r="B2" s="52"/>
      <c r="C2" s="53"/>
      <c r="D2" s="86"/>
      <c r="E2" s="87"/>
      <c r="F2" s="88"/>
      <c r="G2" s="68"/>
    </row>
    <row r="3" spans="1:7" s="6" customFormat="1" ht="11.65" customHeight="1" x14ac:dyDescent="0.4">
      <c r="A3" s="292" t="s">
        <v>273</v>
      </c>
      <c r="B3" s="307"/>
      <c r="C3" s="319"/>
      <c r="D3" s="320" t="s">
        <v>273</v>
      </c>
      <c r="E3" s="321"/>
      <c r="F3" s="322"/>
      <c r="G3" s="323"/>
    </row>
    <row r="4" spans="1:7" s="2" customFormat="1" ht="10.9" customHeight="1" x14ac:dyDescent="0.35">
      <c r="A4" s="288" t="s">
        <v>25</v>
      </c>
      <c r="B4" s="303" t="s">
        <v>26</v>
      </c>
      <c r="C4" s="11">
        <f>F4+(F4*Markup!$C$6)</f>
        <v>254.8</v>
      </c>
      <c r="D4" s="73" t="s">
        <v>25</v>
      </c>
      <c r="E4" s="74" t="s">
        <v>26</v>
      </c>
      <c r="F4" s="75">
        <v>254.8</v>
      </c>
    </row>
    <row r="5" spans="1:7" s="10" customFormat="1" ht="10.9" customHeight="1" x14ac:dyDescent="0.35">
      <c r="A5" s="289" t="s">
        <v>25</v>
      </c>
      <c r="B5" s="304" t="s">
        <v>27</v>
      </c>
      <c r="C5" s="9">
        <f>F5+(F5*Markup!$C$6)</f>
        <v>258.95999999999998</v>
      </c>
      <c r="D5" s="76" t="s">
        <v>25</v>
      </c>
      <c r="E5" s="77" t="s">
        <v>27</v>
      </c>
      <c r="F5" s="78">
        <v>258.95999999999998</v>
      </c>
      <c r="G5" s="29"/>
    </row>
    <row r="6" spans="1:7" s="2" customFormat="1" ht="10.9" customHeight="1" x14ac:dyDescent="0.35">
      <c r="A6" s="288" t="s">
        <v>25</v>
      </c>
      <c r="B6" s="305" t="s">
        <v>28</v>
      </c>
      <c r="C6" s="8">
        <f>F6+(F6*Markup!$C$6)</f>
        <v>268.32</v>
      </c>
      <c r="D6" s="73" t="s">
        <v>25</v>
      </c>
      <c r="E6" s="79" t="s">
        <v>28</v>
      </c>
      <c r="F6" s="80">
        <v>268.32</v>
      </c>
      <c r="G6" s="25"/>
    </row>
    <row r="7" spans="1:7" s="6" customFormat="1" ht="10.9" customHeight="1" x14ac:dyDescent="0.35">
      <c r="A7" s="289" t="s">
        <v>29</v>
      </c>
      <c r="B7" s="304" t="s">
        <v>26</v>
      </c>
      <c r="C7" s="9">
        <f>F7+(F7*Markup!$C$6)</f>
        <v>278.72000000000003</v>
      </c>
      <c r="D7" s="76" t="s">
        <v>29</v>
      </c>
      <c r="E7" s="77" t="s">
        <v>26</v>
      </c>
      <c r="F7" s="78">
        <v>278.72000000000003</v>
      </c>
      <c r="G7" s="25"/>
    </row>
    <row r="8" spans="1:7" s="2" customFormat="1" ht="10.9" customHeight="1" x14ac:dyDescent="0.35">
      <c r="A8" s="288" t="s">
        <v>29</v>
      </c>
      <c r="B8" s="303" t="s">
        <v>27</v>
      </c>
      <c r="C8" s="11">
        <f>F8+(F8*Markup!$C$6)</f>
        <v>281.83999999999997</v>
      </c>
      <c r="D8" s="73" t="s">
        <v>29</v>
      </c>
      <c r="E8" s="74" t="s">
        <v>27</v>
      </c>
      <c r="F8" s="75">
        <v>281.83999999999997</v>
      </c>
      <c r="G8" s="25"/>
    </row>
    <row r="9" spans="1:7" s="2" customFormat="1" ht="10.9" customHeight="1" x14ac:dyDescent="0.35">
      <c r="A9" s="289" t="s">
        <v>29</v>
      </c>
      <c r="B9" s="304" t="s">
        <v>28</v>
      </c>
      <c r="C9" s="9">
        <f>F9+(F9*Markup!$C$6)</f>
        <v>293.27999999999997</v>
      </c>
      <c r="D9" s="76" t="s">
        <v>29</v>
      </c>
      <c r="E9" s="77" t="s">
        <v>28</v>
      </c>
      <c r="F9" s="78">
        <v>293.27999999999997</v>
      </c>
      <c r="G9" s="5"/>
    </row>
    <row r="10" spans="1:7" s="7" customFormat="1" ht="10.9" customHeight="1" x14ac:dyDescent="0.35">
      <c r="A10" s="288" t="s">
        <v>30</v>
      </c>
      <c r="B10" s="305" t="s">
        <v>27</v>
      </c>
      <c r="C10" s="8">
        <f>F10+(F10*Markup!$C$6)</f>
        <v>290.16000000000003</v>
      </c>
      <c r="D10" s="73" t="s">
        <v>30</v>
      </c>
      <c r="E10" s="79" t="s">
        <v>27</v>
      </c>
      <c r="F10" s="80">
        <v>290.16000000000003</v>
      </c>
      <c r="G10" s="29"/>
    </row>
    <row r="11" spans="1:7" s="2" customFormat="1" ht="10.9" customHeight="1" x14ac:dyDescent="0.35">
      <c r="A11" s="289" t="s">
        <v>30</v>
      </c>
      <c r="B11" s="304" t="s">
        <v>28</v>
      </c>
      <c r="C11" s="9">
        <f>F11+(F11*Markup!$C$6)</f>
        <v>300.56</v>
      </c>
      <c r="D11" s="76" t="s">
        <v>30</v>
      </c>
      <c r="E11" s="77" t="s">
        <v>28</v>
      </c>
      <c r="F11" s="78">
        <v>300.56</v>
      </c>
      <c r="G11" s="25"/>
    </row>
    <row r="12" spans="1:7" s="2" customFormat="1" ht="10.9" customHeight="1" x14ac:dyDescent="0.35">
      <c r="A12" s="288" t="s">
        <v>31</v>
      </c>
      <c r="B12" s="303" t="s">
        <v>28</v>
      </c>
      <c r="C12" s="11">
        <f>F12+(F12*Markup!$C$6)</f>
        <v>308.88</v>
      </c>
      <c r="D12" s="73" t="s">
        <v>31</v>
      </c>
      <c r="E12" s="74" t="s">
        <v>28</v>
      </c>
      <c r="F12" s="75">
        <v>308.88</v>
      </c>
      <c r="G12" s="25"/>
    </row>
    <row r="13" spans="1:7" s="2" customFormat="1" ht="11.65" customHeight="1" x14ac:dyDescent="0.4">
      <c r="A13" s="292" t="s">
        <v>274</v>
      </c>
      <c r="B13" s="41"/>
      <c r="C13" s="37"/>
      <c r="D13" s="320" t="s">
        <v>274</v>
      </c>
      <c r="E13" s="81"/>
      <c r="F13" s="82"/>
      <c r="G13" s="323"/>
    </row>
    <row r="14" spans="1:7" s="2" customFormat="1" ht="10.9" customHeight="1" x14ac:dyDescent="0.35">
      <c r="A14" s="288" t="s">
        <v>25</v>
      </c>
      <c r="B14" s="303" t="s">
        <v>26</v>
      </c>
      <c r="C14" s="11">
        <f>F14+(F14*Markup!$C$6)</f>
        <v>286</v>
      </c>
      <c r="D14" s="73" t="s">
        <v>25</v>
      </c>
      <c r="E14" s="74" t="s">
        <v>26</v>
      </c>
      <c r="F14" s="75">
        <v>286</v>
      </c>
      <c r="G14" s="25"/>
    </row>
    <row r="15" spans="1:7" s="7" customFormat="1" ht="10.9" customHeight="1" x14ac:dyDescent="0.35">
      <c r="A15" s="289" t="s">
        <v>25</v>
      </c>
      <c r="B15" s="304" t="s">
        <v>27</v>
      </c>
      <c r="C15" s="9">
        <f>F15+(F15*Markup!$C$6)</f>
        <v>291.2</v>
      </c>
      <c r="D15" s="76" t="s">
        <v>25</v>
      </c>
      <c r="E15" s="77" t="s">
        <v>27</v>
      </c>
      <c r="F15" s="78">
        <v>291.2</v>
      </c>
      <c r="G15" s="5"/>
    </row>
    <row r="16" spans="1:7" s="2" customFormat="1" ht="10.9" customHeight="1" x14ac:dyDescent="0.35">
      <c r="A16" s="288" t="s">
        <v>25</v>
      </c>
      <c r="B16" s="305" t="s">
        <v>28</v>
      </c>
      <c r="C16" s="8">
        <f>F16+(F16*Markup!$C$6)</f>
        <v>302.64</v>
      </c>
      <c r="D16" s="73" t="s">
        <v>25</v>
      </c>
      <c r="E16" s="79" t="s">
        <v>28</v>
      </c>
      <c r="F16" s="80">
        <v>302.64</v>
      </c>
      <c r="G16" s="29"/>
    </row>
    <row r="17" spans="1:7" s="2" customFormat="1" ht="10.9" customHeight="1" x14ac:dyDescent="0.35">
      <c r="A17" s="289" t="s">
        <v>29</v>
      </c>
      <c r="B17" s="306" t="s">
        <v>26</v>
      </c>
      <c r="C17" s="9">
        <f>F17+(F17*Markup!$C$6)</f>
        <v>315.12</v>
      </c>
      <c r="D17" s="76" t="s">
        <v>29</v>
      </c>
      <c r="E17" s="77" t="s">
        <v>26</v>
      </c>
      <c r="F17" s="78">
        <v>315.12</v>
      </c>
      <c r="G17" s="68"/>
    </row>
    <row r="18" spans="1:7" s="6" customFormat="1" ht="10.9" customHeight="1" x14ac:dyDescent="0.35">
      <c r="A18" s="288" t="s">
        <v>29</v>
      </c>
      <c r="B18" s="305" t="s">
        <v>27</v>
      </c>
      <c r="C18" s="11">
        <f>F18+(F18*Markup!$C$6)</f>
        <v>319.27999999999997</v>
      </c>
      <c r="D18" s="73" t="s">
        <v>29</v>
      </c>
      <c r="E18" s="74" t="s">
        <v>27</v>
      </c>
      <c r="F18" s="75">
        <v>319.27999999999997</v>
      </c>
      <c r="G18" s="69"/>
    </row>
    <row r="19" spans="1:7" s="6" customFormat="1" ht="10.9" customHeight="1" x14ac:dyDescent="0.35">
      <c r="A19" s="289" t="s">
        <v>29</v>
      </c>
      <c r="B19" s="304" t="s">
        <v>28</v>
      </c>
      <c r="C19" s="9">
        <f>F19+(F19*Markup!$C$6)</f>
        <v>331.76</v>
      </c>
      <c r="D19" s="76" t="s">
        <v>29</v>
      </c>
      <c r="E19" s="77" t="s">
        <v>28</v>
      </c>
      <c r="F19" s="78">
        <v>331.76</v>
      </c>
      <c r="G19" s="69"/>
    </row>
    <row r="20" spans="1:7" s="6" customFormat="1" ht="10.9" customHeight="1" x14ac:dyDescent="0.35">
      <c r="A20" s="288" t="s">
        <v>30</v>
      </c>
      <c r="B20" s="305" t="s">
        <v>27</v>
      </c>
      <c r="C20" s="8">
        <f>F20+(F20*Markup!$C$6)</f>
        <v>328.64</v>
      </c>
      <c r="D20" s="73" t="s">
        <v>30</v>
      </c>
      <c r="E20" s="79" t="s">
        <v>27</v>
      </c>
      <c r="F20" s="80">
        <v>328.64</v>
      </c>
      <c r="G20" s="69"/>
    </row>
    <row r="21" spans="1:7" s="6" customFormat="1" ht="10.9" customHeight="1" x14ac:dyDescent="0.35">
      <c r="A21" s="289" t="s">
        <v>30</v>
      </c>
      <c r="B21" s="304" t="s">
        <v>28</v>
      </c>
      <c r="C21" s="9">
        <f>F21+(F21*Markup!$C$6)</f>
        <v>341.12</v>
      </c>
      <c r="D21" s="76" t="s">
        <v>30</v>
      </c>
      <c r="E21" s="77" t="s">
        <v>28</v>
      </c>
      <c r="F21" s="78">
        <v>341.12</v>
      </c>
      <c r="G21" s="69"/>
    </row>
    <row r="22" spans="1:7" s="6" customFormat="1" ht="10.9" customHeight="1" x14ac:dyDescent="0.35">
      <c r="A22" s="288" t="s">
        <v>31</v>
      </c>
      <c r="B22" s="303" t="s">
        <v>28</v>
      </c>
      <c r="C22" s="11">
        <f>F22+(F22*Markup!$C$6)</f>
        <v>351.52</v>
      </c>
      <c r="D22" s="73" t="s">
        <v>31</v>
      </c>
      <c r="E22" s="74" t="s">
        <v>28</v>
      </c>
      <c r="F22" s="75">
        <v>351.52</v>
      </c>
      <c r="G22" s="69"/>
    </row>
    <row r="23" spans="1:7" s="6" customFormat="1" ht="11.65" customHeight="1" x14ac:dyDescent="0.4">
      <c r="A23" s="292" t="s">
        <v>275</v>
      </c>
      <c r="B23" s="41"/>
      <c r="C23" s="37"/>
      <c r="D23" s="320" t="s">
        <v>275</v>
      </c>
      <c r="E23" s="81"/>
      <c r="F23" s="82"/>
      <c r="G23" s="324"/>
    </row>
    <row r="24" spans="1:7" s="2" customFormat="1" ht="10.9" customHeight="1" x14ac:dyDescent="0.35">
      <c r="A24" s="288" t="s">
        <v>25</v>
      </c>
      <c r="B24" s="303" t="s">
        <v>26</v>
      </c>
      <c r="C24" s="11">
        <f>F24+(F24*Markup!$C$6)</f>
        <v>318.24</v>
      </c>
      <c r="D24" s="73" t="s">
        <v>25</v>
      </c>
      <c r="E24" s="74" t="s">
        <v>26</v>
      </c>
      <c r="F24" s="75">
        <v>318.24</v>
      </c>
      <c r="G24" s="5"/>
    </row>
    <row r="25" spans="1:7" s="2" customFormat="1" ht="10.9" customHeight="1" x14ac:dyDescent="0.35">
      <c r="A25" s="289" t="s">
        <v>25</v>
      </c>
      <c r="B25" s="304" t="s">
        <v>27</v>
      </c>
      <c r="C25" s="9">
        <f>F25+(F25*Markup!$C$6)</f>
        <v>324.48</v>
      </c>
      <c r="D25" s="76" t="s">
        <v>25</v>
      </c>
      <c r="E25" s="77" t="s">
        <v>27</v>
      </c>
      <c r="F25" s="78">
        <v>324.48</v>
      </c>
      <c r="G25" s="29"/>
    </row>
    <row r="26" spans="1:7" s="2" customFormat="1" ht="10.9" customHeight="1" x14ac:dyDescent="0.35">
      <c r="A26" s="288" t="s">
        <v>25</v>
      </c>
      <c r="B26" s="305" t="s">
        <v>28</v>
      </c>
      <c r="C26" s="8">
        <f>F26+(F26*Markup!$C$6)</f>
        <v>339.04</v>
      </c>
      <c r="D26" s="73" t="s">
        <v>25</v>
      </c>
      <c r="E26" s="79" t="s">
        <v>28</v>
      </c>
      <c r="F26" s="80">
        <v>339.04</v>
      </c>
      <c r="G26" s="25"/>
    </row>
    <row r="27" spans="1:7" s="2" customFormat="1" ht="10.9" customHeight="1" x14ac:dyDescent="0.35">
      <c r="A27" s="289" t="s">
        <v>29</v>
      </c>
      <c r="B27" s="306" t="s">
        <v>26</v>
      </c>
      <c r="C27" s="9">
        <f>F27+(F27*Markup!$C$6)</f>
        <v>352.56</v>
      </c>
      <c r="D27" s="76" t="s">
        <v>29</v>
      </c>
      <c r="E27" s="77" t="s">
        <v>26</v>
      </c>
      <c r="F27" s="78">
        <v>352.56</v>
      </c>
      <c r="G27" s="25"/>
    </row>
    <row r="28" spans="1:7" s="1" customFormat="1" ht="10.9" customHeight="1" x14ac:dyDescent="0.35">
      <c r="A28" s="288" t="s">
        <v>29</v>
      </c>
      <c r="B28" s="305" t="s">
        <v>27</v>
      </c>
      <c r="C28" s="11">
        <f>F28+(F28*Markup!$C$6)</f>
        <v>358.8</v>
      </c>
      <c r="D28" s="73" t="s">
        <v>29</v>
      </c>
      <c r="E28" s="74" t="s">
        <v>27</v>
      </c>
      <c r="F28" s="75">
        <v>358.8</v>
      </c>
      <c r="G28" s="5"/>
    </row>
    <row r="29" spans="1:7" s="1" customFormat="1" ht="10.9" customHeight="1" x14ac:dyDescent="0.35">
      <c r="A29" s="289" t="s">
        <v>29</v>
      </c>
      <c r="B29" s="304" t="s">
        <v>28</v>
      </c>
      <c r="C29" s="9">
        <f>F29+(F29*Markup!$C$6)</f>
        <v>372.32</v>
      </c>
      <c r="D29" s="76" t="s">
        <v>29</v>
      </c>
      <c r="E29" s="77" t="s">
        <v>28</v>
      </c>
      <c r="F29" s="78">
        <v>372.32</v>
      </c>
      <c r="G29" s="29"/>
    </row>
    <row r="30" spans="1:7" s="1" customFormat="1" ht="10.9" customHeight="1" x14ac:dyDescent="0.35">
      <c r="A30" s="288" t="s">
        <v>30</v>
      </c>
      <c r="B30" s="305" t="s">
        <v>27</v>
      </c>
      <c r="C30" s="8">
        <f>F30+(F30*Markup!$C$6)</f>
        <v>369.2</v>
      </c>
      <c r="D30" s="73" t="s">
        <v>30</v>
      </c>
      <c r="E30" s="79" t="s">
        <v>27</v>
      </c>
      <c r="F30" s="80">
        <v>369.2</v>
      </c>
      <c r="G30" s="25"/>
    </row>
    <row r="31" spans="1:7" s="1" customFormat="1" ht="10.9" customHeight="1" x14ac:dyDescent="0.35">
      <c r="A31" s="289" t="s">
        <v>30</v>
      </c>
      <c r="B31" s="304" t="s">
        <v>28</v>
      </c>
      <c r="C31" s="9">
        <f>F31+(F31*Markup!$C$6)</f>
        <v>383.76</v>
      </c>
      <c r="D31" s="76" t="s">
        <v>30</v>
      </c>
      <c r="E31" s="77" t="s">
        <v>28</v>
      </c>
      <c r="F31" s="78">
        <v>383.76</v>
      </c>
      <c r="G31" s="25"/>
    </row>
    <row r="32" spans="1:7" s="1" customFormat="1" ht="10.9" customHeight="1" x14ac:dyDescent="0.35">
      <c r="A32" s="288" t="s">
        <v>31</v>
      </c>
      <c r="B32" s="303" t="s">
        <v>28</v>
      </c>
      <c r="C32" s="11">
        <f>F32+(F32*Markup!$C$6)</f>
        <v>395.2</v>
      </c>
      <c r="D32" s="73" t="s">
        <v>31</v>
      </c>
      <c r="E32" s="74" t="s">
        <v>28</v>
      </c>
      <c r="F32" s="75">
        <v>395.2</v>
      </c>
      <c r="G32" s="5"/>
    </row>
    <row r="33" spans="1:7" s="1" customFormat="1" ht="11.65" customHeight="1" x14ac:dyDescent="0.4">
      <c r="A33" s="292" t="s">
        <v>276</v>
      </c>
      <c r="B33" s="307"/>
      <c r="C33" s="319"/>
      <c r="D33" s="320" t="s">
        <v>276</v>
      </c>
      <c r="E33" s="321"/>
      <c r="F33" s="322"/>
      <c r="G33" s="325"/>
    </row>
    <row r="34" spans="1:7" s="1" customFormat="1" ht="10.9" customHeight="1" x14ac:dyDescent="0.35">
      <c r="A34" s="288" t="s">
        <v>25</v>
      </c>
      <c r="B34" s="303" t="s">
        <v>26</v>
      </c>
      <c r="C34" s="11">
        <f>F34+(F34*Markup!$C$6)</f>
        <v>347.36</v>
      </c>
      <c r="D34" s="73" t="s">
        <v>25</v>
      </c>
      <c r="E34" s="74" t="s">
        <v>26</v>
      </c>
      <c r="F34" s="75">
        <v>347.36</v>
      </c>
      <c r="G34" s="25"/>
    </row>
    <row r="35" spans="1:7" s="1" customFormat="1" ht="10.9" customHeight="1" x14ac:dyDescent="0.35">
      <c r="A35" s="289" t="s">
        <v>25</v>
      </c>
      <c r="B35" s="304" t="s">
        <v>27</v>
      </c>
      <c r="C35" s="9">
        <f>F35+(F35*Markup!$C$6)</f>
        <v>354.64</v>
      </c>
      <c r="D35" s="76" t="s">
        <v>25</v>
      </c>
      <c r="E35" s="77" t="s">
        <v>27</v>
      </c>
      <c r="F35" s="78">
        <v>354.64</v>
      </c>
      <c r="G35" s="25"/>
    </row>
    <row r="36" spans="1:7" s="1" customFormat="1" ht="10.9" customHeight="1" x14ac:dyDescent="0.35">
      <c r="A36" s="288" t="s">
        <v>25</v>
      </c>
      <c r="B36" s="305" t="s">
        <v>28</v>
      </c>
      <c r="C36" s="8">
        <f>F36+(F36*Markup!$C$6)</f>
        <v>372.32</v>
      </c>
      <c r="D36" s="73" t="s">
        <v>25</v>
      </c>
      <c r="E36" s="79" t="s">
        <v>28</v>
      </c>
      <c r="F36" s="80">
        <v>372.32</v>
      </c>
      <c r="G36" s="5"/>
    </row>
    <row r="37" spans="1:7" s="1" customFormat="1" ht="10.9" customHeight="1" x14ac:dyDescent="0.35">
      <c r="A37" s="289" t="s">
        <v>29</v>
      </c>
      <c r="B37" s="306" t="s">
        <v>26</v>
      </c>
      <c r="C37" s="9">
        <f>F37+(F37*Markup!$C$6)</f>
        <v>385.84</v>
      </c>
      <c r="D37" s="76" t="s">
        <v>29</v>
      </c>
      <c r="E37" s="77" t="s">
        <v>26</v>
      </c>
      <c r="F37" s="78">
        <v>385.84</v>
      </c>
      <c r="G37" s="29"/>
    </row>
    <row r="38" spans="1:7" s="1" customFormat="1" ht="10.9" customHeight="1" x14ac:dyDescent="0.35">
      <c r="A38" s="288" t="s">
        <v>29</v>
      </c>
      <c r="B38" s="305" t="s">
        <v>27</v>
      </c>
      <c r="C38" s="11">
        <f>F38+(F38*Markup!$C$6)</f>
        <v>394.16</v>
      </c>
      <c r="D38" s="73" t="s">
        <v>29</v>
      </c>
      <c r="E38" s="74" t="s">
        <v>27</v>
      </c>
      <c r="F38" s="75">
        <v>394.16</v>
      </c>
      <c r="G38" s="25"/>
    </row>
    <row r="39" spans="1:7" s="1" customFormat="1" ht="10.9" customHeight="1" x14ac:dyDescent="0.35">
      <c r="A39" s="289" t="s">
        <v>29</v>
      </c>
      <c r="B39" s="304" t="s">
        <v>28</v>
      </c>
      <c r="C39" s="9">
        <f>F39+(F39*Markup!$C$6)</f>
        <v>408.72</v>
      </c>
      <c r="D39" s="76" t="s">
        <v>29</v>
      </c>
      <c r="E39" s="77" t="s">
        <v>28</v>
      </c>
      <c r="F39" s="78">
        <v>408.72</v>
      </c>
      <c r="G39" s="25"/>
    </row>
    <row r="40" spans="1:7" s="1" customFormat="1" ht="10.9" customHeight="1" x14ac:dyDescent="0.35">
      <c r="A40" s="288" t="s">
        <v>30</v>
      </c>
      <c r="B40" s="305" t="s">
        <v>27</v>
      </c>
      <c r="C40" s="8">
        <f>F40+(F40*Markup!$C$6)</f>
        <v>406.64</v>
      </c>
      <c r="D40" s="73" t="s">
        <v>30</v>
      </c>
      <c r="E40" s="79" t="s">
        <v>27</v>
      </c>
      <c r="F40" s="80">
        <v>406.64</v>
      </c>
      <c r="G40" s="5"/>
    </row>
    <row r="41" spans="1:7" s="1" customFormat="1" ht="10.9" customHeight="1" x14ac:dyDescent="0.35">
      <c r="A41" s="289" t="s">
        <v>30</v>
      </c>
      <c r="B41" s="304" t="s">
        <v>28</v>
      </c>
      <c r="C41" s="9">
        <f>F41+(F41*Markup!$C$6)</f>
        <v>421.2</v>
      </c>
      <c r="D41" s="76" t="s">
        <v>30</v>
      </c>
      <c r="E41" s="77" t="s">
        <v>28</v>
      </c>
      <c r="F41" s="78">
        <v>421.2</v>
      </c>
      <c r="G41" s="29"/>
    </row>
    <row r="42" spans="1:7" s="1" customFormat="1" ht="10.9" customHeight="1" x14ac:dyDescent="0.35">
      <c r="A42" s="288" t="s">
        <v>31</v>
      </c>
      <c r="B42" s="303" t="s">
        <v>28</v>
      </c>
      <c r="C42" s="11">
        <f>F42+(F42*Markup!$C$6)</f>
        <v>435.76</v>
      </c>
      <c r="D42" s="73" t="s">
        <v>31</v>
      </c>
      <c r="E42" s="74" t="s">
        <v>28</v>
      </c>
      <c r="F42" s="75">
        <v>435.76</v>
      </c>
      <c r="G42" s="25"/>
    </row>
    <row r="43" spans="1:7" s="1" customFormat="1" ht="11.65" customHeight="1" x14ac:dyDescent="0.4">
      <c r="A43" s="292" t="s">
        <v>277</v>
      </c>
      <c r="B43" s="41"/>
      <c r="C43" s="37"/>
      <c r="D43" s="320" t="s">
        <v>277</v>
      </c>
      <c r="E43" s="81"/>
      <c r="F43" s="82"/>
      <c r="G43" s="323"/>
    </row>
    <row r="44" spans="1:7" s="1" customFormat="1" ht="10.9" customHeight="1" x14ac:dyDescent="0.35">
      <c r="A44" s="288" t="s">
        <v>25</v>
      </c>
      <c r="B44" s="305" t="s">
        <v>26</v>
      </c>
      <c r="C44" s="8">
        <f>F44+(F44*Markup!$C$6)</f>
        <v>410.8</v>
      </c>
      <c r="D44" s="73" t="s">
        <v>25</v>
      </c>
      <c r="E44" s="79" t="s">
        <v>26</v>
      </c>
      <c r="F44" s="80">
        <v>410.8</v>
      </c>
      <c r="G44" s="4"/>
    </row>
    <row r="45" spans="1:7" s="1" customFormat="1" ht="10.9" customHeight="1" x14ac:dyDescent="0.35">
      <c r="A45" s="289" t="s">
        <v>25</v>
      </c>
      <c r="B45" s="304" t="s">
        <v>27</v>
      </c>
      <c r="C45" s="9">
        <f>F45+(F45*Markup!$C$6)</f>
        <v>419.12</v>
      </c>
      <c r="D45" s="76" t="s">
        <v>25</v>
      </c>
      <c r="E45" s="77" t="s">
        <v>27</v>
      </c>
      <c r="F45" s="78">
        <v>419.12</v>
      </c>
      <c r="G45" s="4"/>
    </row>
    <row r="46" spans="1:7" s="1" customFormat="1" ht="10.9" customHeight="1" x14ac:dyDescent="0.35">
      <c r="A46" s="288" t="s">
        <v>25</v>
      </c>
      <c r="B46" s="305" t="s">
        <v>28</v>
      </c>
      <c r="C46" s="8">
        <f>F46+(F46*Markup!$C$6)</f>
        <v>437.84</v>
      </c>
      <c r="D46" s="73" t="s">
        <v>25</v>
      </c>
      <c r="E46" s="79" t="s">
        <v>28</v>
      </c>
      <c r="F46" s="80">
        <v>437.84</v>
      </c>
      <c r="G46" s="4"/>
    </row>
    <row r="47" spans="1:7" s="1" customFormat="1" ht="10.9" customHeight="1" x14ac:dyDescent="0.35">
      <c r="A47" s="289" t="s">
        <v>29</v>
      </c>
      <c r="B47" s="306" t="s">
        <v>26</v>
      </c>
      <c r="C47" s="192">
        <f>F47+(F47*Markup!$C$6)</f>
        <v>462.8</v>
      </c>
      <c r="D47" s="287" t="s">
        <v>29</v>
      </c>
      <c r="E47" s="217" t="s">
        <v>26</v>
      </c>
      <c r="F47" s="218">
        <v>462.8</v>
      </c>
      <c r="G47" s="4"/>
    </row>
    <row r="48" spans="1:7" s="1" customFormat="1" ht="10.9" customHeight="1" x14ac:dyDescent="0.35">
      <c r="A48" s="288" t="s">
        <v>29</v>
      </c>
      <c r="B48" s="305" t="s">
        <v>27</v>
      </c>
      <c r="C48" s="8">
        <f>F48+(F48*Markup!$C$6)</f>
        <v>471.12</v>
      </c>
      <c r="D48" s="73" t="s">
        <v>29</v>
      </c>
      <c r="E48" s="79" t="s">
        <v>27</v>
      </c>
      <c r="F48" s="80">
        <v>471.12</v>
      </c>
      <c r="G48" s="5"/>
    </row>
    <row r="49" spans="1:7" s="1" customFormat="1" ht="10.9" customHeight="1" x14ac:dyDescent="0.35">
      <c r="A49" s="289" t="s">
        <v>29</v>
      </c>
      <c r="B49" s="304" t="s">
        <v>28</v>
      </c>
      <c r="C49" s="9">
        <f>F49+(F49*Markup!$C$6)</f>
        <v>490.88</v>
      </c>
      <c r="D49" s="73" t="s">
        <v>29</v>
      </c>
      <c r="E49" s="79" t="s">
        <v>28</v>
      </c>
      <c r="F49" s="80">
        <v>490.88</v>
      </c>
      <c r="G49" s="4"/>
    </row>
    <row r="50" spans="1:7" s="1" customFormat="1" ht="10.9" customHeight="1" x14ac:dyDescent="0.35">
      <c r="A50" s="288" t="s">
        <v>30</v>
      </c>
      <c r="B50" s="305" t="s">
        <v>27</v>
      </c>
      <c r="C50" s="8">
        <f>F50+(F50*Markup!$C$6)</f>
        <v>488.8</v>
      </c>
      <c r="D50" s="76" t="s">
        <v>30</v>
      </c>
      <c r="E50" s="77" t="s">
        <v>27</v>
      </c>
      <c r="F50" s="78">
        <v>488.8</v>
      </c>
      <c r="G50" s="29"/>
    </row>
    <row r="51" spans="1:7" s="1" customFormat="1" ht="10.9" customHeight="1" x14ac:dyDescent="0.35">
      <c r="A51" s="289" t="s">
        <v>30</v>
      </c>
      <c r="B51" s="306" t="s">
        <v>28</v>
      </c>
      <c r="C51" s="192">
        <f>F51+(F51*Markup!$C$6)</f>
        <v>504.4</v>
      </c>
      <c r="D51" s="73" t="s">
        <v>30</v>
      </c>
      <c r="E51" s="74" t="s">
        <v>28</v>
      </c>
      <c r="F51" s="75">
        <v>504.4</v>
      </c>
      <c r="G51" s="25"/>
    </row>
    <row r="52" spans="1:7" s="1" customFormat="1" ht="10.9" customHeight="1" x14ac:dyDescent="0.35">
      <c r="A52" s="288" t="s">
        <v>31</v>
      </c>
      <c r="B52" s="305" t="s">
        <v>28</v>
      </c>
      <c r="C52" s="8">
        <f>F52+(F52*Markup!$C$6)</f>
        <v>564.72</v>
      </c>
      <c r="D52" s="76" t="s">
        <v>31</v>
      </c>
      <c r="E52" s="77" t="s">
        <v>28</v>
      </c>
      <c r="F52" s="78">
        <v>564.72</v>
      </c>
      <c r="G52" s="29"/>
    </row>
    <row r="53" spans="1:7" s="1" customFormat="1" ht="12.2" customHeight="1" x14ac:dyDescent="0.4">
      <c r="A53" s="290" t="s">
        <v>278</v>
      </c>
      <c r="B53" s="41"/>
      <c r="C53" s="37"/>
      <c r="D53" s="320" t="s">
        <v>278</v>
      </c>
      <c r="E53" s="81"/>
      <c r="F53" s="82"/>
      <c r="G53" s="323"/>
    </row>
    <row r="54" spans="1:7" s="1" customFormat="1" ht="10.9" customHeight="1" x14ac:dyDescent="0.35">
      <c r="A54" s="288" t="s">
        <v>25</v>
      </c>
      <c r="B54" s="305" t="s">
        <v>26</v>
      </c>
      <c r="C54" s="8">
        <f>F54+(F54*Markup!$C$6)</f>
        <v>442</v>
      </c>
      <c r="D54" s="73" t="s">
        <v>25</v>
      </c>
      <c r="E54" s="79" t="s">
        <v>26</v>
      </c>
      <c r="F54" s="80">
        <v>442</v>
      </c>
      <c r="G54" s="4"/>
    </row>
    <row r="55" spans="1:7" s="1" customFormat="1" ht="10.9" customHeight="1" x14ac:dyDescent="0.35">
      <c r="A55" s="289" t="s">
        <v>25</v>
      </c>
      <c r="B55" s="304" t="s">
        <v>27</v>
      </c>
      <c r="C55" s="9">
        <f>F55+(F55*Markup!$C$6)</f>
        <v>451.36</v>
      </c>
      <c r="D55" s="76" t="s">
        <v>25</v>
      </c>
      <c r="E55" s="77" t="s">
        <v>27</v>
      </c>
      <c r="F55" s="78">
        <v>451.36</v>
      </c>
      <c r="G55" s="4"/>
    </row>
    <row r="56" spans="1:7" s="1" customFormat="1" ht="10.9" customHeight="1" x14ac:dyDescent="0.35">
      <c r="A56" s="288" t="s">
        <v>25</v>
      </c>
      <c r="B56" s="305" t="s">
        <v>28</v>
      </c>
      <c r="C56" s="8">
        <f>F56+(F56*Markup!$C$6)</f>
        <v>473.2</v>
      </c>
      <c r="D56" s="73" t="s">
        <v>25</v>
      </c>
      <c r="E56" s="79" t="s">
        <v>28</v>
      </c>
      <c r="F56" s="80">
        <v>473.2</v>
      </c>
      <c r="G56" s="4"/>
    </row>
    <row r="57" spans="1:7" s="1" customFormat="1" ht="10.9" customHeight="1" x14ac:dyDescent="0.35">
      <c r="A57" s="289" t="s">
        <v>29</v>
      </c>
      <c r="B57" s="306" t="s">
        <v>26</v>
      </c>
      <c r="C57" s="192">
        <f>F57+(F57*Markup!$C$6)</f>
        <v>499.2</v>
      </c>
      <c r="D57" s="287" t="s">
        <v>29</v>
      </c>
      <c r="E57" s="217" t="s">
        <v>26</v>
      </c>
      <c r="F57" s="218">
        <v>499.2</v>
      </c>
      <c r="G57" s="4"/>
    </row>
    <row r="58" spans="1:7" s="1" customFormat="1" ht="10.9" customHeight="1" x14ac:dyDescent="0.35">
      <c r="A58" s="288" t="s">
        <v>29</v>
      </c>
      <c r="B58" s="305" t="s">
        <v>27</v>
      </c>
      <c r="C58" s="8">
        <f>F58+(F58*Markup!$C$6)</f>
        <v>509.6</v>
      </c>
      <c r="D58" s="73" t="s">
        <v>29</v>
      </c>
      <c r="E58" s="79" t="s">
        <v>27</v>
      </c>
      <c r="F58" s="80">
        <v>509.6</v>
      </c>
      <c r="G58" s="5"/>
    </row>
    <row r="59" spans="1:7" s="1" customFormat="1" ht="10.9" customHeight="1" x14ac:dyDescent="0.35">
      <c r="A59" s="289" t="s">
        <v>29</v>
      </c>
      <c r="B59" s="304" t="s">
        <v>28</v>
      </c>
      <c r="C59" s="9">
        <f>F59+(F59*Markup!$C$6)</f>
        <v>530.4</v>
      </c>
      <c r="D59" s="73" t="s">
        <v>29</v>
      </c>
      <c r="E59" s="79" t="s">
        <v>28</v>
      </c>
      <c r="F59" s="80">
        <v>530.4</v>
      </c>
      <c r="G59" s="4"/>
    </row>
    <row r="60" spans="1:7" s="1" customFormat="1" ht="10.9" customHeight="1" x14ac:dyDescent="0.35">
      <c r="A60" s="288" t="s">
        <v>30</v>
      </c>
      <c r="B60" s="305" t="s">
        <v>27</v>
      </c>
      <c r="C60" s="8">
        <f>F60+(F60*Markup!$C$6)</f>
        <v>528.32000000000005</v>
      </c>
      <c r="D60" s="76" t="s">
        <v>30</v>
      </c>
      <c r="E60" s="77" t="s">
        <v>27</v>
      </c>
      <c r="F60" s="78">
        <v>528.32000000000005</v>
      </c>
      <c r="G60" s="29"/>
    </row>
    <row r="61" spans="1:7" s="1" customFormat="1" ht="10.9" customHeight="1" x14ac:dyDescent="0.35">
      <c r="A61" s="289" t="s">
        <v>30</v>
      </c>
      <c r="B61" s="306" t="s">
        <v>28</v>
      </c>
      <c r="C61" s="192">
        <f>F61+(F61*Markup!$C$6)</f>
        <v>544.96</v>
      </c>
      <c r="D61" s="73" t="s">
        <v>30</v>
      </c>
      <c r="E61" s="74" t="s">
        <v>28</v>
      </c>
      <c r="F61" s="75">
        <v>544.96</v>
      </c>
      <c r="G61" s="25"/>
    </row>
    <row r="62" spans="1:7" s="1" customFormat="1" ht="10.9" customHeight="1" x14ac:dyDescent="0.35">
      <c r="A62" s="308" t="s">
        <v>31</v>
      </c>
      <c r="B62" s="309" t="s">
        <v>28</v>
      </c>
      <c r="C62" s="302">
        <f>F62+(F62*Markup!$C$6)</f>
        <v>607.36</v>
      </c>
      <c r="D62" s="76" t="s">
        <v>31</v>
      </c>
      <c r="E62" s="77" t="s">
        <v>28</v>
      </c>
      <c r="F62" s="78">
        <v>607.36</v>
      </c>
      <c r="G62" s="29"/>
    </row>
  </sheetData>
  <mergeCells count="2">
    <mergeCell ref="A1:C1"/>
    <mergeCell ref="D1:F1"/>
  </mergeCells>
  <printOptions horizontalCentered="1"/>
  <pageMargins left="0.7" right="0.7" top="0.5" bottom="0.5" header="0.3" footer="0.3"/>
  <pageSetup orientation="portrait" r:id="rId1"/>
  <headerFooter>
    <oddFooter>&amp;C&amp;P</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A1:P104"/>
  <sheetViews>
    <sheetView view="pageBreakPreview" zoomScale="130" zoomScaleNormal="100" zoomScaleSheetLayoutView="130" workbookViewId="0">
      <selection activeCell="A20" sqref="A20"/>
    </sheetView>
  </sheetViews>
  <sheetFormatPr defaultColWidth="9.1328125" defaultRowHeight="13.5" x14ac:dyDescent="0.35"/>
  <cols>
    <col min="1" max="1" width="16.73046875" style="3" customWidth="1"/>
    <col min="2" max="2" width="24.73046875" style="1" customWidth="1"/>
    <col min="3" max="3" width="7.265625" style="1" customWidth="1"/>
    <col min="4" max="4" width="12.3984375" style="1" customWidth="1"/>
    <col min="5" max="5" width="7.1328125" style="1" customWidth="1"/>
    <col min="6" max="6" width="7.86328125" style="1" customWidth="1"/>
    <col min="7" max="7" width="6.3984375" style="1" customWidth="1"/>
    <col min="8" max="8" width="4.86328125" style="1" customWidth="1"/>
    <col min="9" max="9" width="23" style="4" customWidth="1"/>
    <col min="10" max="10" width="18.73046875" style="4" customWidth="1"/>
    <col min="11" max="11" width="4.1328125" style="1" customWidth="1"/>
    <col min="12" max="12" width="14.73046875" style="1" customWidth="1"/>
    <col min="13" max="13" width="4.59765625" style="1" customWidth="1"/>
    <col min="14" max="14" width="7.73046875" style="1" customWidth="1"/>
    <col min="15" max="15" width="5.265625" style="1" customWidth="1"/>
    <col min="16" max="16" width="7.73046875" style="1" customWidth="1"/>
    <col min="17" max="17" width="9.1328125" style="1" customWidth="1"/>
    <col min="18" max="16384" width="9.1328125" style="1"/>
  </cols>
  <sheetData>
    <row r="1" spans="1:16" ht="21.6" customHeight="1" x14ac:dyDescent="0.35">
      <c r="A1" s="376" t="s">
        <v>155</v>
      </c>
      <c r="B1" s="377"/>
      <c r="C1" s="377"/>
      <c r="D1" s="377"/>
      <c r="E1" s="186"/>
      <c r="F1" s="186"/>
      <c r="G1" s="186"/>
      <c r="H1" s="187"/>
      <c r="I1" s="387" t="s">
        <v>155</v>
      </c>
      <c r="J1" s="388"/>
      <c r="K1" s="388"/>
      <c r="L1" s="388"/>
      <c r="M1" s="388"/>
      <c r="N1" s="388"/>
      <c r="O1" s="388"/>
      <c r="P1" s="389"/>
    </row>
    <row r="2" spans="1:16" ht="10.050000000000001" customHeight="1" x14ac:dyDescent="0.35">
      <c r="A2" s="51"/>
      <c r="B2" s="52"/>
      <c r="C2" s="52"/>
      <c r="D2" s="52"/>
      <c r="E2" s="52"/>
      <c r="F2" s="52"/>
      <c r="G2" s="52"/>
      <c r="H2" s="53"/>
      <c r="I2" s="86"/>
      <c r="J2" s="87"/>
      <c r="K2" s="87"/>
      <c r="L2" s="87"/>
      <c r="M2" s="87"/>
      <c r="N2" s="87"/>
      <c r="O2" s="87"/>
      <c r="P2" s="88"/>
    </row>
    <row r="3" spans="1:16" s="6" customFormat="1" ht="17.25" customHeight="1" x14ac:dyDescent="0.35">
      <c r="A3" s="42" t="s">
        <v>90</v>
      </c>
      <c r="B3" s="41"/>
      <c r="C3" s="41"/>
      <c r="D3" s="41"/>
      <c r="E3" s="41"/>
      <c r="F3" s="41"/>
      <c r="G3" s="41"/>
      <c r="H3" s="37"/>
      <c r="I3" s="70" t="s">
        <v>90</v>
      </c>
      <c r="J3" s="81"/>
      <c r="K3" s="81"/>
      <c r="L3" s="81"/>
      <c r="M3" s="81"/>
      <c r="N3" s="81"/>
      <c r="O3" s="81"/>
      <c r="P3" s="82"/>
    </row>
    <row r="4" spans="1:16" s="2" customFormat="1" ht="13.5" customHeight="1" x14ac:dyDescent="0.35">
      <c r="A4" s="43" t="s">
        <v>25</v>
      </c>
      <c r="B4" s="39" t="s">
        <v>49</v>
      </c>
      <c r="C4" s="39"/>
      <c r="D4" s="39">
        <f>L4+(L4*Markup!$C$6)</f>
        <v>288.99416000000002</v>
      </c>
      <c r="E4" s="39"/>
      <c r="F4" s="39"/>
      <c r="G4" s="39"/>
      <c r="H4" s="11"/>
      <c r="I4" s="73" t="s">
        <v>25</v>
      </c>
      <c r="J4" s="74" t="s">
        <v>49</v>
      </c>
      <c r="K4" s="74"/>
      <c r="L4" s="74">
        <v>288.99416000000002</v>
      </c>
      <c r="M4" s="74"/>
      <c r="N4" s="74"/>
      <c r="O4" s="74"/>
      <c r="P4" s="75"/>
    </row>
    <row r="5" spans="1:16" s="10" customFormat="1" ht="13.5" customHeight="1" x14ac:dyDescent="0.35">
      <c r="A5" s="13" t="s">
        <v>25</v>
      </c>
      <c r="B5" s="12" t="s">
        <v>50</v>
      </c>
      <c r="C5" s="12"/>
      <c r="D5" s="12">
        <f>L5+(L5*Markup!$C$6)</f>
        <v>293.41753999999997</v>
      </c>
      <c r="E5" s="12"/>
      <c r="F5" s="12"/>
      <c r="G5" s="12"/>
      <c r="H5" s="9"/>
      <c r="I5" s="76" t="s">
        <v>25</v>
      </c>
      <c r="J5" s="77" t="s">
        <v>50</v>
      </c>
      <c r="K5" s="77"/>
      <c r="L5" s="77">
        <v>293.41753999999997</v>
      </c>
      <c r="M5" s="77"/>
      <c r="N5" s="77"/>
      <c r="O5" s="77"/>
      <c r="P5" s="78"/>
    </row>
    <row r="6" spans="1:16" s="2" customFormat="1" ht="13.5" customHeight="1" x14ac:dyDescent="0.35">
      <c r="A6" s="43" t="s">
        <v>25</v>
      </c>
      <c r="B6" s="40" t="s">
        <v>51</v>
      </c>
      <c r="C6" s="40"/>
      <c r="D6" s="40">
        <f>L6+(L6*Markup!$C$6)</f>
        <v>300.78984000000003</v>
      </c>
      <c r="E6" s="40"/>
      <c r="F6" s="40"/>
      <c r="G6" s="40"/>
      <c r="H6" s="8"/>
      <c r="I6" s="73" t="s">
        <v>25</v>
      </c>
      <c r="J6" s="79" t="s">
        <v>51</v>
      </c>
      <c r="K6" s="79"/>
      <c r="L6" s="79">
        <v>300.78984000000003</v>
      </c>
      <c r="M6" s="79"/>
      <c r="N6" s="79"/>
      <c r="O6" s="79"/>
      <c r="P6" s="80"/>
    </row>
    <row r="7" spans="1:16" s="6" customFormat="1" ht="13.5" customHeight="1" x14ac:dyDescent="0.35">
      <c r="A7" s="13" t="s">
        <v>29</v>
      </c>
      <c r="B7" s="12" t="s">
        <v>49</v>
      </c>
      <c r="C7" s="12"/>
      <c r="D7" s="12">
        <f>L7+(L7*Markup!$C$6)</f>
        <v>303.73876000000001</v>
      </c>
      <c r="E7" s="12"/>
      <c r="F7" s="12"/>
      <c r="G7" s="12"/>
      <c r="H7" s="9"/>
      <c r="I7" s="76" t="s">
        <v>29</v>
      </c>
      <c r="J7" s="77" t="s">
        <v>49</v>
      </c>
      <c r="K7" s="77"/>
      <c r="L7" s="77">
        <v>303.73876000000001</v>
      </c>
      <c r="M7" s="77"/>
      <c r="N7" s="77"/>
      <c r="O7" s="77"/>
      <c r="P7" s="78"/>
    </row>
    <row r="8" spans="1:16" s="2" customFormat="1" ht="13.5" customHeight="1" x14ac:dyDescent="0.35">
      <c r="A8" s="43" t="s">
        <v>29</v>
      </c>
      <c r="B8" s="39" t="s">
        <v>50</v>
      </c>
      <c r="C8" s="39"/>
      <c r="D8" s="39">
        <f>L8+(L8*Markup!$C$6)</f>
        <v>309.63660000000004</v>
      </c>
      <c r="E8" s="39"/>
      <c r="F8" s="39"/>
      <c r="G8" s="39"/>
      <c r="H8" s="11"/>
      <c r="I8" s="73" t="s">
        <v>29</v>
      </c>
      <c r="J8" s="74" t="s">
        <v>50</v>
      </c>
      <c r="K8" s="74"/>
      <c r="L8" s="74">
        <v>309.63660000000004</v>
      </c>
      <c r="M8" s="74"/>
      <c r="N8" s="74"/>
      <c r="O8" s="74"/>
      <c r="P8" s="75"/>
    </row>
    <row r="9" spans="1:16" s="2" customFormat="1" ht="13.5" customHeight="1" x14ac:dyDescent="0.35">
      <c r="A9" s="13" t="s">
        <v>29</v>
      </c>
      <c r="B9" s="12" t="s">
        <v>51</v>
      </c>
      <c r="C9" s="12"/>
      <c r="D9" s="12">
        <f>L9+(L9*Markup!$C$6)</f>
        <v>317.00890000000004</v>
      </c>
      <c r="E9" s="12"/>
      <c r="F9" s="12"/>
      <c r="G9" s="12"/>
      <c r="H9" s="9"/>
      <c r="I9" s="76" t="s">
        <v>29</v>
      </c>
      <c r="J9" s="77" t="s">
        <v>51</v>
      </c>
      <c r="K9" s="77"/>
      <c r="L9" s="77">
        <v>317.00890000000004</v>
      </c>
      <c r="M9" s="77"/>
      <c r="N9" s="77"/>
      <c r="O9" s="77"/>
      <c r="P9" s="78"/>
    </row>
    <row r="10" spans="1:16" s="7" customFormat="1" ht="13.5" customHeight="1" x14ac:dyDescent="0.35">
      <c r="A10" s="43" t="s">
        <v>30</v>
      </c>
      <c r="B10" s="40" t="s">
        <v>50</v>
      </c>
      <c r="C10" s="40"/>
      <c r="D10" s="40">
        <f>L10+(L10*Markup!$C$6)</f>
        <v>324.38120000000004</v>
      </c>
      <c r="E10" s="40"/>
      <c r="F10" s="40"/>
      <c r="G10" s="40"/>
      <c r="H10" s="8"/>
      <c r="I10" s="73" t="s">
        <v>30</v>
      </c>
      <c r="J10" s="79" t="s">
        <v>50</v>
      </c>
      <c r="K10" s="79"/>
      <c r="L10" s="79">
        <v>324.38120000000004</v>
      </c>
      <c r="M10" s="79"/>
      <c r="N10" s="79"/>
      <c r="O10" s="79"/>
      <c r="P10" s="80"/>
    </row>
    <row r="11" spans="1:16" s="2" customFormat="1" ht="13.5" customHeight="1" x14ac:dyDescent="0.35">
      <c r="A11" s="13" t="s">
        <v>30</v>
      </c>
      <c r="B11" s="12" t="s">
        <v>51</v>
      </c>
      <c r="C11" s="12"/>
      <c r="D11" s="12">
        <f>L11+(L11*Markup!$C$6)</f>
        <v>331.75350000000003</v>
      </c>
      <c r="E11" s="12"/>
      <c r="F11" s="12"/>
      <c r="G11" s="12"/>
      <c r="H11" s="9"/>
      <c r="I11" s="76" t="s">
        <v>30</v>
      </c>
      <c r="J11" s="77" t="s">
        <v>51</v>
      </c>
      <c r="K11" s="77"/>
      <c r="L11" s="77">
        <v>331.75350000000003</v>
      </c>
      <c r="M11" s="77"/>
      <c r="N11" s="77"/>
      <c r="O11" s="77"/>
      <c r="P11" s="78"/>
    </row>
    <row r="12" spans="1:16" s="2" customFormat="1" ht="13.5" customHeight="1" x14ac:dyDescent="0.35">
      <c r="A12" s="43" t="s">
        <v>31</v>
      </c>
      <c r="B12" s="39" t="s">
        <v>51</v>
      </c>
      <c r="C12" s="39"/>
      <c r="D12" s="39">
        <f>L12+(L12*Markup!$C$6)</f>
        <v>346.49810000000002</v>
      </c>
      <c r="E12" s="39"/>
      <c r="F12" s="39"/>
      <c r="G12" s="39"/>
      <c r="H12" s="11"/>
      <c r="I12" s="73" t="s">
        <v>31</v>
      </c>
      <c r="J12" s="74" t="s">
        <v>51</v>
      </c>
      <c r="K12" s="74"/>
      <c r="L12" s="74">
        <v>346.49810000000002</v>
      </c>
      <c r="M12" s="74"/>
      <c r="N12" s="74"/>
      <c r="O12" s="74"/>
      <c r="P12" s="75"/>
    </row>
    <row r="13" spans="1:16" s="2" customFormat="1" ht="17.25" customHeight="1" x14ac:dyDescent="0.35">
      <c r="A13" s="42" t="s">
        <v>171</v>
      </c>
      <c r="B13" s="41"/>
      <c r="C13" s="41"/>
      <c r="D13" s="41"/>
      <c r="E13" s="41"/>
      <c r="F13" s="41"/>
      <c r="G13" s="41"/>
      <c r="H13" s="37"/>
      <c r="I13" s="70" t="s">
        <v>171</v>
      </c>
      <c r="J13" s="81"/>
      <c r="K13" s="81"/>
      <c r="L13" s="81"/>
      <c r="M13" s="81"/>
      <c r="N13" s="81"/>
      <c r="O13" s="81"/>
      <c r="P13" s="82"/>
    </row>
    <row r="14" spans="1:16" s="2" customFormat="1" ht="13.5" customHeight="1" x14ac:dyDescent="0.35">
      <c r="A14" s="43" t="s">
        <v>25</v>
      </c>
      <c r="B14" s="39" t="s">
        <v>26</v>
      </c>
      <c r="C14" s="39"/>
      <c r="D14" s="39">
        <f>L14+(L14*Markup!$C$6)</f>
        <v>123.85464000000002</v>
      </c>
      <c r="E14" s="39"/>
      <c r="F14" s="39"/>
      <c r="G14" s="39"/>
      <c r="H14" s="11"/>
      <c r="I14" s="73" t="s">
        <v>25</v>
      </c>
      <c r="J14" s="74" t="s">
        <v>26</v>
      </c>
      <c r="K14" s="74"/>
      <c r="L14" s="74">
        <v>123.85464000000002</v>
      </c>
      <c r="M14" s="74"/>
      <c r="N14" s="74"/>
      <c r="O14" s="74"/>
      <c r="P14" s="75"/>
    </row>
    <row r="15" spans="1:16" s="7" customFormat="1" ht="13.5" customHeight="1" x14ac:dyDescent="0.35">
      <c r="A15" s="13" t="s">
        <v>25</v>
      </c>
      <c r="B15" s="12" t="s">
        <v>27</v>
      </c>
      <c r="C15" s="12"/>
      <c r="D15" s="12">
        <f>L15+(L15*Markup!$C$6)</f>
        <v>131.22694000000001</v>
      </c>
      <c r="E15" s="12"/>
      <c r="F15" s="12"/>
      <c r="G15" s="12"/>
      <c r="H15" s="9"/>
      <c r="I15" s="76" t="s">
        <v>25</v>
      </c>
      <c r="J15" s="77" t="s">
        <v>27</v>
      </c>
      <c r="K15" s="77"/>
      <c r="L15" s="77">
        <v>131.22694000000001</v>
      </c>
      <c r="M15" s="77"/>
      <c r="N15" s="77"/>
      <c r="O15" s="77"/>
      <c r="P15" s="78"/>
    </row>
    <row r="16" spans="1:16" s="2" customFormat="1" ht="13.5" customHeight="1" x14ac:dyDescent="0.35">
      <c r="A16" s="43" t="s">
        <v>25</v>
      </c>
      <c r="B16" s="40" t="s">
        <v>28</v>
      </c>
      <c r="C16" s="40"/>
      <c r="D16" s="40">
        <f>L16+(L16*Markup!$C$6)</f>
        <v>138.59924000000001</v>
      </c>
      <c r="E16" s="40"/>
      <c r="F16" s="40"/>
      <c r="G16" s="40"/>
      <c r="H16" s="8"/>
      <c r="I16" s="73" t="s">
        <v>25</v>
      </c>
      <c r="J16" s="79" t="s">
        <v>28</v>
      </c>
      <c r="K16" s="79"/>
      <c r="L16" s="79">
        <v>138.59924000000001</v>
      </c>
      <c r="M16" s="79"/>
      <c r="N16" s="79"/>
      <c r="O16" s="79"/>
      <c r="P16" s="80"/>
    </row>
    <row r="17" spans="1:16" s="2" customFormat="1" ht="13.5" customHeight="1" x14ac:dyDescent="0.35">
      <c r="A17" s="13" t="s">
        <v>29</v>
      </c>
      <c r="B17" s="12" t="s">
        <v>26</v>
      </c>
      <c r="C17" s="12"/>
      <c r="D17" s="12">
        <f>L17+(L17*Markup!$C$6)</f>
        <v>128.27802000000003</v>
      </c>
      <c r="E17" s="12"/>
      <c r="F17" s="12"/>
      <c r="G17" s="12"/>
      <c r="H17" s="9"/>
      <c r="I17" s="76" t="s">
        <v>29</v>
      </c>
      <c r="J17" s="77" t="s">
        <v>26</v>
      </c>
      <c r="K17" s="77"/>
      <c r="L17" s="77">
        <v>128.27802000000003</v>
      </c>
      <c r="M17" s="77"/>
      <c r="N17" s="77"/>
      <c r="O17" s="77"/>
      <c r="P17" s="78"/>
    </row>
    <row r="18" spans="1:16" s="6" customFormat="1" ht="13.5" customHeight="1" x14ac:dyDescent="0.35">
      <c r="A18" s="43" t="s">
        <v>29</v>
      </c>
      <c r="B18" s="39" t="s">
        <v>27</v>
      </c>
      <c r="C18" s="39"/>
      <c r="D18" s="39">
        <f>L18+(L18*Markup!$C$6)</f>
        <v>135.65032000000002</v>
      </c>
      <c r="E18" s="39"/>
      <c r="F18" s="39"/>
      <c r="G18" s="39"/>
      <c r="H18" s="11"/>
      <c r="I18" s="73" t="s">
        <v>29</v>
      </c>
      <c r="J18" s="74" t="s">
        <v>27</v>
      </c>
      <c r="K18" s="74"/>
      <c r="L18" s="74">
        <v>135.65032000000002</v>
      </c>
      <c r="M18" s="74"/>
      <c r="N18" s="74"/>
      <c r="O18" s="74"/>
      <c r="P18" s="75"/>
    </row>
    <row r="19" spans="1:16" s="6" customFormat="1" ht="13.5" customHeight="1" x14ac:dyDescent="0.35">
      <c r="A19" s="13" t="s">
        <v>29</v>
      </c>
      <c r="B19" s="12" t="s">
        <v>28</v>
      </c>
      <c r="C19" s="12"/>
      <c r="D19" s="12">
        <f>L19+(L19*Markup!$C$6)</f>
        <v>143.02261999999999</v>
      </c>
      <c r="E19" s="12"/>
      <c r="F19" s="12"/>
      <c r="G19" s="12"/>
      <c r="H19" s="9"/>
      <c r="I19" s="76" t="s">
        <v>29</v>
      </c>
      <c r="J19" s="77" t="s">
        <v>28</v>
      </c>
      <c r="K19" s="77"/>
      <c r="L19" s="77">
        <v>143.02261999999999</v>
      </c>
      <c r="M19" s="77"/>
      <c r="N19" s="77"/>
      <c r="O19" s="77"/>
      <c r="P19" s="78"/>
    </row>
    <row r="20" spans="1:16" s="6" customFormat="1" ht="13.5" customHeight="1" x14ac:dyDescent="0.35">
      <c r="A20" s="43" t="s">
        <v>30</v>
      </c>
      <c r="B20" s="40" t="s">
        <v>27</v>
      </c>
      <c r="C20" s="40"/>
      <c r="D20" s="40">
        <f>L20+(L20*Markup!$C$6)</f>
        <v>138.59924000000001</v>
      </c>
      <c r="E20" s="40"/>
      <c r="F20" s="40"/>
      <c r="G20" s="40"/>
      <c r="H20" s="8"/>
      <c r="I20" s="73" t="s">
        <v>30</v>
      </c>
      <c r="J20" s="79" t="s">
        <v>27</v>
      </c>
      <c r="K20" s="79"/>
      <c r="L20" s="79">
        <v>138.59924000000001</v>
      </c>
      <c r="M20" s="79"/>
      <c r="N20" s="79"/>
      <c r="O20" s="79"/>
      <c r="P20" s="80"/>
    </row>
    <row r="21" spans="1:16" s="6" customFormat="1" ht="13.5" customHeight="1" x14ac:dyDescent="0.35">
      <c r="A21" s="13" t="s">
        <v>30</v>
      </c>
      <c r="B21" s="12" t="s">
        <v>28</v>
      </c>
      <c r="C21" s="12"/>
      <c r="D21" s="12">
        <f>L21+(L21*Markup!$C$6)</f>
        <v>145.97154000000003</v>
      </c>
      <c r="E21" s="12"/>
      <c r="F21" s="12"/>
      <c r="G21" s="12"/>
      <c r="H21" s="9"/>
      <c r="I21" s="76" t="s">
        <v>30</v>
      </c>
      <c r="J21" s="77" t="s">
        <v>28</v>
      </c>
      <c r="K21" s="77"/>
      <c r="L21" s="77">
        <v>145.97154000000003</v>
      </c>
      <c r="M21" s="77"/>
      <c r="N21" s="77"/>
      <c r="O21" s="77"/>
      <c r="P21" s="78"/>
    </row>
    <row r="22" spans="1:16" s="6" customFormat="1" ht="13.5" customHeight="1" x14ac:dyDescent="0.35">
      <c r="A22" s="43" t="s">
        <v>31</v>
      </c>
      <c r="B22" s="39" t="s">
        <v>154</v>
      </c>
      <c r="C22" s="39"/>
      <c r="D22" s="39">
        <f>L22+(L22*Markup!$C$6)</f>
        <v>150.39492000000001</v>
      </c>
      <c r="E22" s="39"/>
      <c r="F22" s="39"/>
      <c r="G22" s="39"/>
      <c r="H22" s="11"/>
      <c r="I22" s="73" t="s">
        <v>31</v>
      </c>
      <c r="J22" s="74" t="s">
        <v>154</v>
      </c>
      <c r="K22" s="74"/>
      <c r="L22" s="74">
        <v>150.39492000000001</v>
      </c>
      <c r="M22" s="74"/>
      <c r="N22" s="74"/>
      <c r="O22" s="74"/>
      <c r="P22" s="75"/>
    </row>
    <row r="23" spans="1:16" s="2" customFormat="1" ht="21.6" customHeight="1" x14ac:dyDescent="0.35">
      <c r="A23" s="425" t="s">
        <v>88</v>
      </c>
      <c r="B23" s="426"/>
      <c r="C23" s="426"/>
      <c r="D23" s="426"/>
      <c r="E23" s="426"/>
      <c r="F23" s="426"/>
      <c r="G23" s="426"/>
      <c r="H23" s="427"/>
      <c r="I23" s="428" t="s">
        <v>88</v>
      </c>
      <c r="J23" s="397"/>
      <c r="K23" s="397"/>
      <c r="L23" s="397"/>
      <c r="M23" s="397"/>
      <c r="N23" s="397"/>
      <c r="O23" s="397"/>
      <c r="P23" s="429"/>
    </row>
    <row r="24" spans="1:16" s="2" customFormat="1" ht="9.6" customHeight="1" x14ac:dyDescent="0.35">
      <c r="A24" s="51"/>
      <c r="B24" s="52"/>
      <c r="C24" s="52"/>
      <c r="D24" s="52"/>
      <c r="E24" s="52"/>
      <c r="F24" s="52"/>
      <c r="G24" s="52"/>
      <c r="H24" s="53"/>
      <c r="I24" s="86"/>
      <c r="J24" s="87"/>
      <c r="K24" s="87"/>
      <c r="L24" s="87"/>
      <c r="M24" s="87"/>
      <c r="N24" s="87"/>
      <c r="O24" s="87"/>
      <c r="P24" s="88"/>
    </row>
    <row r="25" spans="1:16" s="2" customFormat="1" ht="17.25" customHeight="1" x14ac:dyDescent="0.35">
      <c r="A25" s="42" t="s">
        <v>87</v>
      </c>
      <c r="B25" s="50"/>
      <c r="C25" s="50"/>
      <c r="D25" s="50"/>
      <c r="E25" s="50"/>
      <c r="F25" s="50"/>
      <c r="G25" s="50"/>
      <c r="H25" s="54"/>
      <c r="I25" s="70" t="s">
        <v>87</v>
      </c>
      <c r="J25" s="89"/>
      <c r="K25" s="89"/>
      <c r="L25" s="89"/>
      <c r="M25" s="89"/>
      <c r="N25" s="89"/>
      <c r="O25" s="89"/>
      <c r="P25" s="90"/>
    </row>
    <row r="26" spans="1:16" s="2" customFormat="1" ht="13.5" customHeight="1" x14ac:dyDescent="0.35">
      <c r="A26" s="43" t="s">
        <v>25</v>
      </c>
      <c r="B26" s="39" t="s">
        <v>91</v>
      </c>
      <c r="C26" s="55" t="s">
        <v>94</v>
      </c>
      <c r="D26" s="39">
        <f>L26+(L26*Markup!$C$6)</f>
        <v>231.49022000000005</v>
      </c>
      <c r="E26" s="55" t="s">
        <v>95</v>
      </c>
      <c r="F26" s="39">
        <f>N26+(N26*Markup!$C$6)</f>
        <v>281.62186000000003</v>
      </c>
      <c r="G26" s="55" t="s">
        <v>96</v>
      </c>
      <c r="H26" s="11">
        <f>P26+(P26*Markup!$C$6)</f>
        <v>324.38120000000004</v>
      </c>
      <c r="I26" s="73" t="s">
        <v>25</v>
      </c>
      <c r="J26" s="74" t="s">
        <v>91</v>
      </c>
      <c r="K26" s="74" t="s">
        <v>94</v>
      </c>
      <c r="L26" s="74">
        <v>231.49022000000005</v>
      </c>
      <c r="M26" s="74" t="s">
        <v>95</v>
      </c>
      <c r="N26" s="74">
        <v>281.62186000000003</v>
      </c>
      <c r="O26" s="74" t="s">
        <v>96</v>
      </c>
      <c r="P26" s="75">
        <v>324.38120000000004</v>
      </c>
    </row>
    <row r="27" spans="1:16" ht="13.5" customHeight="1" x14ac:dyDescent="0.35">
      <c r="A27" s="13" t="s">
        <v>25</v>
      </c>
      <c r="B27" s="12" t="s">
        <v>92</v>
      </c>
      <c r="C27" s="56" t="s">
        <v>94</v>
      </c>
      <c r="D27" s="12">
        <f>L27+(L27*Markup!$C$6)</f>
        <v>235.91360000000003</v>
      </c>
      <c r="E27" s="56" t="s">
        <v>95</v>
      </c>
      <c r="F27" s="12">
        <f>N27+(N27*Markup!$C$6)</f>
        <v>288.99416000000002</v>
      </c>
      <c r="G27" s="56" t="s">
        <v>96</v>
      </c>
      <c r="H27" s="9">
        <f>P27+(P27*Markup!$C$6)</f>
        <v>331.75350000000003</v>
      </c>
      <c r="I27" s="76" t="s">
        <v>25</v>
      </c>
      <c r="J27" s="77" t="s">
        <v>92</v>
      </c>
      <c r="K27" s="77" t="s">
        <v>94</v>
      </c>
      <c r="L27" s="77">
        <v>235.91360000000003</v>
      </c>
      <c r="M27" s="77" t="s">
        <v>95</v>
      </c>
      <c r="N27" s="77">
        <v>288.99416000000002</v>
      </c>
      <c r="O27" s="77" t="s">
        <v>96</v>
      </c>
      <c r="P27" s="78">
        <v>331.75350000000003</v>
      </c>
    </row>
    <row r="28" spans="1:16" ht="13.5" customHeight="1" x14ac:dyDescent="0.35">
      <c r="A28" s="43" t="s">
        <v>25</v>
      </c>
      <c r="B28" s="40" t="s">
        <v>93</v>
      </c>
      <c r="C28" s="57" t="s">
        <v>94</v>
      </c>
      <c r="D28" s="40">
        <f>L28+(L28*Markup!$C$6)</f>
        <v>247.70928000000004</v>
      </c>
      <c r="E28" s="57" t="s">
        <v>95</v>
      </c>
      <c r="F28" s="40">
        <f>N28+(N28*Markup!$C$6)</f>
        <v>300.78984000000003</v>
      </c>
      <c r="G28" s="57" t="s">
        <v>96</v>
      </c>
      <c r="H28" s="8">
        <f>P28+(P28*Markup!$C$6)</f>
        <v>343.54917999999998</v>
      </c>
      <c r="I28" s="73" t="s">
        <v>25</v>
      </c>
      <c r="J28" s="79" t="s">
        <v>93</v>
      </c>
      <c r="K28" s="79" t="s">
        <v>94</v>
      </c>
      <c r="L28" s="79">
        <v>247.70928000000004</v>
      </c>
      <c r="M28" s="79" t="s">
        <v>95</v>
      </c>
      <c r="N28" s="79">
        <v>300.78984000000003</v>
      </c>
      <c r="O28" s="79" t="s">
        <v>96</v>
      </c>
      <c r="P28" s="80">
        <v>343.54917999999998</v>
      </c>
    </row>
    <row r="29" spans="1:16" ht="13.5" customHeight="1" x14ac:dyDescent="0.35">
      <c r="A29" s="13" t="s">
        <v>29</v>
      </c>
      <c r="B29" s="12" t="s">
        <v>91</v>
      </c>
      <c r="C29" s="56" t="s">
        <v>94</v>
      </c>
      <c r="D29" s="12">
        <f>L29+(L29*Markup!$C$6)</f>
        <v>243.28590000000003</v>
      </c>
      <c r="E29" s="56" t="s">
        <v>95</v>
      </c>
      <c r="F29" s="12">
        <f>N29+(N29*Markup!$C$6)</f>
        <v>293.41753999999997</v>
      </c>
      <c r="G29" s="56" t="s">
        <v>96</v>
      </c>
      <c r="H29" s="9">
        <f>P29+(P29*Markup!$C$6)</f>
        <v>339.12580000000003</v>
      </c>
      <c r="I29" s="76" t="s">
        <v>29</v>
      </c>
      <c r="J29" s="77" t="s">
        <v>91</v>
      </c>
      <c r="K29" s="77" t="s">
        <v>94</v>
      </c>
      <c r="L29" s="77">
        <v>243.28590000000003</v>
      </c>
      <c r="M29" s="77" t="s">
        <v>95</v>
      </c>
      <c r="N29" s="77">
        <v>293.41753999999997</v>
      </c>
      <c r="O29" s="77" t="s">
        <v>96</v>
      </c>
      <c r="P29" s="78">
        <v>339.12580000000003</v>
      </c>
    </row>
    <row r="30" spans="1:16" ht="13.5" customHeight="1" x14ac:dyDescent="0.35">
      <c r="A30" s="43" t="s">
        <v>29</v>
      </c>
      <c r="B30" s="39" t="s">
        <v>92</v>
      </c>
      <c r="C30" s="55" t="s">
        <v>94</v>
      </c>
      <c r="D30" s="39">
        <f>L30+(L30*Markup!$C$6)</f>
        <v>247.70928000000004</v>
      </c>
      <c r="E30" s="55" t="s">
        <v>95</v>
      </c>
      <c r="F30" s="39">
        <f>N30+(N30*Markup!$C$6)</f>
        <v>300.78984000000003</v>
      </c>
      <c r="G30" s="55" t="s">
        <v>96</v>
      </c>
      <c r="H30" s="11">
        <f>P30+(P30*Markup!$C$6)</f>
        <v>346.49810000000002</v>
      </c>
      <c r="I30" s="73" t="s">
        <v>29</v>
      </c>
      <c r="J30" s="74" t="s">
        <v>92</v>
      </c>
      <c r="K30" s="74" t="s">
        <v>94</v>
      </c>
      <c r="L30" s="74">
        <v>247.70928000000004</v>
      </c>
      <c r="M30" s="74" t="s">
        <v>95</v>
      </c>
      <c r="N30" s="74">
        <v>300.78984000000003</v>
      </c>
      <c r="O30" s="74" t="s">
        <v>96</v>
      </c>
      <c r="P30" s="75">
        <v>346.49810000000002</v>
      </c>
    </row>
    <row r="31" spans="1:16" ht="13.5" customHeight="1" x14ac:dyDescent="0.35">
      <c r="A31" s="13" t="s">
        <v>29</v>
      </c>
      <c r="B31" s="12" t="s">
        <v>93</v>
      </c>
      <c r="C31" s="56" t="s">
        <v>94</v>
      </c>
      <c r="D31" s="12">
        <f>L31+(L31*Markup!$C$6)</f>
        <v>259.50496000000004</v>
      </c>
      <c r="E31" s="56" t="s">
        <v>95</v>
      </c>
      <c r="F31" s="12">
        <f>N31+(N31*Markup!$C$6)</f>
        <v>312.58551999999997</v>
      </c>
      <c r="G31" s="56" t="s">
        <v>96</v>
      </c>
      <c r="H31" s="9">
        <f>P31+(P31*Markup!$C$6)</f>
        <v>358.29377999999997</v>
      </c>
      <c r="I31" s="76" t="s">
        <v>29</v>
      </c>
      <c r="J31" s="77" t="s">
        <v>93</v>
      </c>
      <c r="K31" s="77" t="s">
        <v>94</v>
      </c>
      <c r="L31" s="77">
        <v>259.50496000000004</v>
      </c>
      <c r="M31" s="77" t="s">
        <v>95</v>
      </c>
      <c r="N31" s="77">
        <v>312.58551999999997</v>
      </c>
      <c r="O31" s="77" t="s">
        <v>96</v>
      </c>
      <c r="P31" s="78">
        <v>358.29377999999997</v>
      </c>
    </row>
    <row r="32" spans="1:16" ht="13.5" customHeight="1" x14ac:dyDescent="0.35">
      <c r="A32" s="43" t="s">
        <v>30</v>
      </c>
      <c r="B32" s="40" t="s">
        <v>92</v>
      </c>
      <c r="C32" s="57" t="s">
        <v>94</v>
      </c>
      <c r="D32" s="40">
        <f>L32+(L32*Markup!$C$6)</f>
        <v>256.55604000000005</v>
      </c>
      <c r="E32" s="57" t="s">
        <v>95</v>
      </c>
      <c r="F32" s="40">
        <f>N32+(N32*Markup!$C$6)</f>
        <v>315.53444000000007</v>
      </c>
      <c r="G32" s="57" t="s">
        <v>96</v>
      </c>
      <c r="H32" s="8">
        <f>P32+(P32*Markup!$C$6)</f>
        <v>361.24270000000013</v>
      </c>
      <c r="I32" s="73" t="s">
        <v>30</v>
      </c>
      <c r="J32" s="79" t="s">
        <v>92</v>
      </c>
      <c r="K32" s="79" t="s">
        <v>94</v>
      </c>
      <c r="L32" s="79">
        <v>256.55604000000005</v>
      </c>
      <c r="M32" s="79" t="s">
        <v>95</v>
      </c>
      <c r="N32" s="79">
        <v>315.53444000000007</v>
      </c>
      <c r="O32" s="79" t="s">
        <v>96</v>
      </c>
      <c r="P32" s="80">
        <v>361.24270000000013</v>
      </c>
    </row>
    <row r="33" spans="1:16" ht="13.5" customHeight="1" x14ac:dyDescent="0.35">
      <c r="A33" s="13" t="s">
        <v>30</v>
      </c>
      <c r="B33" s="12" t="s">
        <v>93</v>
      </c>
      <c r="C33" s="56" t="s">
        <v>94</v>
      </c>
      <c r="D33" s="12">
        <f>L33+(L33*Markup!$C$6)</f>
        <v>268.35172</v>
      </c>
      <c r="E33" s="56" t="s">
        <v>95</v>
      </c>
      <c r="F33" s="12">
        <f>N33+(N33*Markup!$C$6)</f>
        <v>327.33012000000008</v>
      </c>
      <c r="G33" s="56" t="s">
        <v>96</v>
      </c>
      <c r="H33" s="9">
        <f>P33+(P33*Markup!$C$6)</f>
        <v>373.03838000000007</v>
      </c>
      <c r="I33" s="76" t="s">
        <v>30</v>
      </c>
      <c r="J33" s="77" t="s">
        <v>93</v>
      </c>
      <c r="K33" s="77" t="s">
        <v>94</v>
      </c>
      <c r="L33" s="77">
        <v>268.35172</v>
      </c>
      <c r="M33" s="77" t="s">
        <v>95</v>
      </c>
      <c r="N33" s="77">
        <v>327.33012000000008</v>
      </c>
      <c r="O33" s="77" t="s">
        <v>96</v>
      </c>
      <c r="P33" s="78">
        <v>373.03838000000007</v>
      </c>
    </row>
    <row r="34" spans="1:16" ht="13.5" customHeight="1" x14ac:dyDescent="0.35">
      <c r="A34" s="43" t="s">
        <v>31</v>
      </c>
      <c r="B34" s="39" t="s">
        <v>93</v>
      </c>
      <c r="C34" s="55" t="s">
        <v>94</v>
      </c>
      <c r="D34" s="39">
        <f>L34+(L34*Markup!$C$6)</f>
        <v>283.09632000000005</v>
      </c>
      <c r="E34" s="55" t="s">
        <v>95</v>
      </c>
      <c r="F34" s="39">
        <f>N34+(N34*Markup!$C$6)</f>
        <v>342.07472000000001</v>
      </c>
      <c r="G34" s="55" t="s">
        <v>96</v>
      </c>
      <c r="H34" s="11">
        <f>P34+(P34*Markup!$C$6)</f>
        <v>387.78298000000012</v>
      </c>
      <c r="I34" s="73" t="s">
        <v>31</v>
      </c>
      <c r="J34" s="74" t="s">
        <v>93</v>
      </c>
      <c r="K34" s="74" t="s">
        <v>94</v>
      </c>
      <c r="L34" s="74">
        <v>283.09632000000005</v>
      </c>
      <c r="M34" s="74" t="s">
        <v>95</v>
      </c>
      <c r="N34" s="74">
        <v>342.07472000000001</v>
      </c>
      <c r="O34" s="74" t="s">
        <v>96</v>
      </c>
      <c r="P34" s="75">
        <v>387.78298000000012</v>
      </c>
    </row>
    <row r="35" spans="1:16" ht="17.25" customHeight="1" x14ac:dyDescent="0.35">
      <c r="A35" s="42" t="s">
        <v>89</v>
      </c>
      <c r="B35" s="41"/>
      <c r="C35" s="41"/>
      <c r="D35" s="41"/>
      <c r="E35" s="41"/>
      <c r="F35" s="41"/>
      <c r="G35" s="41"/>
      <c r="H35" s="37"/>
      <c r="I35" s="70" t="s">
        <v>89</v>
      </c>
      <c r="J35" s="81"/>
      <c r="K35" s="81"/>
      <c r="L35" s="81"/>
      <c r="M35" s="81"/>
      <c r="N35" s="81"/>
      <c r="O35" s="81"/>
      <c r="P35" s="82"/>
    </row>
    <row r="36" spans="1:16" ht="13.5" customHeight="1" x14ac:dyDescent="0.35">
      <c r="A36" s="43" t="s">
        <v>25</v>
      </c>
      <c r="B36" s="39" t="s">
        <v>91</v>
      </c>
      <c r="C36" s="55" t="s">
        <v>94</v>
      </c>
      <c r="D36" s="39">
        <f>L36+(L36*Markup!$C$6)</f>
        <v>221.16899999999998</v>
      </c>
      <c r="E36" s="55" t="s">
        <v>95</v>
      </c>
      <c r="F36" s="39">
        <f>N36+(N36*Markup!$C$6)</f>
        <v>269.82618000000002</v>
      </c>
      <c r="G36" s="55" t="s">
        <v>96</v>
      </c>
      <c r="H36" s="11">
        <f>P36+(P36*Markup!$C$6)</f>
        <v>311.11106000000001</v>
      </c>
      <c r="I36" s="73" t="s">
        <v>25</v>
      </c>
      <c r="J36" s="74" t="s">
        <v>91</v>
      </c>
      <c r="K36" s="74" t="s">
        <v>94</v>
      </c>
      <c r="L36" s="74">
        <v>221.16899999999998</v>
      </c>
      <c r="M36" s="74" t="s">
        <v>95</v>
      </c>
      <c r="N36" s="74">
        <v>269.82618000000002</v>
      </c>
      <c r="O36" s="74" t="s">
        <v>96</v>
      </c>
      <c r="P36" s="75">
        <v>311.11106000000001</v>
      </c>
    </row>
    <row r="37" spans="1:16" ht="13.5" customHeight="1" x14ac:dyDescent="0.35">
      <c r="A37" s="13" t="s">
        <v>25</v>
      </c>
      <c r="B37" s="12" t="s">
        <v>92</v>
      </c>
      <c r="C37" s="56" t="s">
        <v>94</v>
      </c>
      <c r="D37" s="12">
        <f>L37+(L37*Markup!$C$6)</f>
        <v>224.11792000000005</v>
      </c>
      <c r="E37" s="56" t="s">
        <v>95</v>
      </c>
      <c r="F37" s="12">
        <f>N37+(N37*Markup!$C$6)</f>
        <v>275.72402</v>
      </c>
      <c r="G37" s="56" t="s">
        <v>96</v>
      </c>
      <c r="H37" s="9">
        <f>P37+(P37*Markup!$C$6)</f>
        <v>317.00890000000004</v>
      </c>
      <c r="I37" s="76" t="s">
        <v>25</v>
      </c>
      <c r="J37" s="77" t="s">
        <v>92</v>
      </c>
      <c r="K37" s="77" t="s">
        <v>94</v>
      </c>
      <c r="L37" s="77">
        <v>224.11792000000005</v>
      </c>
      <c r="M37" s="77" t="s">
        <v>95</v>
      </c>
      <c r="N37" s="77">
        <v>275.72402</v>
      </c>
      <c r="O37" s="77" t="s">
        <v>96</v>
      </c>
      <c r="P37" s="78">
        <v>317.00890000000004</v>
      </c>
    </row>
    <row r="38" spans="1:16" ht="13.5" customHeight="1" x14ac:dyDescent="0.35">
      <c r="A38" s="43" t="s">
        <v>25</v>
      </c>
      <c r="B38" s="40" t="s">
        <v>93</v>
      </c>
      <c r="C38" s="57" t="s">
        <v>94</v>
      </c>
      <c r="D38" s="40">
        <f>L38+(L38*Markup!$C$6)</f>
        <v>235.91360000000003</v>
      </c>
      <c r="E38" s="57" t="s">
        <v>95</v>
      </c>
      <c r="F38" s="40">
        <f>N38+(N38*Markup!$C$6)</f>
        <v>287.5197</v>
      </c>
      <c r="G38" s="57" t="s">
        <v>96</v>
      </c>
      <c r="H38" s="8">
        <f>P38+(P38*Markup!$C$6)</f>
        <v>328.80458000000004</v>
      </c>
      <c r="I38" s="73" t="s">
        <v>25</v>
      </c>
      <c r="J38" s="79" t="s">
        <v>93</v>
      </c>
      <c r="K38" s="79" t="s">
        <v>94</v>
      </c>
      <c r="L38" s="79">
        <v>235.91360000000003</v>
      </c>
      <c r="M38" s="79" t="s">
        <v>95</v>
      </c>
      <c r="N38" s="79">
        <v>287.5197</v>
      </c>
      <c r="O38" s="79" t="s">
        <v>96</v>
      </c>
      <c r="P38" s="80">
        <v>328.80458000000004</v>
      </c>
    </row>
    <row r="39" spans="1:16" ht="13.5" customHeight="1" x14ac:dyDescent="0.35">
      <c r="A39" s="13" t="s">
        <v>29</v>
      </c>
      <c r="B39" s="12" t="s">
        <v>91</v>
      </c>
      <c r="C39" s="56" t="s">
        <v>94</v>
      </c>
      <c r="D39" s="12">
        <f>L39+(L39*Markup!$C$6)</f>
        <v>232.96468000000004</v>
      </c>
      <c r="E39" s="56" t="s">
        <v>95</v>
      </c>
      <c r="F39" s="12">
        <f>N39+(N39*Markup!$C$6)</f>
        <v>281.62186000000003</v>
      </c>
      <c r="G39" s="56" t="s">
        <v>96</v>
      </c>
      <c r="H39" s="9">
        <f>P39+(P39*Markup!$C$6)</f>
        <v>325.85566000000006</v>
      </c>
      <c r="I39" s="76" t="s">
        <v>29</v>
      </c>
      <c r="J39" s="77" t="s">
        <v>91</v>
      </c>
      <c r="K39" s="77" t="s">
        <v>94</v>
      </c>
      <c r="L39" s="77">
        <v>232.96468000000004</v>
      </c>
      <c r="M39" s="77" t="s">
        <v>95</v>
      </c>
      <c r="N39" s="77">
        <v>281.62186000000003</v>
      </c>
      <c r="O39" s="77" t="s">
        <v>96</v>
      </c>
      <c r="P39" s="78">
        <v>325.85566000000006</v>
      </c>
    </row>
    <row r="40" spans="1:16" ht="13.5" customHeight="1" x14ac:dyDescent="0.35">
      <c r="A40" s="43" t="s">
        <v>29</v>
      </c>
      <c r="B40" s="39" t="s">
        <v>92</v>
      </c>
      <c r="C40" s="55" t="s">
        <v>94</v>
      </c>
      <c r="D40" s="39">
        <f>L40+(L40*Markup!$C$6)</f>
        <v>235.91360000000003</v>
      </c>
      <c r="E40" s="55" t="s">
        <v>95</v>
      </c>
      <c r="F40" s="39">
        <f>N40+(N40*Markup!$C$6)</f>
        <v>287.5197</v>
      </c>
      <c r="G40" s="55" t="s">
        <v>96</v>
      </c>
      <c r="H40" s="11">
        <f>P40+(P40*Markup!$C$6)</f>
        <v>331.75350000000003</v>
      </c>
      <c r="I40" s="73" t="s">
        <v>29</v>
      </c>
      <c r="J40" s="74" t="s">
        <v>92</v>
      </c>
      <c r="K40" s="74" t="s">
        <v>94</v>
      </c>
      <c r="L40" s="74">
        <v>235.91360000000003</v>
      </c>
      <c r="M40" s="74" t="s">
        <v>95</v>
      </c>
      <c r="N40" s="74">
        <v>287.5197</v>
      </c>
      <c r="O40" s="74" t="s">
        <v>96</v>
      </c>
      <c r="P40" s="75">
        <v>331.75350000000003</v>
      </c>
    </row>
    <row r="41" spans="1:16" ht="13.5" customHeight="1" x14ac:dyDescent="0.35">
      <c r="A41" s="13" t="s">
        <v>29</v>
      </c>
      <c r="B41" s="12" t="s">
        <v>93</v>
      </c>
      <c r="C41" s="56" t="s">
        <v>94</v>
      </c>
      <c r="D41" s="12">
        <f>L41+(L41*Markup!$C$6)</f>
        <v>247.70928000000004</v>
      </c>
      <c r="E41" s="56" t="s">
        <v>95</v>
      </c>
      <c r="F41" s="12">
        <f>N41+(N41*Markup!$C$6)</f>
        <v>299.31538</v>
      </c>
      <c r="G41" s="56" t="s">
        <v>96</v>
      </c>
      <c r="H41" s="9">
        <f>P41+(P41*Markup!$C$6)</f>
        <v>343.54917999999998</v>
      </c>
      <c r="I41" s="76" t="s">
        <v>29</v>
      </c>
      <c r="J41" s="77" t="s">
        <v>93</v>
      </c>
      <c r="K41" s="77" t="s">
        <v>94</v>
      </c>
      <c r="L41" s="77">
        <v>247.70928000000004</v>
      </c>
      <c r="M41" s="77" t="s">
        <v>95</v>
      </c>
      <c r="N41" s="77">
        <v>299.31538</v>
      </c>
      <c r="O41" s="77" t="s">
        <v>96</v>
      </c>
      <c r="P41" s="78">
        <v>343.54917999999998</v>
      </c>
    </row>
    <row r="42" spans="1:16" ht="13.5" customHeight="1" x14ac:dyDescent="0.35">
      <c r="A42" s="43" t="s">
        <v>30</v>
      </c>
      <c r="B42" s="40" t="s">
        <v>92</v>
      </c>
      <c r="C42" s="57" t="s">
        <v>94</v>
      </c>
      <c r="D42" s="40">
        <f>L42+(L42*Markup!$C$6)</f>
        <v>250.65820000000005</v>
      </c>
      <c r="E42" s="57" t="s">
        <v>95</v>
      </c>
      <c r="F42" s="40">
        <f>N42+(N42*Markup!$C$6)</f>
        <v>303.73876000000001</v>
      </c>
      <c r="G42" s="57" t="s">
        <v>96</v>
      </c>
      <c r="H42" s="8">
        <f>P42+(P42*Markup!$C$6)</f>
        <v>346.49810000000002</v>
      </c>
      <c r="I42" s="73" t="s">
        <v>30</v>
      </c>
      <c r="J42" s="79" t="s">
        <v>92</v>
      </c>
      <c r="K42" s="79" t="s">
        <v>94</v>
      </c>
      <c r="L42" s="79">
        <v>250.65820000000005</v>
      </c>
      <c r="M42" s="79" t="s">
        <v>95</v>
      </c>
      <c r="N42" s="79">
        <v>303.73876000000001</v>
      </c>
      <c r="O42" s="79" t="s">
        <v>96</v>
      </c>
      <c r="P42" s="80">
        <v>346.49810000000002</v>
      </c>
    </row>
    <row r="43" spans="1:16" ht="13.5" customHeight="1" x14ac:dyDescent="0.35">
      <c r="A43" s="13" t="s">
        <v>30</v>
      </c>
      <c r="B43" s="12" t="s">
        <v>93</v>
      </c>
      <c r="C43" s="56" t="s">
        <v>94</v>
      </c>
      <c r="D43" s="12">
        <f>L43+(L43*Markup!$C$6)</f>
        <v>262.45388000000003</v>
      </c>
      <c r="E43" s="56" t="s">
        <v>95</v>
      </c>
      <c r="F43" s="12">
        <f>N43+(N43*Markup!$C$6)</f>
        <v>315.53444000000007</v>
      </c>
      <c r="G43" s="56" t="s">
        <v>96</v>
      </c>
      <c r="H43" s="9">
        <f>P43+(P43*Markup!$C$6)</f>
        <v>358.29377999999997</v>
      </c>
      <c r="I43" s="76" t="s">
        <v>30</v>
      </c>
      <c r="J43" s="77" t="s">
        <v>93</v>
      </c>
      <c r="K43" s="77" t="s">
        <v>94</v>
      </c>
      <c r="L43" s="77">
        <v>262.45388000000003</v>
      </c>
      <c r="M43" s="77" t="s">
        <v>95</v>
      </c>
      <c r="N43" s="77">
        <v>315.53444000000007</v>
      </c>
      <c r="O43" s="77" t="s">
        <v>96</v>
      </c>
      <c r="P43" s="78">
        <v>358.29377999999997</v>
      </c>
    </row>
    <row r="44" spans="1:16" ht="13.5" customHeight="1" x14ac:dyDescent="0.35">
      <c r="A44" s="44" t="s">
        <v>31</v>
      </c>
      <c r="B44" s="48" t="s">
        <v>93</v>
      </c>
      <c r="C44" s="157" t="s">
        <v>94</v>
      </c>
      <c r="D44" s="48">
        <f>L44+(L44*Markup!$C$6)</f>
        <v>277.19848000000002</v>
      </c>
      <c r="E44" s="157" t="s">
        <v>95</v>
      </c>
      <c r="F44" s="48">
        <f>N44+(N44*Markup!$C$6)</f>
        <v>330.27904000000001</v>
      </c>
      <c r="G44" s="157" t="s">
        <v>96</v>
      </c>
      <c r="H44" s="49">
        <f>P44+(P44*Markup!$C$6)</f>
        <v>373.03838000000007</v>
      </c>
      <c r="I44" s="83" t="s">
        <v>31</v>
      </c>
      <c r="J44" s="84" t="s">
        <v>93</v>
      </c>
      <c r="K44" s="84" t="s">
        <v>94</v>
      </c>
      <c r="L44" s="84">
        <v>277.19848000000002</v>
      </c>
      <c r="M44" s="84" t="s">
        <v>95</v>
      </c>
      <c r="N44" s="84">
        <v>330.27904000000001</v>
      </c>
      <c r="O44" s="84" t="s">
        <v>96</v>
      </c>
      <c r="P44" s="85">
        <v>373.03838000000007</v>
      </c>
    </row>
    <row r="45" spans="1:16" ht="4.05" customHeight="1" x14ac:dyDescent="0.35">
      <c r="A45" s="220"/>
      <c r="B45" s="39"/>
      <c r="C45" s="39"/>
      <c r="D45" s="39"/>
      <c r="E45" s="39"/>
      <c r="F45" s="39"/>
      <c r="G45" s="39"/>
      <c r="H45" s="39"/>
      <c r="I45" s="155"/>
      <c r="J45" s="74"/>
      <c r="K45" s="74"/>
      <c r="L45" s="74"/>
      <c r="M45" s="74"/>
      <c r="N45" s="74"/>
      <c r="O45" s="74"/>
      <c r="P45" s="74"/>
    </row>
    <row r="46" spans="1:16" s="47" customFormat="1" ht="13.7" customHeight="1" x14ac:dyDescent="0.45">
      <c r="A46" s="430" t="s">
        <v>220</v>
      </c>
      <c r="B46" s="430"/>
      <c r="C46" s="430"/>
      <c r="D46" s="430"/>
      <c r="E46" s="430"/>
      <c r="F46" s="430"/>
      <c r="G46" s="430"/>
      <c r="H46" s="430"/>
      <c r="I46" s="430" t="s">
        <v>220</v>
      </c>
      <c r="J46" s="430"/>
      <c r="K46" s="430"/>
      <c r="L46" s="430"/>
      <c r="M46" s="430"/>
      <c r="N46" s="430"/>
      <c r="O46" s="430"/>
      <c r="P46" s="430"/>
    </row>
    <row r="47" spans="1:16" s="47" customFormat="1" ht="13.7" customHeight="1" x14ac:dyDescent="0.45">
      <c r="A47" s="430" t="s">
        <v>221</v>
      </c>
      <c r="B47" s="430"/>
      <c r="C47" s="430"/>
      <c r="D47" s="430"/>
      <c r="E47" s="430"/>
      <c r="F47" s="430"/>
      <c r="G47" s="430"/>
      <c r="H47" s="430"/>
      <c r="I47" s="430" t="s">
        <v>221</v>
      </c>
      <c r="J47" s="430"/>
      <c r="K47" s="430"/>
      <c r="L47" s="430"/>
      <c r="M47" s="430"/>
      <c r="N47" s="430"/>
      <c r="O47" s="430"/>
      <c r="P47" s="430"/>
    </row>
    <row r="48" spans="1:16" s="47" customFormat="1" ht="13.7" customHeight="1" x14ac:dyDescent="0.45">
      <c r="A48" s="430" t="s">
        <v>222</v>
      </c>
      <c r="B48" s="430"/>
      <c r="C48" s="430"/>
      <c r="D48" s="430"/>
      <c r="E48" s="430"/>
      <c r="F48" s="430"/>
      <c r="G48" s="430"/>
      <c r="H48" s="430"/>
      <c r="I48" s="430" t="s">
        <v>222</v>
      </c>
      <c r="J48" s="430"/>
      <c r="K48" s="430"/>
      <c r="L48" s="430"/>
      <c r="M48" s="430"/>
      <c r="N48" s="430"/>
      <c r="O48" s="430"/>
      <c r="P48" s="430"/>
    </row>
    <row r="49" spans="1:16" s="47" customFormat="1" ht="13.7" customHeight="1" x14ac:dyDescent="0.45">
      <c r="A49" s="430" t="s">
        <v>223</v>
      </c>
      <c r="B49" s="430"/>
      <c r="C49" s="430"/>
      <c r="D49" s="430"/>
      <c r="E49" s="430"/>
      <c r="F49" s="430"/>
      <c r="G49" s="430"/>
      <c r="H49" s="430"/>
      <c r="I49" s="430" t="s">
        <v>223</v>
      </c>
      <c r="J49" s="430"/>
      <c r="K49" s="430"/>
      <c r="L49" s="430"/>
      <c r="M49" s="430"/>
      <c r="N49" s="430"/>
      <c r="O49" s="430"/>
      <c r="P49" s="430"/>
    </row>
    <row r="50" spans="1:16" s="275" customFormat="1" ht="13.7" customHeight="1" x14ac:dyDescent="0.45">
      <c r="A50" s="431" t="s">
        <v>269</v>
      </c>
      <c r="B50" s="431"/>
      <c r="C50" s="431"/>
      <c r="D50" s="431"/>
      <c r="E50" s="431"/>
      <c r="F50" s="431"/>
      <c r="G50" s="431"/>
      <c r="H50" s="431"/>
      <c r="I50" s="431" t="s">
        <v>223</v>
      </c>
      <c r="J50" s="431"/>
      <c r="K50" s="431"/>
      <c r="L50" s="431"/>
      <c r="M50" s="431"/>
      <c r="N50" s="431"/>
      <c r="O50" s="431"/>
      <c r="P50" s="431"/>
    </row>
    <row r="51" spans="1:16" ht="13.5" customHeight="1" x14ac:dyDescent="0.35"/>
    <row r="52" spans="1:16" ht="13.5" customHeight="1" x14ac:dyDescent="0.35"/>
    <row r="54" spans="1:16" ht="13.5" customHeight="1" x14ac:dyDescent="0.35"/>
    <row r="55" spans="1:16" ht="17.25" customHeight="1" x14ac:dyDescent="0.35"/>
    <row r="56" spans="1:16" ht="13.5" customHeight="1" x14ac:dyDescent="0.35"/>
    <row r="57" spans="1:16" ht="13.5" customHeight="1" x14ac:dyDescent="0.35"/>
    <row r="58" spans="1:16" ht="13.5" customHeight="1" x14ac:dyDescent="0.35"/>
    <row r="59" spans="1:16" ht="13.5" customHeight="1" x14ac:dyDescent="0.35"/>
    <row r="60" spans="1:16" ht="13.5" customHeight="1" x14ac:dyDescent="0.35"/>
    <row r="61" spans="1:16" ht="13.5" customHeight="1" x14ac:dyDescent="0.35"/>
    <row r="62" spans="1:16" ht="13.5" customHeight="1" x14ac:dyDescent="0.35"/>
    <row r="63" spans="1:16" ht="13.5" customHeight="1" x14ac:dyDescent="0.35"/>
    <row r="64" spans="1:16"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sheetData>
  <mergeCells count="14">
    <mergeCell ref="A47:H47"/>
    <mergeCell ref="A48:H48"/>
    <mergeCell ref="A50:H50"/>
    <mergeCell ref="I46:P46"/>
    <mergeCell ref="I47:P47"/>
    <mergeCell ref="I48:P48"/>
    <mergeCell ref="I50:P50"/>
    <mergeCell ref="A49:H49"/>
    <mergeCell ref="I49:P49"/>
    <mergeCell ref="A1:D1"/>
    <mergeCell ref="A23:H23"/>
    <mergeCell ref="I23:P23"/>
    <mergeCell ref="I1:P1"/>
    <mergeCell ref="A46:H46"/>
  </mergeCells>
  <printOptions horizontalCentered="1"/>
  <pageMargins left="0.8" right="0.8" top="0.5" bottom="0.5" header="0.3" footer="0.3"/>
  <pageSetup orientation="portrait" r:id="rId1"/>
  <headerFoot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sheetPr>
  <dimension ref="A1:G95"/>
  <sheetViews>
    <sheetView view="pageBreakPreview" topLeftCell="A13" zoomScale="130" zoomScaleNormal="100" zoomScaleSheetLayoutView="130" workbookViewId="0">
      <selection activeCell="F14" sqref="F14:F20"/>
    </sheetView>
  </sheetViews>
  <sheetFormatPr defaultColWidth="9.1328125" defaultRowHeight="13.5" x14ac:dyDescent="0.35"/>
  <cols>
    <col min="1" max="1" width="27.86328125" style="3" customWidth="1"/>
    <col min="2" max="2" width="27.86328125" style="1" customWidth="1"/>
    <col min="3" max="3" width="30.73046875" style="1" customWidth="1"/>
    <col min="4" max="4" width="29.3984375" style="4" customWidth="1"/>
    <col min="5" max="5" width="33.73046875" style="4" customWidth="1"/>
    <col min="6" max="6" width="23.1328125" style="4" customWidth="1"/>
    <col min="7" max="7" width="22.86328125" style="4" customWidth="1"/>
    <col min="8" max="16384" width="9.1328125" style="1"/>
  </cols>
  <sheetData>
    <row r="1" spans="1:7" ht="28.5" customHeight="1" x14ac:dyDescent="0.35">
      <c r="A1" s="376" t="s">
        <v>158</v>
      </c>
      <c r="B1" s="377"/>
      <c r="C1" s="378"/>
      <c r="D1" s="388" t="s">
        <v>158</v>
      </c>
      <c r="E1" s="388"/>
      <c r="F1" s="389"/>
      <c r="G1" s="22"/>
    </row>
    <row r="2" spans="1:7" ht="28.5" customHeight="1" x14ac:dyDescent="0.35">
      <c r="A2" s="195"/>
      <c r="B2" s="311"/>
      <c r="C2" s="197" t="s">
        <v>247</v>
      </c>
      <c r="D2" s="310"/>
      <c r="E2" s="196"/>
      <c r="F2" s="198" t="s">
        <v>203</v>
      </c>
      <c r="G2" s="68"/>
    </row>
    <row r="3" spans="1:7" s="6" customFormat="1" ht="13.5" customHeight="1" x14ac:dyDescent="0.35">
      <c r="A3" s="43" t="s">
        <v>25</v>
      </c>
      <c r="B3" s="39" t="s">
        <v>26</v>
      </c>
      <c r="C3" s="11">
        <f>F3+(F3*Markup!$C$6)</f>
        <v>1087.2594200000001</v>
      </c>
      <c r="D3" s="155" t="s">
        <v>25</v>
      </c>
      <c r="E3" s="74" t="s">
        <v>26</v>
      </c>
      <c r="F3" s="75">
        <v>1087.2594200000001</v>
      </c>
      <c r="G3" s="10"/>
    </row>
    <row r="4" spans="1:7" s="2" customFormat="1" ht="13.5" customHeight="1" x14ac:dyDescent="0.35">
      <c r="A4" s="13" t="s">
        <v>25</v>
      </c>
      <c r="B4" s="12" t="s">
        <v>27</v>
      </c>
      <c r="C4" s="9">
        <f>F4+(F4*Markup!$C$6)</f>
        <v>1094.6317200000001</v>
      </c>
      <c r="D4" s="156" t="s">
        <v>25</v>
      </c>
      <c r="E4" s="77" t="s">
        <v>27</v>
      </c>
      <c r="F4" s="78">
        <v>1094.6317200000001</v>
      </c>
      <c r="G4" s="28"/>
    </row>
    <row r="5" spans="1:7" s="10" customFormat="1" ht="13.5" customHeight="1" x14ac:dyDescent="0.35">
      <c r="A5" s="43" t="s">
        <v>25</v>
      </c>
      <c r="B5" s="40" t="s">
        <v>28</v>
      </c>
      <c r="C5" s="8">
        <f>F5+(F5*Markup!$C$6)</f>
        <v>1102.0040200000003</v>
      </c>
      <c r="D5" s="155" t="s">
        <v>25</v>
      </c>
      <c r="E5" s="79" t="s">
        <v>28</v>
      </c>
      <c r="F5" s="80">
        <v>1102.0040200000003</v>
      </c>
      <c r="G5" s="29"/>
    </row>
    <row r="6" spans="1:7" s="2" customFormat="1" ht="13.5" customHeight="1" x14ac:dyDescent="0.35">
      <c r="A6" s="13" t="s">
        <v>29</v>
      </c>
      <c r="B6" s="12" t="s">
        <v>26</v>
      </c>
      <c r="C6" s="9">
        <f>F6+(F6*Markup!$C$6)</f>
        <v>1096.1061800000002</v>
      </c>
      <c r="D6" s="156" t="s">
        <v>29</v>
      </c>
      <c r="E6" s="77" t="s">
        <v>26</v>
      </c>
      <c r="F6" s="78">
        <v>1096.1061800000002</v>
      </c>
      <c r="G6" s="25"/>
    </row>
    <row r="7" spans="1:7" s="6" customFormat="1" ht="13.5" customHeight="1" x14ac:dyDescent="0.35">
      <c r="A7" s="43" t="s">
        <v>29</v>
      </c>
      <c r="B7" s="39" t="s">
        <v>27</v>
      </c>
      <c r="C7" s="11">
        <f>F7+(F7*Markup!$C$6)</f>
        <v>1103.4784800000002</v>
      </c>
      <c r="D7" s="155" t="s">
        <v>29</v>
      </c>
      <c r="E7" s="74" t="s">
        <v>27</v>
      </c>
      <c r="F7" s="75">
        <v>1103.4784800000002</v>
      </c>
      <c r="G7" s="25"/>
    </row>
    <row r="8" spans="1:7" s="2" customFormat="1" ht="13.5" customHeight="1" x14ac:dyDescent="0.35">
      <c r="A8" s="13" t="s">
        <v>29</v>
      </c>
      <c r="B8" s="12" t="s">
        <v>28</v>
      </c>
      <c r="C8" s="9">
        <f>F8+(F8*Markup!$C$6)</f>
        <v>1110.8507800000002</v>
      </c>
      <c r="D8" s="156" t="s">
        <v>29</v>
      </c>
      <c r="E8" s="77" t="s">
        <v>28</v>
      </c>
      <c r="F8" s="78">
        <v>1110.8507800000002</v>
      </c>
      <c r="G8" s="25"/>
    </row>
    <row r="9" spans="1:7" s="2" customFormat="1" ht="13.5" customHeight="1" x14ac:dyDescent="0.35">
      <c r="A9" s="43" t="s">
        <v>31</v>
      </c>
      <c r="B9" s="39" t="s">
        <v>28</v>
      </c>
      <c r="C9" s="11">
        <f>F9+(F9*Markup!$C$6)</f>
        <v>1177.2014800000004</v>
      </c>
      <c r="D9" s="155" t="s">
        <v>31</v>
      </c>
      <c r="E9" s="74" t="s">
        <v>28</v>
      </c>
      <c r="F9" s="75">
        <v>1177.2014800000004</v>
      </c>
      <c r="G9" s="25"/>
    </row>
    <row r="10" spans="1:7" s="2" customFormat="1" ht="13.5" customHeight="1" x14ac:dyDescent="0.35">
      <c r="A10" s="13"/>
      <c r="B10" s="191"/>
      <c r="C10" s="192"/>
      <c r="D10" s="156"/>
      <c r="E10" s="193"/>
      <c r="F10" s="194"/>
      <c r="G10" s="25"/>
    </row>
    <row r="11" spans="1:7" s="2" customFormat="1" ht="28.9" customHeight="1" x14ac:dyDescent="0.35">
      <c r="A11" s="425" t="s">
        <v>182</v>
      </c>
      <c r="B11" s="426"/>
      <c r="C11" s="427"/>
      <c r="D11" s="397" t="s">
        <v>182</v>
      </c>
      <c r="E11" s="397"/>
      <c r="F11" s="429"/>
      <c r="G11" s="25"/>
    </row>
    <row r="12" spans="1:7" s="7" customFormat="1" ht="25.7" customHeight="1" x14ac:dyDescent="0.35">
      <c r="A12" s="195"/>
      <c r="B12" s="311"/>
      <c r="C12" s="197" t="s">
        <v>248</v>
      </c>
      <c r="D12" s="310"/>
      <c r="E12" s="196"/>
      <c r="F12" s="198" t="s">
        <v>183</v>
      </c>
      <c r="G12" s="5"/>
    </row>
    <row r="13" spans="1:7" s="2" customFormat="1" ht="17.25" customHeight="1" x14ac:dyDescent="0.35">
      <c r="A13" s="42" t="s">
        <v>4</v>
      </c>
      <c r="B13" s="41"/>
      <c r="C13" s="37"/>
      <c r="D13" s="89" t="s">
        <v>4</v>
      </c>
      <c r="E13" s="81"/>
      <c r="F13" s="82"/>
      <c r="G13" s="29"/>
    </row>
    <row r="14" spans="1:7" s="2" customFormat="1" ht="13.5" customHeight="1" x14ac:dyDescent="0.35">
      <c r="A14" s="43" t="s">
        <v>25</v>
      </c>
      <c r="B14" s="39" t="s">
        <v>26</v>
      </c>
      <c r="C14" s="11">
        <f>F14+(F14*Markup!$C$6)</f>
        <v>1348.5420000000001</v>
      </c>
      <c r="D14" s="155" t="s">
        <v>25</v>
      </c>
      <c r="E14" s="74" t="s">
        <v>26</v>
      </c>
      <c r="F14" s="75">
        <v>1348.5420000000001</v>
      </c>
      <c r="G14" s="68"/>
    </row>
    <row r="15" spans="1:7" s="6" customFormat="1" ht="13.5" customHeight="1" x14ac:dyDescent="0.35">
      <c r="A15" s="13" t="s">
        <v>25</v>
      </c>
      <c r="B15" s="12" t="s">
        <v>27</v>
      </c>
      <c r="C15" s="9">
        <f>F15+(F15*Markup!$C$6)</f>
        <v>1365.0779999999997</v>
      </c>
      <c r="D15" s="156" t="s">
        <v>25</v>
      </c>
      <c r="E15" s="77" t="s">
        <v>27</v>
      </c>
      <c r="F15" s="78">
        <v>1365.0779999999997</v>
      </c>
      <c r="G15" s="69"/>
    </row>
    <row r="16" spans="1:7" s="6" customFormat="1" ht="13.5" customHeight="1" x14ac:dyDescent="0.35">
      <c r="A16" s="43" t="s">
        <v>25</v>
      </c>
      <c r="B16" s="40" t="s">
        <v>28</v>
      </c>
      <c r="C16" s="8">
        <f>F16+(F16*Markup!$C$6)</f>
        <v>1373.346</v>
      </c>
      <c r="D16" s="155" t="s">
        <v>25</v>
      </c>
      <c r="E16" s="79" t="s">
        <v>28</v>
      </c>
      <c r="F16" s="80">
        <v>1373.346</v>
      </c>
      <c r="G16" s="69"/>
    </row>
    <row r="17" spans="1:7" s="6" customFormat="1" ht="13.5" customHeight="1" x14ac:dyDescent="0.35">
      <c r="A17" s="13" t="s">
        <v>29</v>
      </c>
      <c r="B17" s="12" t="s">
        <v>26</v>
      </c>
      <c r="C17" s="9">
        <f>F17+(F17*Markup!$C$6)</f>
        <v>1351.298</v>
      </c>
      <c r="D17" s="156" t="s">
        <v>29</v>
      </c>
      <c r="E17" s="77" t="s">
        <v>26</v>
      </c>
      <c r="F17" s="78">
        <v>1351.298</v>
      </c>
      <c r="G17" s="69"/>
    </row>
    <row r="18" spans="1:7" s="6" customFormat="1" ht="13.5" customHeight="1" x14ac:dyDescent="0.35">
      <c r="A18" s="43" t="s">
        <v>29</v>
      </c>
      <c r="B18" s="39" t="s">
        <v>27</v>
      </c>
      <c r="C18" s="11">
        <f>F18+(F18*Markup!$C$6)</f>
        <v>1367.8340000000001</v>
      </c>
      <c r="D18" s="155" t="s">
        <v>29</v>
      </c>
      <c r="E18" s="74" t="s">
        <v>27</v>
      </c>
      <c r="F18" s="75">
        <v>1367.8340000000001</v>
      </c>
      <c r="G18" s="69"/>
    </row>
    <row r="19" spans="1:7" s="6" customFormat="1" ht="13.5" customHeight="1" x14ac:dyDescent="0.35">
      <c r="A19" s="13" t="s">
        <v>29</v>
      </c>
      <c r="B19" s="12" t="s">
        <v>28</v>
      </c>
      <c r="C19" s="9">
        <f>F19+(F19*Markup!$C$6)</f>
        <v>1384.37</v>
      </c>
      <c r="D19" s="156" t="s">
        <v>29</v>
      </c>
      <c r="E19" s="77" t="s">
        <v>28</v>
      </c>
      <c r="F19" s="78">
        <v>1384.37</v>
      </c>
      <c r="G19" s="69"/>
    </row>
    <row r="20" spans="1:7" s="2" customFormat="1" ht="13.5" customHeight="1" x14ac:dyDescent="0.35">
      <c r="A20" s="312" t="s">
        <v>31</v>
      </c>
      <c r="B20" s="39" t="s">
        <v>28</v>
      </c>
      <c r="C20" s="11">
        <f>F20+(F20*Markup!$C$6)</f>
        <v>1471.1840000000002</v>
      </c>
      <c r="D20" s="155" t="s">
        <v>31</v>
      </c>
      <c r="E20" s="74" t="s">
        <v>28</v>
      </c>
      <c r="F20" s="75">
        <v>1471.1840000000002</v>
      </c>
      <c r="G20" s="25"/>
    </row>
    <row r="21" spans="1:7" ht="13.5" customHeight="1" x14ac:dyDescent="0.35">
      <c r="A21" s="51"/>
      <c r="B21" s="52"/>
      <c r="C21" s="53"/>
      <c r="D21" s="87"/>
      <c r="E21" s="87"/>
      <c r="F21" s="87"/>
      <c r="G21" s="29"/>
    </row>
    <row r="22" spans="1:7" ht="28.9" customHeight="1" x14ac:dyDescent="0.35">
      <c r="A22" s="442" t="s">
        <v>279</v>
      </c>
      <c r="B22" s="443"/>
      <c r="C22" s="444"/>
      <c r="D22" s="294" t="s">
        <v>279</v>
      </c>
      <c r="E22" s="294"/>
      <c r="F22" s="294"/>
      <c r="G22" s="29"/>
    </row>
    <row r="23" spans="1:7" ht="13.5" customHeight="1" x14ac:dyDescent="0.35">
      <c r="A23" s="51"/>
      <c r="B23" s="52"/>
      <c r="C23" s="53"/>
      <c r="D23" s="87"/>
      <c r="E23" s="87"/>
      <c r="F23" s="87"/>
      <c r="G23" s="29"/>
    </row>
    <row r="24" spans="1:7" ht="17.45" customHeight="1" x14ac:dyDescent="0.35">
      <c r="A24" s="313" t="s">
        <v>279</v>
      </c>
      <c r="B24" s="314"/>
      <c r="C24" s="315"/>
      <c r="D24" s="294" t="s">
        <v>279</v>
      </c>
      <c r="E24" s="294"/>
      <c r="F24" s="294"/>
      <c r="G24" s="29"/>
    </row>
    <row r="25" spans="1:7" s="6" customFormat="1" ht="13.5" customHeight="1" x14ac:dyDescent="0.35">
      <c r="A25" s="43" t="s">
        <v>280</v>
      </c>
      <c r="B25" s="39"/>
      <c r="C25" s="11">
        <f>F25+(F25*Markup!$C$6)</f>
        <v>84</v>
      </c>
      <c r="D25" s="155" t="s">
        <v>280</v>
      </c>
      <c r="E25" s="74"/>
      <c r="F25" s="75">
        <v>84</v>
      </c>
      <c r="G25" s="10"/>
    </row>
    <row r="26" spans="1:7" s="2" customFormat="1" ht="13.5" customHeight="1" x14ac:dyDescent="0.35">
      <c r="A26" s="13" t="s">
        <v>281</v>
      </c>
      <c r="B26" s="12"/>
      <c r="C26" s="9">
        <f>F26+(F26*Markup!$C$6)</f>
        <v>96</v>
      </c>
      <c r="D26" s="156" t="s">
        <v>281</v>
      </c>
      <c r="E26" s="77"/>
      <c r="F26" s="78">
        <v>96</v>
      </c>
      <c r="G26" s="28"/>
    </row>
    <row r="27" spans="1:7" s="10" customFormat="1" ht="13.5" customHeight="1" x14ac:dyDescent="0.35">
      <c r="A27" s="43" t="s">
        <v>282</v>
      </c>
      <c r="B27" s="40"/>
      <c r="C27" s="8">
        <f>F27+(F27*Markup!$C$6)</f>
        <v>108</v>
      </c>
      <c r="D27" s="155" t="s">
        <v>282</v>
      </c>
      <c r="E27" s="79"/>
      <c r="F27" s="80">
        <v>108</v>
      </c>
      <c r="G27" s="29"/>
    </row>
    <row r="28" spans="1:7" s="2" customFormat="1" ht="13.5" customHeight="1" x14ac:dyDescent="0.35">
      <c r="A28" s="13" t="s">
        <v>283</v>
      </c>
      <c r="B28" s="12"/>
      <c r="C28" s="9">
        <f>F28+(F28*Markup!$C$6)</f>
        <v>120</v>
      </c>
      <c r="D28" s="156" t="s">
        <v>283</v>
      </c>
      <c r="E28" s="77"/>
      <c r="F28" s="78">
        <v>120</v>
      </c>
      <c r="G28" s="25"/>
    </row>
    <row r="29" spans="1:7" s="6" customFormat="1" ht="13.5" customHeight="1" x14ac:dyDescent="0.35">
      <c r="A29" s="432" t="s">
        <v>284</v>
      </c>
      <c r="B29" s="433"/>
      <c r="C29" s="434"/>
      <c r="D29" s="440" t="s">
        <v>284</v>
      </c>
      <c r="E29" s="440"/>
      <c r="F29" s="441"/>
      <c r="G29" s="25"/>
    </row>
    <row r="30" spans="1:7" s="2" customFormat="1" ht="13.5" customHeight="1" x14ac:dyDescent="0.35">
      <c r="A30" s="435" t="s">
        <v>285</v>
      </c>
      <c r="B30" s="436"/>
      <c r="C30" s="437"/>
      <c r="D30" s="438" t="s">
        <v>285</v>
      </c>
      <c r="E30" s="438"/>
      <c r="F30" s="439"/>
      <c r="G30" s="25"/>
    </row>
    <row r="31" spans="1:7" ht="13.5" customHeight="1" x14ac:dyDescent="0.35">
      <c r="G31" s="25"/>
    </row>
    <row r="32" spans="1:7" ht="13.5" customHeight="1" x14ac:dyDescent="0.35">
      <c r="G32" s="25"/>
    </row>
    <row r="33" spans="1:7" ht="13.5" customHeight="1" x14ac:dyDescent="0.35">
      <c r="G33" s="5"/>
    </row>
    <row r="34" spans="1:7" ht="13.5" customHeight="1" x14ac:dyDescent="0.35">
      <c r="G34" s="29"/>
    </row>
    <row r="35" spans="1:7" ht="13.5" customHeight="1" x14ac:dyDescent="0.35">
      <c r="G35" s="25"/>
    </row>
    <row r="36" spans="1:7" ht="17.25" customHeight="1" x14ac:dyDescent="0.35">
      <c r="G36" s="25"/>
    </row>
    <row r="37" spans="1:7" ht="13.5" customHeight="1" x14ac:dyDescent="0.35">
      <c r="G37" s="25"/>
    </row>
    <row r="38" spans="1:7" ht="13.5" customHeight="1" x14ac:dyDescent="0.35"/>
    <row r="39" spans="1:7" ht="13.5" customHeight="1" x14ac:dyDescent="0.35"/>
    <row r="40" spans="1:7" ht="13.5" customHeight="1" x14ac:dyDescent="0.35"/>
    <row r="41" spans="1:7" ht="13.5" customHeight="1" x14ac:dyDescent="0.35"/>
    <row r="42" spans="1:7" s="4" customFormat="1" ht="13.5" customHeight="1" x14ac:dyDescent="0.35">
      <c r="A42" s="3"/>
      <c r="B42" s="1"/>
      <c r="C42" s="1"/>
    </row>
    <row r="43" spans="1:7" s="4" customFormat="1" ht="13.5" customHeight="1" x14ac:dyDescent="0.35">
      <c r="A43" s="3"/>
      <c r="B43" s="1"/>
      <c r="C43" s="1"/>
    </row>
    <row r="45" spans="1:7" s="4" customFormat="1" ht="13.5" customHeight="1" x14ac:dyDescent="0.35">
      <c r="A45" s="3"/>
      <c r="B45" s="1"/>
      <c r="C45" s="1"/>
    </row>
    <row r="46" spans="1:7" s="4" customFormat="1" ht="17.25" customHeight="1" x14ac:dyDescent="0.35">
      <c r="A46" s="3"/>
      <c r="B46" s="1"/>
      <c r="C46" s="1"/>
    </row>
    <row r="47" spans="1:7" s="4" customFormat="1" ht="13.5" customHeight="1" x14ac:dyDescent="0.35">
      <c r="A47" s="3"/>
      <c r="B47" s="1"/>
      <c r="C47" s="1"/>
    </row>
    <row r="48" spans="1:7" s="4" customFormat="1" ht="13.5" customHeight="1" x14ac:dyDescent="0.35">
      <c r="A48" s="3"/>
      <c r="B48" s="1"/>
      <c r="C48" s="1"/>
    </row>
    <row r="49" spans="1:7" s="4" customFormat="1" ht="13.5" customHeight="1" x14ac:dyDescent="0.35">
      <c r="A49" s="3"/>
      <c r="B49" s="1"/>
      <c r="C49" s="1"/>
    </row>
    <row r="50" spans="1:7" s="4" customFormat="1" ht="13.5" customHeight="1" x14ac:dyDescent="0.35">
      <c r="A50" s="3"/>
      <c r="B50" s="1"/>
      <c r="C50" s="1"/>
    </row>
    <row r="51" spans="1:7" s="4" customFormat="1" ht="13.5" customHeight="1" x14ac:dyDescent="0.35">
      <c r="A51" s="3"/>
      <c r="B51" s="1"/>
      <c r="C51" s="1"/>
    </row>
    <row r="52" spans="1:7" s="4" customFormat="1" ht="13.5" customHeight="1" x14ac:dyDescent="0.35">
      <c r="A52" s="3"/>
      <c r="B52" s="1"/>
      <c r="C52" s="1"/>
    </row>
    <row r="53" spans="1:7" s="4" customFormat="1" ht="13.5" customHeight="1" x14ac:dyDescent="0.35">
      <c r="A53" s="3"/>
      <c r="B53" s="1"/>
      <c r="C53" s="1"/>
    </row>
    <row r="54" spans="1:7" s="4" customFormat="1" ht="13.5" customHeight="1" x14ac:dyDescent="0.35">
      <c r="A54" s="3"/>
      <c r="B54" s="1"/>
      <c r="C54" s="1"/>
    </row>
    <row r="55" spans="1:7" s="4" customFormat="1" ht="13.5" customHeight="1" x14ac:dyDescent="0.35">
      <c r="A55" s="3"/>
      <c r="B55" s="1"/>
      <c r="C55" s="1"/>
    </row>
    <row r="56" spans="1:7" s="3" customFormat="1" ht="13.5" customHeight="1" x14ac:dyDescent="0.35">
      <c r="B56" s="1"/>
      <c r="C56" s="1"/>
      <c r="D56" s="4"/>
      <c r="E56" s="4"/>
      <c r="F56" s="4"/>
      <c r="G56" s="4"/>
    </row>
    <row r="57" spans="1:7" s="3" customFormat="1" ht="13.5" customHeight="1" x14ac:dyDescent="0.35">
      <c r="B57" s="1"/>
      <c r="C57" s="1"/>
      <c r="D57" s="4"/>
      <c r="E57" s="4"/>
      <c r="F57" s="4"/>
      <c r="G57" s="4"/>
    </row>
    <row r="58" spans="1:7" s="3" customFormat="1" ht="13.5" customHeight="1" x14ac:dyDescent="0.35">
      <c r="B58" s="1"/>
      <c r="C58" s="1"/>
      <c r="D58" s="4"/>
      <c r="E58" s="4"/>
      <c r="F58" s="4"/>
      <c r="G58" s="4"/>
    </row>
    <row r="59" spans="1:7" s="3" customFormat="1" ht="13.5" customHeight="1" x14ac:dyDescent="0.35">
      <c r="B59" s="1"/>
      <c r="C59" s="1"/>
      <c r="D59" s="4"/>
      <c r="E59" s="4"/>
      <c r="F59" s="4"/>
      <c r="G59" s="4"/>
    </row>
    <row r="60" spans="1:7" s="3" customFormat="1" ht="13.5" customHeight="1" x14ac:dyDescent="0.35">
      <c r="B60" s="1"/>
      <c r="C60" s="1"/>
      <c r="D60" s="4"/>
      <c r="E60" s="4"/>
      <c r="F60" s="4"/>
      <c r="G60" s="4"/>
    </row>
    <row r="61" spans="1:7" s="3" customFormat="1" ht="13.5" customHeight="1" x14ac:dyDescent="0.35">
      <c r="B61" s="1"/>
      <c r="C61" s="1"/>
      <c r="D61" s="4"/>
      <c r="E61" s="4"/>
      <c r="F61" s="4"/>
      <c r="G61" s="4"/>
    </row>
    <row r="62" spans="1:7" s="3" customFormat="1" ht="13.5" customHeight="1" x14ac:dyDescent="0.35">
      <c r="B62" s="1"/>
      <c r="C62" s="1"/>
      <c r="D62" s="4"/>
      <c r="E62" s="4"/>
      <c r="F62" s="4"/>
      <c r="G62" s="4"/>
    </row>
    <row r="63" spans="1:7" s="3" customFormat="1" ht="13.5" customHeight="1" x14ac:dyDescent="0.35">
      <c r="B63" s="1"/>
      <c r="C63" s="1"/>
      <c r="D63" s="4"/>
      <c r="E63" s="4"/>
      <c r="F63" s="4"/>
      <c r="G63" s="4"/>
    </row>
    <row r="64" spans="1:7" s="3" customFormat="1" ht="13.5" customHeight="1" x14ac:dyDescent="0.35">
      <c r="B64" s="1"/>
      <c r="C64" s="1"/>
      <c r="D64" s="4"/>
      <c r="E64" s="4"/>
      <c r="F64" s="4"/>
      <c r="G64" s="4"/>
    </row>
    <row r="65" spans="2:7" s="3" customFormat="1" ht="13.5" customHeight="1" x14ac:dyDescent="0.35">
      <c r="B65" s="1"/>
      <c r="C65" s="1"/>
      <c r="D65" s="4"/>
      <c r="E65" s="4"/>
      <c r="F65" s="4"/>
      <c r="G65" s="4"/>
    </row>
    <row r="66" spans="2:7" s="3" customFormat="1" ht="13.5" customHeight="1" x14ac:dyDescent="0.35">
      <c r="B66" s="1"/>
      <c r="C66" s="1"/>
      <c r="D66" s="4"/>
      <c r="E66" s="4"/>
      <c r="F66" s="4"/>
      <c r="G66" s="4"/>
    </row>
    <row r="67" spans="2:7" s="3" customFormat="1" ht="13.5" customHeight="1" x14ac:dyDescent="0.35">
      <c r="B67" s="1"/>
      <c r="C67" s="1"/>
      <c r="D67" s="4"/>
      <c r="E67" s="4"/>
      <c r="F67" s="4"/>
      <c r="G67" s="4"/>
    </row>
    <row r="68" spans="2:7" s="3" customFormat="1" ht="13.5" customHeight="1" x14ac:dyDescent="0.35">
      <c r="B68" s="1"/>
      <c r="C68" s="1"/>
      <c r="D68" s="4"/>
      <c r="E68" s="4"/>
      <c r="F68" s="4"/>
      <c r="G68" s="4"/>
    </row>
    <row r="69" spans="2:7" s="3" customFormat="1" ht="13.5" customHeight="1" x14ac:dyDescent="0.35">
      <c r="B69" s="1"/>
      <c r="C69" s="1"/>
      <c r="D69" s="4"/>
      <c r="E69" s="4"/>
      <c r="F69" s="4"/>
      <c r="G69" s="4"/>
    </row>
    <row r="70" spans="2:7" s="3" customFormat="1" ht="13.5" customHeight="1" x14ac:dyDescent="0.35">
      <c r="B70" s="1"/>
      <c r="C70" s="1"/>
      <c r="D70" s="4"/>
      <c r="E70" s="4"/>
      <c r="F70" s="4"/>
      <c r="G70" s="4"/>
    </row>
    <row r="71" spans="2:7" s="3" customFormat="1" ht="13.5" customHeight="1" x14ac:dyDescent="0.35">
      <c r="B71" s="1"/>
      <c r="C71" s="1"/>
      <c r="D71" s="4"/>
      <c r="E71" s="4"/>
      <c r="F71" s="4"/>
      <c r="G71" s="4"/>
    </row>
    <row r="72" spans="2:7" s="3" customFormat="1" ht="13.5" customHeight="1" x14ac:dyDescent="0.35">
      <c r="B72" s="1"/>
      <c r="C72" s="1"/>
      <c r="D72" s="4"/>
      <c r="E72" s="4"/>
      <c r="F72" s="4"/>
      <c r="G72" s="4"/>
    </row>
    <row r="73" spans="2:7" s="3" customFormat="1" ht="13.5" customHeight="1" x14ac:dyDescent="0.35">
      <c r="B73" s="1"/>
      <c r="C73" s="1"/>
      <c r="D73" s="4"/>
      <c r="E73" s="4"/>
      <c r="F73" s="4"/>
      <c r="G73" s="4"/>
    </row>
    <row r="74" spans="2:7" s="3" customFormat="1" ht="13.5" customHeight="1" x14ac:dyDescent="0.35">
      <c r="B74" s="1"/>
      <c r="C74" s="1"/>
      <c r="D74" s="4"/>
      <c r="E74" s="4"/>
      <c r="F74" s="4"/>
      <c r="G74" s="4"/>
    </row>
    <row r="75" spans="2:7" s="3" customFormat="1" ht="13.5" customHeight="1" x14ac:dyDescent="0.35">
      <c r="B75" s="1"/>
      <c r="C75" s="1"/>
      <c r="D75" s="4"/>
      <c r="E75" s="4"/>
      <c r="F75" s="4"/>
      <c r="G75" s="4"/>
    </row>
    <row r="76" spans="2:7" s="3" customFormat="1" ht="13.5" customHeight="1" x14ac:dyDescent="0.35">
      <c r="B76" s="1"/>
      <c r="C76" s="1"/>
      <c r="D76" s="4"/>
      <c r="E76" s="4"/>
      <c r="F76" s="4"/>
      <c r="G76" s="4"/>
    </row>
    <row r="77" spans="2:7" s="3" customFormat="1" ht="13.5" customHeight="1" x14ac:dyDescent="0.35">
      <c r="B77" s="1"/>
      <c r="C77" s="1"/>
      <c r="D77" s="4"/>
      <c r="E77" s="4"/>
      <c r="F77" s="4"/>
      <c r="G77" s="4"/>
    </row>
    <row r="78" spans="2:7" s="3" customFormat="1" ht="13.5" customHeight="1" x14ac:dyDescent="0.35">
      <c r="B78" s="1"/>
      <c r="C78" s="1"/>
      <c r="D78" s="4"/>
      <c r="E78" s="4"/>
      <c r="F78" s="4"/>
      <c r="G78" s="4"/>
    </row>
    <row r="79" spans="2:7" s="3" customFormat="1" ht="13.5" customHeight="1" x14ac:dyDescent="0.35">
      <c r="B79" s="1"/>
      <c r="C79" s="1"/>
      <c r="D79" s="4"/>
      <c r="E79" s="4"/>
      <c r="F79" s="4"/>
      <c r="G79" s="4"/>
    </row>
    <row r="80" spans="2:7" s="3" customFormat="1" ht="13.5" customHeight="1" x14ac:dyDescent="0.35">
      <c r="B80" s="1"/>
      <c r="C80" s="1"/>
      <c r="D80" s="4"/>
      <c r="E80" s="4"/>
      <c r="F80" s="4"/>
      <c r="G80" s="4"/>
    </row>
    <row r="81" spans="2:7" s="3" customFormat="1" ht="13.5" customHeight="1" x14ac:dyDescent="0.35">
      <c r="B81" s="1"/>
      <c r="C81" s="1"/>
      <c r="D81" s="4"/>
      <c r="E81" s="4"/>
      <c r="F81" s="4"/>
      <c r="G81" s="4"/>
    </row>
    <row r="82" spans="2:7" s="3" customFormat="1" ht="13.5" customHeight="1" x14ac:dyDescent="0.35">
      <c r="B82" s="1"/>
      <c r="C82" s="1"/>
      <c r="D82" s="4"/>
      <c r="E82" s="4"/>
      <c r="F82" s="4"/>
      <c r="G82" s="4"/>
    </row>
    <row r="83" spans="2:7" s="3" customFormat="1" ht="13.5" customHeight="1" x14ac:dyDescent="0.35">
      <c r="B83" s="1"/>
      <c r="C83" s="1"/>
      <c r="D83" s="4"/>
      <c r="E83" s="4"/>
      <c r="F83" s="4"/>
      <c r="G83" s="4"/>
    </row>
    <row r="84" spans="2:7" s="3" customFormat="1" ht="13.5" customHeight="1" x14ac:dyDescent="0.35">
      <c r="B84" s="1"/>
      <c r="C84" s="1"/>
      <c r="D84" s="4"/>
      <c r="E84" s="4"/>
      <c r="F84" s="4"/>
      <c r="G84" s="4"/>
    </row>
    <row r="85" spans="2:7" s="3" customFormat="1" ht="13.5" customHeight="1" x14ac:dyDescent="0.35">
      <c r="B85" s="1"/>
      <c r="C85" s="1"/>
      <c r="D85" s="4"/>
      <c r="E85" s="4"/>
      <c r="F85" s="4"/>
      <c r="G85" s="4"/>
    </row>
    <row r="86" spans="2:7" s="3" customFormat="1" ht="13.5" customHeight="1" x14ac:dyDescent="0.35">
      <c r="B86" s="1"/>
      <c r="C86" s="1"/>
      <c r="D86" s="4"/>
      <c r="E86" s="4"/>
      <c r="F86" s="4"/>
      <c r="G86" s="4"/>
    </row>
    <row r="87" spans="2:7" s="3" customFormat="1" ht="13.5" customHeight="1" x14ac:dyDescent="0.35">
      <c r="B87" s="1"/>
      <c r="C87" s="1"/>
      <c r="D87" s="4"/>
      <c r="E87" s="4"/>
      <c r="F87" s="4"/>
      <c r="G87" s="4"/>
    </row>
    <row r="88" spans="2:7" s="3" customFormat="1" ht="13.5" customHeight="1" x14ac:dyDescent="0.35">
      <c r="B88" s="1"/>
      <c r="C88" s="1"/>
      <c r="D88" s="4"/>
      <c r="E88" s="4"/>
      <c r="F88" s="4"/>
      <c r="G88" s="4"/>
    </row>
    <row r="89" spans="2:7" s="3" customFormat="1" ht="13.5" customHeight="1" x14ac:dyDescent="0.35">
      <c r="B89" s="1"/>
      <c r="C89" s="1"/>
      <c r="D89" s="4"/>
      <c r="E89" s="4"/>
      <c r="F89" s="4"/>
      <c r="G89" s="4"/>
    </row>
    <row r="90" spans="2:7" s="3" customFormat="1" ht="13.5" customHeight="1" x14ac:dyDescent="0.35">
      <c r="B90" s="1"/>
      <c r="C90" s="1"/>
      <c r="D90" s="4"/>
      <c r="E90" s="4"/>
      <c r="F90" s="4"/>
      <c r="G90" s="4"/>
    </row>
    <row r="91" spans="2:7" s="3" customFormat="1" ht="13.5" customHeight="1" x14ac:dyDescent="0.35">
      <c r="B91" s="1"/>
      <c r="C91" s="1"/>
      <c r="D91" s="4"/>
      <c r="E91" s="4"/>
      <c r="F91" s="4"/>
      <c r="G91" s="4"/>
    </row>
    <row r="92" spans="2:7" s="3" customFormat="1" ht="13.5" customHeight="1" x14ac:dyDescent="0.35">
      <c r="B92" s="1"/>
      <c r="C92" s="1"/>
      <c r="D92" s="4"/>
      <c r="E92" s="4"/>
      <c r="F92" s="4"/>
      <c r="G92" s="4"/>
    </row>
    <row r="93" spans="2:7" s="3" customFormat="1" ht="13.5" customHeight="1" x14ac:dyDescent="0.35">
      <c r="B93" s="1"/>
      <c r="C93" s="1"/>
      <c r="D93" s="4"/>
      <c r="E93" s="4"/>
      <c r="F93" s="4"/>
      <c r="G93" s="4"/>
    </row>
    <row r="94" spans="2:7" s="3" customFormat="1" ht="13.5" customHeight="1" x14ac:dyDescent="0.35">
      <c r="B94" s="1"/>
      <c r="C94" s="1"/>
      <c r="D94" s="4"/>
      <c r="E94" s="4"/>
      <c r="F94" s="4"/>
      <c r="G94" s="4"/>
    </row>
    <row r="95" spans="2:7" s="3" customFormat="1" ht="13.5" customHeight="1" x14ac:dyDescent="0.35">
      <c r="B95" s="1"/>
      <c r="C95" s="1"/>
      <c r="D95" s="4"/>
      <c r="E95" s="4"/>
      <c r="F95" s="4"/>
      <c r="G95" s="4"/>
    </row>
  </sheetData>
  <mergeCells count="9">
    <mergeCell ref="A29:C29"/>
    <mergeCell ref="A30:C30"/>
    <mergeCell ref="D30:F30"/>
    <mergeCell ref="D29:F29"/>
    <mergeCell ref="A1:C1"/>
    <mergeCell ref="D1:F1"/>
    <mergeCell ref="A11:C11"/>
    <mergeCell ref="D11:F11"/>
    <mergeCell ref="A22:C22"/>
  </mergeCells>
  <printOptions horizontalCentered="1"/>
  <pageMargins left="0.8" right="0.8" top="0.5" bottom="0.5" header="0.3" footer="0.3"/>
  <pageSetup orientation="portrait" r:id="rId1"/>
  <headerFooter>
    <oddFooter>&amp;C&amp;P</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7A4D0-58A2-4F54-81FF-D7923B74024D}">
  <sheetPr>
    <tabColor theme="9" tint="-0.249977111117893"/>
  </sheetPr>
  <dimension ref="A1:H30"/>
  <sheetViews>
    <sheetView view="pageBreakPreview" zoomScale="115" zoomScaleNormal="100" zoomScaleSheetLayoutView="115" workbookViewId="0">
      <selection sqref="A1:D2"/>
    </sheetView>
  </sheetViews>
  <sheetFormatPr defaultColWidth="9.1328125" defaultRowHeight="15" x14ac:dyDescent="0.4"/>
  <cols>
    <col min="1" max="1" width="22" style="3" customWidth="1"/>
    <col min="2" max="2" width="20.86328125" style="1" customWidth="1"/>
    <col min="3" max="3" width="27.3984375" style="1" customWidth="1"/>
    <col min="4" max="4" width="14.3984375" style="233" customWidth="1"/>
    <col min="5" max="16384" width="9.1328125" style="1"/>
  </cols>
  <sheetData>
    <row r="1" spans="1:4" ht="21.6" customHeight="1" x14ac:dyDescent="0.35">
      <c r="A1" s="376" t="s">
        <v>336</v>
      </c>
      <c r="B1" s="377"/>
      <c r="C1" s="377"/>
      <c r="D1" s="378"/>
    </row>
    <row r="2" spans="1:4" ht="21.6" customHeight="1" x14ac:dyDescent="0.35">
      <c r="A2" s="425"/>
      <c r="B2" s="426"/>
      <c r="C2" s="426"/>
      <c r="D2" s="427"/>
    </row>
    <row r="3" spans="1:4" ht="78.75" customHeight="1" x14ac:dyDescent="0.35">
      <c r="A3" s="446" t="s">
        <v>339</v>
      </c>
      <c r="B3" s="447"/>
      <c r="C3" s="447"/>
      <c r="D3" s="448"/>
    </row>
    <row r="4" spans="1:4" ht="20.100000000000001" customHeight="1" x14ac:dyDescent="0.35">
      <c r="A4" s="221"/>
      <c r="B4" s="222"/>
      <c r="C4" s="222"/>
      <c r="D4" s="283"/>
    </row>
    <row r="5" spans="1:4" s="7" customFormat="1" ht="20.100000000000001" customHeight="1" x14ac:dyDescent="0.35">
      <c r="A5" s="449" t="s">
        <v>337</v>
      </c>
      <c r="B5" s="450"/>
      <c r="C5" s="450"/>
      <c r="D5" s="451"/>
    </row>
    <row r="6" spans="1:4" s="2" customFormat="1" ht="20.100000000000001" customHeight="1" x14ac:dyDescent="0.35">
      <c r="A6" s="221"/>
      <c r="B6" s="222"/>
      <c r="C6" s="222"/>
      <c r="D6" s="283"/>
    </row>
    <row r="7" spans="1:4" s="2" customFormat="1" ht="20.100000000000001" customHeight="1" x14ac:dyDescent="0.35">
      <c r="A7" s="452" t="s">
        <v>338</v>
      </c>
      <c r="B7" s="447"/>
      <c r="C7" s="447"/>
      <c r="D7" s="448"/>
    </row>
    <row r="8" spans="1:4" s="2" customFormat="1" ht="20.100000000000001" customHeight="1" x14ac:dyDescent="0.35">
      <c r="A8" s="329"/>
      <c r="B8" s="330"/>
      <c r="C8" s="330"/>
      <c r="D8" s="331"/>
    </row>
    <row r="9" spans="1:4" ht="18.75" x14ac:dyDescent="0.35">
      <c r="A9" s="445"/>
      <c r="B9" s="445"/>
      <c r="C9" s="445"/>
      <c r="D9" s="231"/>
    </row>
    <row r="10" spans="1:4" ht="18.75" x14ac:dyDescent="0.35">
      <c r="A10" s="445"/>
      <c r="B10" s="445"/>
      <c r="C10" s="445"/>
      <c r="D10" s="231"/>
    </row>
    <row r="11" spans="1:4" ht="18.75" x14ac:dyDescent="0.4">
      <c r="A11" s="445"/>
      <c r="B11" s="445"/>
      <c r="C11" s="445"/>
      <c r="D11" s="232"/>
    </row>
    <row r="12" spans="1:4" x14ac:dyDescent="0.35">
      <c r="A12" s="18"/>
      <c r="B12" s="19"/>
      <c r="C12" s="19"/>
      <c r="D12" s="230"/>
    </row>
    <row r="13" spans="1:4" x14ac:dyDescent="0.35">
      <c r="A13" s="18"/>
      <c r="B13" s="20"/>
      <c r="C13" s="20"/>
      <c r="D13" s="231"/>
    </row>
    <row r="14" spans="1:4" x14ac:dyDescent="0.35">
      <c r="A14" s="18"/>
      <c r="B14" s="20"/>
      <c r="C14" s="20"/>
      <c r="D14" s="231"/>
    </row>
    <row r="15" spans="1:4" x14ac:dyDescent="0.35">
      <c r="A15" s="18"/>
      <c r="B15" s="20"/>
      <c r="C15" s="20"/>
      <c r="D15" s="231"/>
    </row>
    <row r="16" spans="1:4" x14ac:dyDescent="0.35">
      <c r="A16" s="18"/>
      <c r="B16" s="20"/>
      <c r="C16" s="20"/>
      <c r="D16" s="231"/>
    </row>
    <row r="17" spans="1:8" x14ac:dyDescent="0.35">
      <c r="A17" s="18"/>
      <c r="B17" s="20"/>
      <c r="C17" s="20"/>
      <c r="D17" s="231"/>
    </row>
    <row r="18" spans="1:8" x14ac:dyDescent="0.35">
      <c r="A18" s="18"/>
      <c r="B18" s="20"/>
      <c r="C18" s="20"/>
      <c r="D18" s="231"/>
    </row>
    <row r="19" spans="1:8" x14ac:dyDescent="0.4">
      <c r="A19" s="16"/>
      <c r="B19" s="2"/>
      <c r="C19" s="2"/>
      <c r="D19" s="232"/>
    </row>
    <row r="20" spans="1:8" x14ac:dyDescent="0.35">
      <c r="A20" s="18"/>
      <c r="B20" s="19"/>
      <c r="C20" s="19"/>
      <c r="D20" s="230"/>
    </row>
    <row r="21" spans="1:8" x14ac:dyDescent="0.35">
      <c r="A21" s="18"/>
      <c r="B21" s="20"/>
      <c r="C21" s="20"/>
      <c r="D21" s="231"/>
    </row>
    <row r="22" spans="1:8" x14ac:dyDescent="0.35">
      <c r="A22" s="18"/>
      <c r="B22" s="20"/>
      <c r="C22" s="20"/>
      <c r="D22" s="231"/>
    </row>
    <row r="23" spans="1:8" s="4" customFormat="1" x14ac:dyDescent="0.35">
      <c r="A23" s="18"/>
      <c r="B23" s="20"/>
      <c r="C23" s="20"/>
      <c r="D23" s="231"/>
      <c r="E23" s="1"/>
      <c r="F23" s="1"/>
      <c r="G23" s="1"/>
      <c r="H23" s="1"/>
    </row>
    <row r="24" spans="1:8" s="4" customFormat="1" x14ac:dyDescent="0.35">
      <c r="A24" s="18"/>
      <c r="B24" s="20"/>
      <c r="C24" s="20"/>
      <c r="D24" s="231"/>
      <c r="E24" s="1"/>
      <c r="F24" s="1"/>
      <c r="G24" s="1"/>
      <c r="H24" s="1"/>
    </row>
    <row r="25" spans="1:8" s="4" customFormat="1" x14ac:dyDescent="0.35">
      <c r="A25" s="18"/>
      <c r="B25" s="20"/>
      <c r="C25" s="20"/>
      <c r="D25" s="231"/>
      <c r="E25" s="1"/>
      <c r="F25" s="1"/>
      <c r="G25" s="1"/>
      <c r="H25" s="1"/>
    </row>
    <row r="26" spans="1:8" s="4" customFormat="1" x14ac:dyDescent="0.35">
      <c r="A26" s="18"/>
      <c r="B26" s="20"/>
      <c r="C26" s="20"/>
      <c r="D26" s="231"/>
      <c r="E26" s="1"/>
      <c r="F26" s="1"/>
      <c r="G26" s="1"/>
      <c r="H26" s="1"/>
    </row>
    <row r="27" spans="1:8" s="4" customFormat="1" x14ac:dyDescent="0.4">
      <c r="A27" s="3"/>
      <c r="B27" s="2"/>
      <c r="C27" s="2"/>
      <c r="D27" s="232"/>
      <c r="E27" s="1"/>
      <c r="F27" s="1"/>
      <c r="G27" s="1"/>
      <c r="H27" s="1"/>
    </row>
    <row r="28" spans="1:8" s="4" customFormat="1" x14ac:dyDescent="0.4">
      <c r="A28" s="3"/>
      <c r="B28" s="2"/>
      <c r="C28" s="2"/>
      <c r="D28" s="232"/>
      <c r="E28" s="1"/>
      <c r="F28" s="1"/>
      <c r="G28" s="1"/>
      <c r="H28" s="1"/>
    </row>
    <row r="29" spans="1:8" s="4" customFormat="1" x14ac:dyDescent="0.4">
      <c r="A29" s="3"/>
      <c r="B29" s="2"/>
      <c r="C29" s="2"/>
      <c r="D29" s="232"/>
      <c r="E29" s="1"/>
      <c r="F29" s="1"/>
      <c r="G29" s="1"/>
      <c r="H29" s="1"/>
    </row>
    <row r="30" spans="1:8" s="4" customFormat="1" x14ac:dyDescent="0.4">
      <c r="A30" s="3"/>
      <c r="B30" s="2"/>
      <c r="C30" s="2"/>
      <c r="D30" s="232"/>
      <c r="E30" s="1"/>
      <c r="F30" s="1"/>
      <c r="G30" s="1"/>
      <c r="H30" s="1"/>
    </row>
  </sheetData>
  <mergeCells count="7">
    <mergeCell ref="A1:D2"/>
    <mergeCell ref="A9:C9"/>
    <mergeCell ref="A10:C10"/>
    <mergeCell ref="A11:C11"/>
    <mergeCell ref="A3:D3"/>
    <mergeCell ref="A5:D5"/>
    <mergeCell ref="A7:D7"/>
  </mergeCells>
  <printOptions horizontalCentered="1"/>
  <pageMargins left="0.8" right="0.8" top="0.5" bottom="0.5" header="0.3" footer="0.3"/>
  <pageSetup orientation="portrait" r:id="rId1"/>
  <headerFoot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H55"/>
  <sheetViews>
    <sheetView view="pageBreakPreview" topLeftCell="A13" zoomScale="115" zoomScaleNormal="100" zoomScaleSheetLayoutView="115" workbookViewId="0">
      <selection activeCell="A33" sqref="A33:D33"/>
    </sheetView>
  </sheetViews>
  <sheetFormatPr defaultColWidth="9.1328125" defaultRowHeight="15" x14ac:dyDescent="0.4"/>
  <cols>
    <col min="1" max="1" width="22" style="3" customWidth="1"/>
    <col min="2" max="2" width="20.86328125" style="1" customWidth="1"/>
    <col min="3" max="3" width="27.3984375" style="1" customWidth="1"/>
    <col min="4" max="4" width="14.3984375" style="233" customWidth="1"/>
    <col min="5" max="5" width="17.73046875" style="4" hidden="1" customWidth="1"/>
    <col min="6" max="6" width="22.59765625" style="4" hidden="1" customWidth="1"/>
    <col min="7" max="7" width="20.3984375" style="4" hidden="1" customWidth="1"/>
    <col min="8" max="8" width="22.86328125" style="5" hidden="1" customWidth="1"/>
    <col min="9" max="9" width="0" style="1" hidden="1" customWidth="1"/>
    <col min="10" max="16384" width="9.1328125" style="1"/>
  </cols>
  <sheetData>
    <row r="1" spans="1:8" ht="21.6" customHeight="1" x14ac:dyDescent="0.35">
      <c r="A1" s="376" t="s">
        <v>19</v>
      </c>
      <c r="B1" s="377"/>
      <c r="C1" s="377"/>
      <c r="D1" s="378"/>
      <c r="E1" s="397" t="s">
        <v>19</v>
      </c>
      <c r="F1" s="397"/>
      <c r="G1" s="397"/>
      <c r="H1" s="397"/>
    </row>
    <row r="2" spans="1:8" ht="21.6" customHeight="1" x14ac:dyDescent="0.35">
      <c r="A2" s="425"/>
      <c r="B2" s="426"/>
      <c r="C2" s="426"/>
      <c r="D2" s="427"/>
      <c r="E2" s="397"/>
      <c r="F2" s="397"/>
      <c r="G2" s="397"/>
      <c r="H2" s="397"/>
    </row>
    <row r="3" spans="1:8" ht="26.45" customHeight="1" x14ac:dyDescent="0.35">
      <c r="A3" s="201" t="s">
        <v>206</v>
      </c>
      <c r="B3" s="133"/>
      <c r="C3" s="133"/>
      <c r="D3" s="282">
        <f>H3+(H3*Markup!$C$6)</f>
        <v>87.5</v>
      </c>
      <c r="E3" s="200" t="s">
        <v>202</v>
      </c>
      <c r="F3" s="142"/>
      <c r="G3" s="142"/>
      <c r="H3" s="143">
        <v>87.5</v>
      </c>
    </row>
    <row r="4" spans="1:8" ht="20.100000000000001" customHeight="1" x14ac:dyDescent="0.35">
      <c r="A4" s="221" t="s">
        <v>226</v>
      </c>
      <c r="B4" s="222"/>
      <c r="C4" s="222"/>
      <c r="D4" s="283">
        <f>H4+(H4*Markup!$C$6)</f>
        <v>52.5</v>
      </c>
      <c r="E4" s="227" t="s">
        <v>226</v>
      </c>
      <c r="F4" s="227"/>
      <c r="G4" s="227"/>
      <c r="H4" s="144">
        <v>52.5</v>
      </c>
    </row>
    <row r="5" spans="1:8" s="7" customFormat="1" ht="20.100000000000001" customHeight="1" x14ac:dyDescent="0.35">
      <c r="A5" s="223" t="s">
        <v>251</v>
      </c>
      <c r="B5" s="224"/>
      <c r="C5" s="224"/>
      <c r="D5" s="284">
        <f>H5+(H5*Markup!$C$6)</f>
        <v>71.25</v>
      </c>
      <c r="E5" s="228" t="s">
        <v>251</v>
      </c>
      <c r="F5" s="228"/>
      <c r="G5" s="228"/>
      <c r="H5" s="143">
        <v>71.25</v>
      </c>
    </row>
    <row r="6" spans="1:8" s="2" customFormat="1" ht="20.100000000000001" customHeight="1" x14ac:dyDescent="0.35">
      <c r="A6" s="221" t="s">
        <v>227</v>
      </c>
      <c r="B6" s="222"/>
      <c r="C6" s="222"/>
      <c r="D6" s="283">
        <f>H6+(H6*Markup!$C$6)</f>
        <v>60</v>
      </c>
      <c r="E6" s="227" t="s">
        <v>227</v>
      </c>
      <c r="F6" s="227"/>
      <c r="G6" s="227"/>
      <c r="H6" s="144">
        <v>60</v>
      </c>
    </row>
    <row r="7" spans="1:8" s="2" customFormat="1" ht="20.100000000000001" customHeight="1" x14ac:dyDescent="0.35">
      <c r="A7" s="225" t="s">
        <v>252</v>
      </c>
      <c r="B7" s="226"/>
      <c r="C7" s="226"/>
      <c r="D7" s="285">
        <f>H7+(H7*Markup!$C$6)</f>
        <v>75</v>
      </c>
      <c r="E7" s="229" t="s">
        <v>252</v>
      </c>
      <c r="F7" s="229"/>
      <c r="G7" s="229"/>
      <c r="H7" s="145">
        <v>75</v>
      </c>
    </row>
    <row r="8" spans="1:8" s="2" customFormat="1" ht="20.100000000000001" customHeight="1" x14ac:dyDescent="0.35">
      <c r="A8" s="221" t="s">
        <v>253</v>
      </c>
      <c r="B8" s="222"/>
      <c r="C8" s="222"/>
      <c r="D8" s="286">
        <f>H8+(H8*Markup!$C$6)</f>
        <v>60</v>
      </c>
      <c r="E8" s="227" t="s">
        <v>253</v>
      </c>
      <c r="F8" s="227"/>
      <c r="G8" s="227"/>
      <c r="H8" s="146">
        <v>60</v>
      </c>
    </row>
    <row r="9" spans="1:8" s="2" customFormat="1" ht="20.100000000000001" customHeight="1" x14ac:dyDescent="0.35">
      <c r="A9" s="225" t="s">
        <v>254</v>
      </c>
      <c r="B9" s="226"/>
      <c r="C9" s="226"/>
      <c r="D9" s="284">
        <f>H9+(H9*Markup!$C$6)</f>
        <v>82.5</v>
      </c>
      <c r="E9" s="229" t="s">
        <v>254</v>
      </c>
      <c r="F9" s="229"/>
      <c r="G9" s="229"/>
      <c r="H9" s="143">
        <v>82.5</v>
      </c>
    </row>
    <row r="10" spans="1:8" s="2" customFormat="1" ht="20.100000000000001" customHeight="1" x14ac:dyDescent="0.35">
      <c r="A10" s="221" t="s">
        <v>228</v>
      </c>
      <c r="B10" s="222"/>
      <c r="C10" s="222"/>
      <c r="D10" s="283">
        <f>H10+(H10*Markup!$C$6)</f>
        <v>127.5</v>
      </c>
      <c r="E10" s="227" t="s">
        <v>228</v>
      </c>
      <c r="F10" s="227"/>
      <c r="G10" s="227"/>
      <c r="H10" s="144">
        <v>127.5</v>
      </c>
    </row>
    <row r="11" spans="1:8" s="2" customFormat="1" ht="20.100000000000001" customHeight="1" x14ac:dyDescent="0.35">
      <c r="A11" s="225" t="s">
        <v>229</v>
      </c>
      <c r="B11" s="226"/>
      <c r="C11" s="226"/>
      <c r="D11" s="285">
        <f>H11+(H11*Markup!$C$6)</f>
        <v>21.25</v>
      </c>
      <c r="E11" s="229" t="s">
        <v>229</v>
      </c>
      <c r="F11" s="229"/>
      <c r="G11" s="229"/>
      <c r="H11" s="145">
        <v>21.25</v>
      </c>
    </row>
    <row r="12" spans="1:8" s="2" customFormat="1" ht="20.100000000000001" customHeight="1" x14ac:dyDescent="0.35">
      <c r="A12" s="221" t="s">
        <v>230</v>
      </c>
      <c r="B12" s="222"/>
      <c r="C12" s="222"/>
      <c r="D12" s="286">
        <f>H12+(H12*Markup!$C$6)</f>
        <v>50</v>
      </c>
      <c r="E12" s="227" t="s">
        <v>230</v>
      </c>
      <c r="F12" s="227"/>
      <c r="G12" s="227"/>
      <c r="H12" s="146">
        <v>50</v>
      </c>
    </row>
    <row r="13" spans="1:8" s="6" customFormat="1" ht="20.100000000000001" customHeight="1" x14ac:dyDescent="0.45">
      <c r="A13" s="225" t="s">
        <v>231</v>
      </c>
      <c r="B13" s="226"/>
      <c r="C13" s="226"/>
      <c r="D13" s="284">
        <f>H13+(H13*Markup!$C$6)</f>
        <v>55</v>
      </c>
      <c r="E13" s="229" t="s">
        <v>231</v>
      </c>
      <c r="F13" s="229"/>
      <c r="G13" s="229"/>
      <c r="H13" s="147">
        <v>55</v>
      </c>
    </row>
    <row r="14" spans="1:8" s="6" customFormat="1" ht="20.100000000000001" customHeight="1" x14ac:dyDescent="0.45">
      <c r="A14" s="221" t="s">
        <v>242</v>
      </c>
      <c r="B14" s="222"/>
      <c r="C14" s="222"/>
      <c r="D14" s="283">
        <f>H14+(H14*Markup!$C$6)</f>
        <v>600</v>
      </c>
      <c r="E14" s="227" t="s">
        <v>242</v>
      </c>
      <c r="F14" s="227"/>
      <c r="G14" s="227"/>
      <c r="H14" s="148">
        <v>600</v>
      </c>
    </row>
    <row r="15" spans="1:8" s="2" customFormat="1" ht="20.100000000000001" customHeight="1" x14ac:dyDescent="0.45">
      <c r="A15" s="225" t="s">
        <v>232</v>
      </c>
      <c r="B15" s="226"/>
      <c r="C15" s="226"/>
      <c r="D15" s="284">
        <f>H15+(H15*Markup!$C$6)</f>
        <v>551.25</v>
      </c>
      <c r="E15" s="229" t="s">
        <v>232</v>
      </c>
      <c r="F15" s="229"/>
      <c r="G15" s="229"/>
      <c r="H15" s="147">
        <v>551.25</v>
      </c>
    </row>
    <row r="16" spans="1:8" s="10" customFormat="1" ht="20.100000000000001" customHeight="1" x14ac:dyDescent="0.45">
      <c r="A16" s="221" t="s">
        <v>233</v>
      </c>
      <c r="B16" s="222"/>
      <c r="C16" s="222"/>
      <c r="D16" s="283">
        <f>H16+(H16*Markup!$C$6)</f>
        <v>367.5</v>
      </c>
      <c r="E16" s="227" t="s">
        <v>233</v>
      </c>
      <c r="F16" s="227"/>
      <c r="G16" s="227"/>
      <c r="H16" s="148">
        <v>367.5</v>
      </c>
    </row>
    <row r="17" spans="1:8" s="2" customFormat="1" ht="20.100000000000001" customHeight="1" x14ac:dyDescent="0.45">
      <c r="A17" s="225" t="s">
        <v>234</v>
      </c>
      <c r="B17" s="226"/>
      <c r="C17" s="226"/>
      <c r="D17" s="284">
        <f>H17+(H17*Markup!$C$6)</f>
        <v>183.75</v>
      </c>
      <c r="E17" s="229" t="s">
        <v>234</v>
      </c>
      <c r="F17" s="229"/>
      <c r="G17" s="229"/>
      <c r="H17" s="147">
        <v>183.75</v>
      </c>
    </row>
    <row r="18" spans="1:8" s="6" customFormat="1" ht="20.100000000000001" customHeight="1" x14ac:dyDescent="0.45">
      <c r="A18" s="221" t="s">
        <v>235</v>
      </c>
      <c r="B18" s="222"/>
      <c r="C18" s="222"/>
      <c r="D18" s="283">
        <f>H18+(H18*Markup!$C$6)</f>
        <v>142.5</v>
      </c>
      <c r="E18" s="227" t="s">
        <v>235</v>
      </c>
      <c r="F18" s="227"/>
      <c r="G18" s="227"/>
      <c r="H18" s="148">
        <v>142.5</v>
      </c>
    </row>
    <row r="19" spans="1:8" s="2" customFormat="1" ht="20.100000000000001" customHeight="1" x14ac:dyDescent="0.45">
      <c r="A19" s="225" t="s">
        <v>236</v>
      </c>
      <c r="B19" s="226"/>
      <c r="C19" s="226"/>
      <c r="D19" s="284">
        <f>H19+(H19*Markup!$C$6)</f>
        <v>67.5</v>
      </c>
      <c r="E19" s="229" t="s">
        <v>236</v>
      </c>
      <c r="F19" s="229"/>
      <c r="G19" s="229"/>
      <c r="H19" s="147">
        <v>67.5</v>
      </c>
    </row>
    <row r="20" spans="1:8" s="2" customFormat="1" ht="20.100000000000001" customHeight="1" x14ac:dyDescent="0.45">
      <c r="A20" s="221" t="s">
        <v>237</v>
      </c>
      <c r="B20" s="222"/>
      <c r="C20" s="222"/>
      <c r="D20" s="283">
        <f>H20+(H20*Markup!$C$6)</f>
        <v>35</v>
      </c>
      <c r="E20" s="229" t="s">
        <v>237</v>
      </c>
      <c r="F20" s="229"/>
      <c r="G20" s="229"/>
      <c r="H20" s="147">
        <v>35</v>
      </c>
    </row>
    <row r="21" spans="1:8" s="7" customFormat="1" ht="20.100000000000001" customHeight="1" x14ac:dyDescent="0.45">
      <c r="A21" s="225" t="s">
        <v>98</v>
      </c>
      <c r="B21" s="226"/>
      <c r="C21" s="226"/>
      <c r="D21" s="284">
        <f>H21+(H21*Markup!$C$6)</f>
        <v>22.5</v>
      </c>
      <c r="E21" s="227" t="s">
        <v>98</v>
      </c>
      <c r="F21" s="227"/>
      <c r="G21" s="227"/>
      <c r="H21" s="148">
        <v>22.5</v>
      </c>
    </row>
    <row r="22" spans="1:8" s="2" customFormat="1" ht="20.100000000000001" customHeight="1" x14ac:dyDescent="0.45">
      <c r="A22" s="221" t="s">
        <v>97</v>
      </c>
      <c r="B22" s="222"/>
      <c r="C22" s="222"/>
      <c r="D22" s="283">
        <f>H22+(H22*Markup!$C$6)</f>
        <v>20</v>
      </c>
      <c r="E22" s="229" t="s">
        <v>97</v>
      </c>
      <c r="F22" s="229"/>
      <c r="G22" s="229"/>
      <c r="H22" s="147">
        <v>20</v>
      </c>
    </row>
    <row r="23" spans="1:8" s="2" customFormat="1" ht="20.100000000000001" customHeight="1" x14ac:dyDescent="0.45">
      <c r="A23" s="225" t="s">
        <v>99</v>
      </c>
      <c r="B23" s="226"/>
      <c r="C23" s="226"/>
      <c r="D23" s="284">
        <f>H23+(H23*Markup!$C$6)</f>
        <v>18.75</v>
      </c>
      <c r="E23" s="227" t="s">
        <v>99</v>
      </c>
      <c r="F23" s="227"/>
      <c r="G23" s="227"/>
      <c r="H23" s="148">
        <v>18.75</v>
      </c>
    </row>
    <row r="24" spans="1:8" s="2" customFormat="1" ht="20.100000000000001" customHeight="1" x14ac:dyDescent="0.45">
      <c r="A24" s="221" t="s">
        <v>238</v>
      </c>
      <c r="B24" s="222"/>
      <c r="C24" s="222"/>
      <c r="D24" s="283">
        <f>H24+(H24*Markup!$C$6)</f>
        <v>60</v>
      </c>
      <c r="E24" s="229" t="s">
        <v>238</v>
      </c>
      <c r="F24" s="229"/>
      <c r="G24" s="229"/>
      <c r="H24" s="147">
        <v>60</v>
      </c>
    </row>
    <row r="25" spans="1:8" s="2" customFormat="1" ht="20.100000000000001" customHeight="1" x14ac:dyDescent="0.45">
      <c r="A25" s="225" t="s">
        <v>239</v>
      </c>
      <c r="B25" s="226"/>
      <c r="C25" s="226"/>
      <c r="D25" s="284">
        <f>H25+(H25*Markup!$C$6)</f>
        <v>67.5</v>
      </c>
      <c r="E25" s="227" t="s">
        <v>239</v>
      </c>
      <c r="F25" s="227"/>
      <c r="G25" s="227"/>
      <c r="H25" s="148">
        <v>67.5</v>
      </c>
    </row>
    <row r="26" spans="1:8" s="2" customFormat="1" ht="20.100000000000001" customHeight="1" x14ac:dyDescent="0.45">
      <c r="A26" s="221" t="s">
        <v>243</v>
      </c>
      <c r="B26" s="222"/>
      <c r="C26" s="222"/>
      <c r="D26" s="283">
        <f>H26+(H26*Markup!$C$6)</f>
        <v>27.5</v>
      </c>
      <c r="E26" s="229" t="s">
        <v>243</v>
      </c>
      <c r="F26" s="229"/>
      <c r="G26" s="229"/>
      <c r="H26" s="147">
        <v>27.5</v>
      </c>
    </row>
    <row r="27" spans="1:8" s="2" customFormat="1" ht="20.100000000000001" customHeight="1" x14ac:dyDescent="0.45">
      <c r="A27" s="225" t="s">
        <v>240</v>
      </c>
      <c r="B27" s="226"/>
      <c r="C27" s="226"/>
      <c r="D27" s="284">
        <f>H27+(H27*Markup!$C$6)</f>
        <v>60</v>
      </c>
      <c r="E27" s="227" t="s">
        <v>240</v>
      </c>
      <c r="F27" s="227"/>
      <c r="G27" s="227"/>
      <c r="H27" s="148">
        <v>60</v>
      </c>
    </row>
    <row r="28" spans="1:8" s="7" customFormat="1" ht="20.100000000000001" customHeight="1" x14ac:dyDescent="0.45">
      <c r="A28" s="221" t="s">
        <v>241</v>
      </c>
      <c r="B28" s="222"/>
      <c r="C28" s="222"/>
      <c r="D28" s="283">
        <f>H28+(H28*Markup!$C$6)</f>
        <v>78.75</v>
      </c>
      <c r="E28" s="229" t="s">
        <v>241</v>
      </c>
      <c r="F28" s="229"/>
      <c r="G28" s="229"/>
      <c r="H28" s="147">
        <v>78.75</v>
      </c>
    </row>
    <row r="29" spans="1:8" s="2" customFormat="1" ht="19.350000000000001" customHeight="1" x14ac:dyDescent="0.4">
      <c r="A29" s="225" t="s">
        <v>260</v>
      </c>
      <c r="B29" s="226"/>
      <c r="C29" s="226"/>
      <c r="D29" s="284">
        <f>H29+(H29*Markup!$C$6)</f>
        <v>31.25</v>
      </c>
      <c r="E29" s="276" t="s">
        <v>260</v>
      </c>
      <c r="F29" s="277"/>
      <c r="G29" s="277"/>
      <c r="H29" s="280">
        <v>31.25</v>
      </c>
    </row>
    <row r="30" spans="1:8" s="2" customFormat="1" ht="19.350000000000001" customHeight="1" x14ac:dyDescent="0.4">
      <c r="A30" s="221" t="s">
        <v>261</v>
      </c>
      <c r="B30" s="222"/>
      <c r="C30" s="222"/>
      <c r="D30" s="283">
        <f>H30+(H30*Markup!$C$6)</f>
        <v>25</v>
      </c>
      <c r="E30" s="278" t="s">
        <v>261</v>
      </c>
      <c r="F30" s="279"/>
      <c r="G30" s="279"/>
      <c r="H30" s="281">
        <v>25</v>
      </c>
    </row>
    <row r="31" spans="1:8" s="2" customFormat="1" ht="19.350000000000001" customHeight="1" x14ac:dyDescent="0.4">
      <c r="A31" s="225" t="s">
        <v>262</v>
      </c>
      <c r="B31" s="226"/>
      <c r="C31" s="226"/>
      <c r="D31" s="284">
        <f>H31+(H31*Markup!$C$6)</f>
        <v>50</v>
      </c>
      <c r="E31" s="276" t="s">
        <v>262</v>
      </c>
      <c r="F31" s="277"/>
      <c r="G31" s="277"/>
      <c r="H31" s="280">
        <v>50</v>
      </c>
    </row>
    <row r="32" spans="1:8" s="17" customFormat="1" ht="22.35" customHeight="1" x14ac:dyDescent="0.45">
      <c r="A32" s="453" t="s">
        <v>267</v>
      </c>
      <c r="B32" s="454"/>
      <c r="C32" s="454"/>
      <c r="D32" s="455"/>
      <c r="E32" s="459" t="s">
        <v>267</v>
      </c>
      <c r="F32" s="358"/>
      <c r="G32" s="358"/>
      <c r="H32" s="460"/>
    </row>
    <row r="33" spans="1:8" s="17" customFormat="1" ht="22.35" customHeight="1" x14ac:dyDescent="0.45">
      <c r="A33" s="456" t="s">
        <v>266</v>
      </c>
      <c r="B33" s="457"/>
      <c r="C33" s="457"/>
      <c r="D33" s="458"/>
      <c r="E33" s="461" t="s">
        <v>266</v>
      </c>
      <c r="F33" s="462"/>
      <c r="G33" s="462"/>
      <c r="H33" s="463"/>
    </row>
    <row r="34" spans="1:8" ht="18.75" x14ac:dyDescent="0.35">
      <c r="A34" s="445"/>
      <c r="B34" s="445"/>
      <c r="C34" s="445"/>
      <c r="D34" s="231"/>
      <c r="E34" s="5"/>
      <c r="F34" s="5"/>
      <c r="G34" s="5"/>
    </row>
    <row r="35" spans="1:8" ht="18.75" x14ac:dyDescent="0.35">
      <c r="A35" s="445"/>
      <c r="B35" s="445"/>
      <c r="C35" s="445"/>
      <c r="D35" s="231"/>
      <c r="E35" s="5"/>
      <c r="F35" s="5"/>
      <c r="G35" s="5"/>
    </row>
    <row r="36" spans="1:8" ht="18.75" x14ac:dyDescent="0.4">
      <c r="A36" s="445"/>
      <c r="B36" s="445"/>
      <c r="C36" s="445"/>
      <c r="D36" s="232"/>
      <c r="E36" s="5"/>
      <c r="F36" s="5"/>
      <c r="G36" s="5"/>
    </row>
    <row r="37" spans="1:8" x14ac:dyDescent="0.35">
      <c r="A37" s="18"/>
      <c r="B37" s="19"/>
      <c r="C37" s="19"/>
      <c r="D37" s="230"/>
    </row>
    <row r="38" spans="1:8" x14ac:dyDescent="0.35">
      <c r="A38" s="18"/>
      <c r="B38" s="20"/>
      <c r="C38" s="20"/>
      <c r="D38" s="231"/>
    </row>
    <row r="39" spans="1:8" x14ac:dyDescent="0.35">
      <c r="A39" s="18"/>
      <c r="B39" s="20"/>
      <c r="C39" s="20"/>
      <c r="D39" s="231"/>
    </row>
    <row r="40" spans="1:8" x14ac:dyDescent="0.35">
      <c r="A40" s="18"/>
      <c r="B40" s="20"/>
      <c r="C40" s="20"/>
      <c r="D40" s="231"/>
    </row>
    <row r="41" spans="1:8" x14ac:dyDescent="0.35">
      <c r="A41" s="18"/>
      <c r="B41" s="20"/>
      <c r="C41" s="20"/>
      <c r="D41" s="231"/>
    </row>
    <row r="42" spans="1:8" x14ac:dyDescent="0.35">
      <c r="A42" s="18"/>
      <c r="B42" s="20"/>
      <c r="C42" s="20"/>
      <c r="D42" s="231"/>
    </row>
    <row r="43" spans="1:8" x14ac:dyDescent="0.35">
      <c r="A43" s="18"/>
      <c r="B43" s="20"/>
      <c r="C43" s="20"/>
      <c r="D43" s="231"/>
    </row>
    <row r="44" spans="1:8" x14ac:dyDescent="0.4">
      <c r="A44" s="16"/>
      <c r="B44" s="2"/>
      <c r="C44" s="2"/>
      <c r="D44" s="232"/>
    </row>
    <row r="45" spans="1:8" x14ac:dyDescent="0.35">
      <c r="A45" s="18"/>
      <c r="B45" s="19"/>
      <c r="C45" s="19"/>
      <c r="D45" s="230"/>
    </row>
    <row r="46" spans="1:8" x14ac:dyDescent="0.35">
      <c r="A46" s="18"/>
      <c r="B46" s="20"/>
      <c r="C46" s="20"/>
      <c r="D46" s="231"/>
    </row>
    <row r="47" spans="1:8" x14ac:dyDescent="0.35">
      <c r="A47" s="18"/>
      <c r="B47" s="20"/>
      <c r="C47" s="20"/>
      <c r="D47" s="231"/>
    </row>
    <row r="48" spans="1:8" x14ac:dyDescent="0.35">
      <c r="A48" s="18"/>
      <c r="B48" s="20"/>
      <c r="C48" s="20"/>
      <c r="D48" s="231"/>
    </row>
    <row r="49" spans="1:4" x14ac:dyDescent="0.35">
      <c r="A49" s="18"/>
      <c r="B49" s="20"/>
      <c r="C49" s="20"/>
      <c r="D49" s="231"/>
    </row>
    <row r="50" spans="1:4" x14ac:dyDescent="0.35">
      <c r="A50" s="18"/>
      <c r="B50" s="20"/>
      <c r="C50" s="20"/>
      <c r="D50" s="231"/>
    </row>
    <row r="51" spans="1:4" x14ac:dyDescent="0.35">
      <c r="A51" s="18"/>
      <c r="B51" s="20"/>
      <c r="C51" s="20"/>
      <c r="D51" s="231"/>
    </row>
    <row r="52" spans="1:4" x14ac:dyDescent="0.4">
      <c r="B52" s="2"/>
      <c r="C52" s="2"/>
      <c r="D52" s="232"/>
    </row>
    <row r="53" spans="1:4" x14ac:dyDescent="0.4">
      <c r="B53" s="2"/>
      <c r="C53" s="2"/>
      <c r="D53" s="232"/>
    </row>
    <row r="54" spans="1:4" x14ac:dyDescent="0.4">
      <c r="B54" s="2"/>
      <c r="C54" s="2"/>
      <c r="D54" s="232"/>
    </row>
    <row r="55" spans="1:4" x14ac:dyDescent="0.4">
      <c r="B55" s="2"/>
      <c r="C55" s="2"/>
      <c r="D55" s="232"/>
    </row>
  </sheetData>
  <mergeCells count="9">
    <mergeCell ref="E1:H2"/>
    <mergeCell ref="A35:C35"/>
    <mergeCell ref="A36:C36"/>
    <mergeCell ref="A1:D2"/>
    <mergeCell ref="A34:C34"/>
    <mergeCell ref="A32:D32"/>
    <mergeCell ref="A33:D33"/>
    <mergeCell ref="E32:H32"/>
    <mergeCell ref="E33:H33"/>
  </mergeCells>
  <printOptions horizontalCentered="1"/>
  <pageMargins left="0.8" right="0.8" top="0.5" bottom="0.5" header="0.3" footer="0.3"/>
  <pageSetup orientation="portrait" r:id="rId1"/>
  <headerFoot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50"/>
  </sheetPr>
  <dimension ref="A1:I72"/>
  <sheetViews>
    <sheetView view="pageBreakPreview" topLeftCell="A25" zoomScale="115" zoomScaleNormal="100" zoomScaleSheetLayoutView="115" workbookViewId="0">
      <selection activeCell="A46" sqref="A46"/>
    </sheetView>
  </sheetViews>
  <sheetFormatPr defaultColWidth="9.1328125" defaultRowHeight="13.5" x14ac:dyDescent="0.35"/>
  <cols>
    <col min="1" max="1" width="21.265625" style="3" customWidth="1"/>
    <col min="2" max="2" width="21.265625" style="1" customWidth="1"/>
    <col min="3" max="4" width="22" style="1" customWidth="1"/>
    <col min="5" max="5" width="25.265625" style="4" customWidth="1"/>
    <col min="6" max="6" width="22.59765625" style="4" customWidth="1"/>
    <col min="7" max="7" width="20.3984375" style="4" customWidth="1"/>
    <col min="8" max="8" width="22.86328125" style="4" customWidth="1"/>
    <col min="9" max="9" width="0" style="1" hidden="1" customWidth="1"/>
    <col min="10" max="16384" width="9.1328125" style="1"/>
  </cols>
  <sheetData>
    <row r="1" spans="1:9" ht="21.6" customHeight="1" x14ac:dyDescent="0.35">
      <c r="A1" s="376" t="s">
        <v>100</v>
      </c>
      <c r="B1" s="377"/>
      <c r="C1" s="377"/>
      <c r="D1" s="378"/>
    </row>
    <row r="2" spans="1:9" ht="21.6" customHeight="1" x14ac:dyDescent="0.35">
      <c r="A2" s="425"/>
      <c r="B2" s="426"/>
      <c r="C2" s="426"/>
      <c r="D2" s="427"/>
    </row>
    <row r="3" spans="1:9" ht="14.25" customHeight="1" x14ac:dyDescent="0.35">
      <c r="A3" s="464" t="s">
        <v>101</v>
      </c>
      <c r="B3" s="355"/>
      <c r="C3" s="355"/>
      <c r="D3" s="465"/>
      <c r="E3" s="356"/>
      <c r="F3" s="357"/>
      <c r="G3" s="357"/>
      <c r="H3" s="357"/>
      <c r="I3" s="1">
        <v>1.32</v>
      </c>
    </row>
    <row r="4" spans="1:9" ht="14.25" customHeight="1" x14ac:dyDescent="0.35">
      <c r="A4" s="464"/>
      <c r="B4" s="355"/>
      <c r="C4" s="355"/>
      <c r="D4" s="465"/>
      <c r="E4" s="21"/>
      <c r="F4" s="22"/>
      <c r="G4" s="22"/>
      <c r="H4" s="22"/>
    </row>
    <row r="5" spans="1:9" s="7" customFormat="1" ht="14.25" customHeight="1" x14ac:dyDescent="0.35">
      <c r="A5" s="464"/>
      <c r="B5" s="355"/>
      <c r="C5" s="355"/>
      <c r="D5" s="465"/>
      <c r="E5" s="21"/>
      <c r="F5" s="22"/>
      <c r="G5" s="22"/>
      <c r="H5" s="22"/>
    </row>
    <row r="6" spans="1:9" s="2" customFormat="1" ht="14.25" customHeight="1" x14ac:dyDescent="0.35">
      <c r="A6" s="464"/>
      <c r="B6" s="355"/>
      <c r="C6" s="355"/>
      <c r="D6" s="465"/>
      <c r="E6" s="21"/>
      <c r="F6" s="22"/>
      <c r="G6" s="22"/>
      <c r="H6" s="22"/>
    </row>
    <row r="7" spans="1:9" s="2" customFormat="1" ht="14.25" customHeight="1" x14ac:dyDescent="0.35">
      <c r="A7" s="464"/>
      <c r="B7" s="355"/>
      <c r="C7" s="355"/>
      <c r="D7" s="465"/>
      <c r="E7" s="360"/>
      <c r="F7" s="360"/>
      <c r="G7" s="360"/>
      <c r="H7" s="360"/>
    </row>
    <row r="8" spans="1:9" s="2" customFormat="1" ht="7.9" customHeight="1" x14ac:dyDescent="0.35">
      <c r="A8" s="464"/>
      <c r="B8" s="355"/>
      <c r="C8" s="355"/>
      <c r="D8" s="465"/>
      <c r="E8" s="23"/>
      <c r="F8" s="23"/>
      <c r="G8" s="23"/>
      <c r="H8" s="23"/>
    </row>
    <row r="9" spans="1:9" s="2" customFormat="1" ht="8.25" customHeight="1" x14ac:dyDescent="0.35">
      <c r="A9" s="127"/>
      <c r="B9" s="128"/>
      <c r="C9" s="128"/>
      <c r="D9" s="129"/>
      <c r="E9" s="358"/>
      <c r="F9" s="358"/>
      <c r="G9" s="358"/>
      <c r="H9" s="358"/>
    </row>
    <row r="10" spans="1:9" s="2" customFormat="1" ht="21.2" customHeight="1" x14ac:dyDescent="0.35">
      <c r="A10" s="466" t="s">
        <v>20</v>
      </c>
      <c r="B10" s="467"/>
      <c r="C10" s="467"/>
      <c r="D10" s="468"/>
      <c r="E10" s="358"/>
      <c r="F10" s="358"/>
      <c r="G10" s="358"/>
      <c r="H10" s="358"/>
    </row>
    <row r="11" spans="1:9" s="2" customFormat="1" ht="14.25" customHeight="1" x14ac:dyDescent="0.35">
      <c r="A11" s="471" t="s">
        <v>102</v>
      </c>
      <c r="B11" s="469"/>
      <c r="C11" s="469" t="s">
        <v>103</v>
      </c>
      <c r="D11" s="470"/>
      <c r="E11" s="358"/>
      <c r="F11" s="358"/>
      <c r="G11" s="358"/>
      <c r="H11" s="358"/>
    </row>
    <row r="12" spans="1:9" s="6" customFormat="1" ht="14.25" customHeight="1" x14ac:dyDescent="0.35">
      <c r="A12" s="472" t="s">
        <v>104</v>
      </c>
      <c r="B12" s="353"/>
      <c r="C12" s="353" t="s">
        <v>116</v>
      </c>
      <c r="D12" s="476"/>
      <c r="E12" s="358"/>
      <c r="F12" s="358"/>
      <c r="G12" s="358"/>
      <c r="H12" s="358"/>
    </row>
    <row r="13" spans="1:9" s="2" customFormat="1" ht="14.25" customHeight="1" x14ac:dyDescent="0.35">
      <c r="A13" s="473" t="s">
        <v>105</v>
      </c>
      <c r="B13" s="409"/>
      <c r="C13" s="409" t="s">
        <v>117</v>
      </c>
      <c r="D13" s="475"/>
      <c r="E13" s="358"/>
      <c r="F13" s="358"/>
      <c r="G13" s="358"/>
      <c r="H13" s="358"/>
    </row>
    <row r="14" spans="1:9" s="10" customFormat="1" ht="14.25" customHeight="1" x14ac:dyDescent="0.35">
      <c r="A14" s="472" t="s">
        <v>106</v>
      </c>
      <c r="B14" s="353"/>
      <c r="C14" s="353" t="s">
        <v>119</v>
      </c>
      <c r="D14" s="476"/>
      <c r="E14" s="358"/>
      <c r="F14" s="358"/>
      <c r="G14" s="358"/>
      <c r="H14" s="358"/>
    </row>
    <row r="15" spans="1:9" s="2" customFormat="1" ht="14.25" customHeight="1" x14ac:dyDescent="0.35">
      <c r="A15" s="473" t="s">
        <v>107</v>
      </c>
      <c r="B15" s="409"/>
      <c r="C15" s="409" t="s">
        <v>120</v>
      </c>
      <c r="D15" s="475"/>
      <c r="E15" s="358"/>
      <c r="F15" s="358"/>
      <c r="G15" s="358"/>
      <c r="H15" s="358"/>
    </row>
    <row r="16" spans="1:9" s="6" customFormat="1" ht="14.25" customHeight="1" x14ac:dyDescent="0.35">
      <c r="A16" s="472" t="s">
        <v>108</v>
      </c>
      <c r="B16" s="353"/>
      <c r="C16" s="353" t="s">
        <v>121</v>
      </c>
      <c r="D16" s="476"/>
      <c r="E16" s="359"/>
      <c r="F16" s="359"/>
      <c r="G16" s="359"/>
      <c r="H16" s="359"/>
    </row>
    <row r="17" spans="1:8" s="2" customFormat="1" ht="14.25" customHeight="1" x14ac:dyDescent="0.35">
      <c r="A17" s="473" t="s">
        <v>109</v>
      </c>
      <c r="B17" s="409"/>
      <c r="C17" s="409" t="s">
        <v>122</v>
      </c>
      <c r="D17" s="475"/>
      <c r="E17" s="24"/>
      <c r="F17" s="25"/>
      <c r="G17" s="25"/>
      <c r="H17" s="25"/>
    </row>
    <row r="18" spans="1:8" s="2" customFormat="1" ht="14.25" customHeight="1" x14ac:dyDescent="0.35">
      <c r="A18" s="472" t="s">
        <v>110</v>
      </c>
      <c r="B18" s="353"/>
      <c r="C18" s="353" t="s">
        <v>123</v>
      </c>
      <c r="D18" s="476"/>
      <c r="E18" s="26"/>
      <c r="F18" s="25"/>
      <c r="G18" s="25"/>
      <c r="H18" s="25"/>
    </row>
    <row r="19" spans="1:8" s="2" customFormat="1" ht="14.25" customHeight="1" x14ac:dyDescent="0.35">
      <c r="A19" s="473" t="s">
        <v>111</v>
      </c>
      <c r="B19" s="409"/>
      <c r="C19" s="409" t="s">
        <v>397</v>
      </c>
      <c r="D19" s="475"/>
      <c r="E19" s="27"/>
      <c r="F19" s="28"/>
      <c r="G19" s="28"/>
      <c r="H19" s="28"/>
    </row>
    <row r="20" spans="1:8" s="2" customFormat="1" ht="14.25" customHeight="1" x14ac:dyDescent="0.35">
      <c r="A20" s="472" t="s">
        <v>112</v>
      </c>
      <c r="B20" s="353"/>
      <c r="C20" s="479" t="s">
        <v>124</v>
      </c>
      <c r="D20" s="480"/>
      <c r="E20" s="24"/>
      <c r="F20" s="29"/>
      <c r="G20" s="29"/>
      <c r="H20" s="29"/>
    </row>
    <row r="21" spans="1:8" s="7" customFormat="1" ht="14.25" customHeight="1" x14ac:dyDescent="0.35">
      <c r="A21" s="473" t="s">
        <v>113</v>
      </c>
      <c r="B21" s="409"/>
      <c r="C21" s="409" t="s">
        <v>127</v>
      </c>
      <c r="D21" s="475"/>
      <c r="E21" s="24"/>
      <c r="F21" s="25"/>
      <c r="G21" s="25"/>
      <c r="H21" s="25"/>
    </row>
    <row r="22" spans="1:8" s="2" customFormat="1" ht="14.25" customHeight="1" x14ac:dyDescent="0.35">
      <c r="A22" s="472" t="s">
        <v>114</v>
      </c>
      <c r="B22" s="353"/>
      <c r="C22" s="477" t="s">
        <v>125</v>
      </c>
      <c r="D22" s="478"/>
      <c r="E22" s="24"/>
      <c r="F22" s="25"/>
      <c r="G22" s="25"/>
      <c r="H22" s="25"/>
    </row>
    <row r="23" spans="1:8" s="2" customFormat="1" ht="14.25" customHeight="1" x14ac:dyDescent="0.35">
      <c r="A23" s="473" t="s">
        <v>115</v>
      </c>
      <c r="B23" s="409"/>
      <c r="C23" s="409" t="s">
        <v>126</v>
      </c>
      <c r="D23" s="475"/>
      <c r="E23" s="24"/>
      <c r="F23" s="25"/>
      <c r="G23" s="25"/>
      <c r="H23" s="25"/>
    </row>
    <row r="24" spans="1:8" s="2" customFormat="1" ht="14.25" customHeight="1" x14ac:dyDescent="0.35">
      <c r="A24" s="472" t="s">
        <v>118</v>
      </c>
      <c r="B24" s="353"/>
      <c r="C24" s="477" t="s">
        <v>224</v>
      </c>
      <c r="D24" s="478"/>
      <c r="E24" s="24"/>
      <c r="F24" s="25"/>
      <c r="G24" s="25"/>
      <c r="H24" s="25"/>
    </row>
    <row r="25" spans="1:8" s="2" customFormat="1" ht="14.25" customHeight="1" x14ac:dyDescent="0.35">
      <c r="A25" s="473" t="s">
        <v>398</v>
      </c>
      <c r="B25" s="409"/>
      <c r="C25" s="409" t="s">
        <v>259</v>
      </c>
      <c r="D25" s="475"/>
      <c r="E25" s="24"/>
      <c r="F25" s="25"/>
      <c r="G25" s="25"/>
      <c r="H25" s="25"/>
    </row>
    <row r="26" spans="1:8" s="2" customFormat="1" ht="14.25" customHeight="1" x14ac:dyDescent="0.35">
      <c r="A26" s="235"/>
      <c r="B26" s="236"/>
      <c r="C26" s="477" t="s">
        <v>291</v>
      </c>
      <c r="D26" s="478"/>
      <c r="E26" s="24"/>
      <c r="F26" s="25"/>
      <c r="G26" s="25"/>
      <c r="H26" s="25"/>
    </row>
    <row r="27" spans="1:8" s="2" customFormat="1" ht="14.25" customHeight="1" x14ac:dyDescent="0.35">
      <c r="A27" s="127"/>
      <c r="B27" s="128"/>
      <c r="C27" s="409" t="s">
        <v>399</v>
      </c>
      <c r="D27" s="475"/>
      <c r="E27" s="24"/>
      <c r="F27" s="25"/>
      <c r="G27" s="25"/>
      <c r="H27" s="25"/>
    </row>
    <row r="28" spans="1:8" s="7" customFormat="1" ht="14.25" customHeight="1" x14ac:dyDescent="0.35">
      <c r="A28" s="339"/>
      <c r="B28" s="340"/>
      <c r="C28" s="353"/>
      <c r="D28" s="476"/>
      <c r="E28" s="24"/>
      <c r="F28" s="29"/>
      <c r="G28" s="29"/>
      <c r="H28" s="29"/>
    </row>
    <row r="29" spans="1:8" s="2" customFormat="1" ht="13.7" customHeight="1" x14ac:dyDescent="0.35">
      <c r="A29" s="481" t="s">
        <v>21</v>
      </c>
      <c r="B29" s="482"/>
      <c r="C29" s="482"/>
      <c r="D29" s="483"/>
      <c r="E29" s="24"/>
      <c r="F29" s="25"/>
      <c r="G29" s="25"/>
      <c r="H29" s="25"/>
    </row>
    <row r="30" spans="1:8" s="2" customFormat="1" ht="11" customHeight="1" x14ac:dyDescent="0.35">
      <c r="A30" s="487" t="s">
        <v>292</v>
      </c>
      <c r="B30" s="488"/>
      <c r="C30" s="488"/>
      <c r="D30" s="489"/>
      <c r="E30" s="24"/>
      <c r="F30" s="25"/>
      <c r="G30" s="25"/>
      <c r="H30" s="25"/>
    </row>
    <row r="31" spans="1:8" s="2" customFormat="1" ht="13.7" customHeight="1" x14ac:dyDescent="0.35">
      <c r="A31" s="487"/>
      <c r="B31" s="488"/>
      <c r="C31" s="488"/>
      <c r="D31" s="489"/>
      <c r="E31" s="24"/>
      <c r="F31" s="25"/>
      <c r="G31" s="25"/>
      <c r="H31" s="25"/>
    </row>
    <row r="32" spans="1:8" s="2" customFormat="1" ht="13.7" customHeight="1" x14ac:dyDescent="0.35">
      <c r="A32" s="487"/>
      <c r="B32" s="488"/>
      <c r="C32" s="488"/>
      <c r="D32" s="489"/>
      <c r="E32" s="24"/>
      <c r="F32" s="25"/>
      <c r="G32" s="25"/>
      <c r="H32" s="25"/>
    </row>
    <row r="33" spans="1:8" s="2" customFormat="1" ht="13.7" customHeight="1" x14ac:dyDescent="0.35">
      <c r="A33" s="487"/>
      <c r="B33" s="488"/>
      <c r="C33" s="488"/>
      <c r="D33" s="489"/>
      <c r="E33" s="24"/>
      <c r="F33" s="25"/>
      <c r="G33" s="25"/>
      <c r="H33" s="25"/>
    </row>
    <row r="34" spans="1:8" s="2" customFormat="1" ht="13.7" customHeight="1" x14ac:dyDescent="0.35">
      <c r="A34" s="487"/>
      <c r="B34" s="488"/>
      <c r="C34" s="488"/>
      <c r="D34" s="489"/>
      <c r="E34" s="27"/>
      <c r="F34" s="5"/>
      <c r="G34" s="5"/>
      <c r="H34" s="5"/>
    </row>
    <row r="35" spans="1:8" s="7" customFormat="1" ht="13.7" customHeight="1" x14ac:dyDescent="0.35">
      <c r="A35" s="487"/>
      <c r="B35" s="488"/>
      <c r="C35" s="488"/>
      <c r="D35" s="489"/>
      <c r="E35" s="24"/>
      <c r="F35" s="29"/>
      <c r="G35" s="29"/>
      <c r="H35" s="29"/>
    </row>
    <row r="36" spans="1:8" s="2" customFormat="1" ht="13.7" customHeight="1" x14ac:dyDescent="0.35">
      <c r="A36" s="487"/>
      <c r="B36" s="488"/>
      <c r="C36" s="488"/>
      <c r="D36" s="489"/>
      <c r="E36" s="24"/>
      <c r="F36" s="25"/>
      <c r="G36" s="25"/>
      <c r="H36" s="25"/>
    </row>
    <row r="37" spans="1:8" s="2" customFormat="1" ht="13.7" customHeight="1" x14ac:dyDescent="0.35">
      <c r="A37" s="487"/>
      <c r="B37" s="488"/>
      <c r="C37" s="488"/>
      <c r="D37" s="489"/>
      <c r="E37" s="24"/>
      <c r="F37" s="25"/>
      <c r="G37" s="25"/>
      <c r="H37" s="25"/>
    </row>
    <row r="38" spans="1:8" s="2" customFormat="1" ht="11" customHeight="1" x14ac:dyDescent="0.35">
      <c r="A38" s="487"/>
      <c r="B38" s="488"/>
      <c r="C38" s="488"/>
      <c r="D38" s="489"/>
      <c r="E38" s="24"/>
      <c r="F38" s="25"/>
      <c r="G38" s="25"/>
      <c r="H38" s="25"/>
    </row>
    <row r="39" spans="1:8" s="2" customFormat="1" ht="15.75" customHeight="1" x14ac:dyDescent="0.35">
      <c r="A39" s="484" t="s">
        <v>131</v>
      </c>
      <c r="B39" s="485"/>
      <c r="C39" s="485"/>
      <c r="D39" s="486"/>
      <c r="E39" s="24"/>
      <c r="F39" s="25"/>
      <c r="G39" s="25"/>
      <c r="H39" s="25"/>
    </row>
    <row r="40" spans="1:8" ht="6.2" customHeight="1" x14ac:dyDescent="0.35">
      <c r="A40" s="188"/>
      <c r="B40" s="189"/>
      <c r="C40" s="189"/>
      <c r="D40" s="190"/>
      <c r="E40" s="24"/>
      <c r="F40" s="25"/>
      <c r="G40" s="25"/>
      <c r="H40" s="25"/>
    </row>
    <row r="41" spans="1:8" ht="14.25" customHeight="1" x14ac:dyDescent="0.35">
      <c r="A41" s="14"/>
      <c r="B41" s="17" t="s">
        <v>105</v>
      </c>
      <c r="C41" s="17" t="s">
        <v>127</v>
      </c>
      <c r="D41" s="150"/>
      <c r="E41" s="24"/>
      <c r="F41" s="25"/>
      <c r="G41" s="25"/>
      <c r="H41" s="25"/>
    </row>
    <row r="42" spans="1:8" ht="14.25" customHeight="1" x14ac:dyDescent="0.35">
      <c r="A42" s="14"/>
      <c r="B42" s="17" t="s">
        <v>128</v>
      </c>
      <c r="C42" s="17" t="s">
        <v>176</v>
      </c>
      <c r="D42" s="150"/>
      <c r="E42" s="27"/>
      <c r="F42" s="5"/>
      <c r="G42" s="5"/>
      <c r="H42" s="5"/>
    </row>
    <row r="43" spans="1:8" ht="14.25" customHeight="1" x14ac:dyDescent="0.35">
      <c r="A43" s="14"/>
      <c r="B43" s="17" t="s">
        <v>129</v>
      </c>
      <c r="C43" s="17" t="s">
        <v>125</v>
      </c>
      <c r="D43" s="150"/>
      <c r="E43" s="24"/>
      <c r="F43" s="29"/>
      <c r="G43" s="29"/>
      <c r="H43" s="29"/>
    </row>
    <row r="44" spans="1:8" ht="14.25" customHeight="1" x14ac:dyDescent="0.35">
      <c r="A44" s="14"/>
      <c r="B44" s="17" t="s">
        <v>113</v>
      </c>
      <c r="C44" s="17" t="s">
        <v>130</v>
      </c>
      <c r="D44" s="162"/>
      <c r="E44" s="24"/>
      <c r="F44" s="25"/>
      <c r="G44" s="25"/>
      <c r="H44" s="25"/>
    </row>
    <row r="45" spans="1:8" ht="14.25" customHeight="1" x14ac:dyDescent="0.35">
      <c r="A45" s="14"/>
      <c r="B45" s="17" t="s">
        <v>112</v>
      </c>
      <c r="C45" s="185" t="s">
        <v>111</v>
      </c>
      <c r="D45" s="60"/>
      <c r="E45" s="24"/>
      <c r="F45" s="25"/>
      <c r="G45" s="25"/>
      <c r="H45" s="25"/>
    </row>
    <row r="46" spans="1:8" ht="14.25" customHeight="1" x14ac:dyDescent="0.35">
      <c r="A46" s="14"/>
      <c r="B46" s="17" t="s">
        <v>109</v>
      </c>
      <c r="C46" s="33" t="s">
        <v>118</v>
      </c>
      <c r="D46" s="162"/>
      <c r="E46" s="24"/>
      <c r="F46" s="25"/>
      <c r="G46" s="25"/>
      <c r="H46" s="25"/>
    </row>
    <row r="47" spans="1:8" ht="14.25" customHeight="1" x14ac:dyDescent="0.35">
      <c r="A47" s="14"/>
      <c r="B47" s="32" t="s">
        <v>110</v>
      </c>
      <c r="C47" s="32" t="s">
        <v>224</v>
      </c>
      <c r="D47" s="162"/>
      <c r="E47" s="24"/>
      <c r="F47" s="25"/>
      <c r="G47" s="25"/>
      <c r="H47" s="25"/>
    </row>
    <row r="48" spans="1:8" ht="14.25" customHeight="1" x14ac:dyDescent="0.35">
      <c r="A48" s="132"/>
      <c r="B48" s="2" t="s">
        <v>225</v>
      </c>
      <c r="C48" s="2" t="s">
        <v>400</v>
      </c>
      <c r="D48" s="149"/>
      <c r="E48" s="24"/>
      <c r="F48" s="25"/>
      <c r="G48" s="25"/>
      <c r="H48" s="25"/>
    </row>
    <row r="49" spans="1:8" ht="14.25" customHeight="1" x14ac:dyDescent="0.35">
      <c r="A49" s="261"/>
      <c r="B49" s="338"/>
      <c r="C49" s="338" t="s">
        <v>399</v>
      </c>
      <c r="D49" s="262"/>
      <c r="E49" s="24"/>
      <c r="F49" s="25"/>
      <c r="G49" s="25"/>
      <c r="H49" s="25"/>
    </row>
    <row r="50" spans="1:8" ht="18.75" x14ac:dyDescent="0.35">
      <c r="A50" s="474"/>
      <c r="B50" s="474"/>
      <c r="C50" s="474"/>
      <c r="D50" s="20"/>
      <c r="E50" s="5"/>
      <c r="F50" s="5"/>
      <c r="G50" s="5"/>
      <c r="H50" s="5"/>
    </row>
    <row r="51" spans="1:8" ht="18.75" x14ac:dyDescent="0.35">
      <c r="A51" s="445"/>
      <c r="B51" s="445"/>
      <c r="C51" s="445"/>
      <c r="D51" s="20"/>
      <c r="E51" s="5"/>
      <c r="F51" s="5"/>
      <c r="G51" s="5"/>
      <c r="H51" s="5"/>
    </row>
    <row r="52" spans="1:8" ht="18.75" x14ac:dyDescent="0.35">
      <c r="A52" s="445"/>
      <c r="B52" s="445"/>
      <c r="C52" s="445"/>
      <c r="D52" s="20"/>
    </row>
    <row r="53" spans="1:8" ht="18.75" x14ac:dyDescent="0.35">
      <c r="A53" s="445"/>
      <c r="B53" s="445"/>
      <c r="C53" s="445"/>
      <c r="D53" s="2"/>
    </row>
    <row r="54" spans="1:8" x14ac:dyDescent="0.35">
      <c r="A54" s="18"/>
      <c r="B54" s="19"/>
      <c r="C54" s="19"/>
      <c r="D54" s="19"/>
    </row>
    <row r="55" spans="1:8" x14ac:dyDescent="0.35">
      <c r="A55" s="18"/>
      <c r="B55" s="20"/>
      <c r="C55" s="20"/>
      <c r="D55" s="20"/>
    </row>
    <row r="56" spans="1:8" x14ac:dyDescent="0.35">
      <c r="A56" s="18"/>
      <c r="B56" s="20"/>
      <c r="C56" s="20"/>
      <c r="D56" s="20"/>
    </row>
    <row r="57" spans="1:8" x14ac:dyDescent="0.35">
      <c r="A57" s="18"/>
      <c r="B57" s="20"/>
      <c r="C57" s="20"/>
      <c r="D57" s="20"/>
    </row>
    <row r="58" spans="1:8" x14ac:dyDescent="0.35">
      <c r="A58" s="18"/>
      <c r="B58" s="20"/>
      <c r="C58" s="20"/>
      <c r="D58" s="20"/>
    </row>
    <row r="59" spans="1:8" x14ac:dyDescent="0.35">
      <c r="A59" s="18"/>
      <c r="B59" s="20"/>
      <c r="C59" s="20"/>
      <c r="D59" s="20"/>
    </row>
    <row r="60" spans="1:8" x14ac:dyDescent="0.35">
      <c r="A60" s="18"/>
      <c r="B60" s="20"/>
      <c r="C60" s="20"/>
      <c r="D60" s="20"/>
    </row>
    <row r="61" spans="1:8" ht="15" x14ac:dyDescent="0.35">
      <c r="A61" s="16"/>
      <c r="B61" s="2"/>
      <c r="C61" s="2"/>
      <c r="D61" s="2"/>
    </row>
    <row r="62" spans="1:8" x14ac:dyDescent="0.35">
      <c r="A62" s="18"/>
      <c r="B62" s="19"/>
      <c r="C62" s="19"/>
      <c r="D62" s="19"/>
    </row>
    <row r="63" spans="1:8" x14ac:dyDescent="0.35">
      <c r="A63" s="18"/>
      <c r="B63" s="20"/>
      <c r="C63" s="20"/>
      <c r="D63" s="20"/>
    </row>
    <row r="64" spans="1:8" x14ac:dyDescent="0.35">
      <c r="A64" s="18"/>
      <c r="B64" s="20"/>
      <c r="C64" s="20"/>
      <c r="D64" s="20"/>
    </row>
    <row r="65" spans="1:4" x14ac:dyDescent="0.35">
      <c r="A65" s="18"/>
      <c r="B65" s="20"/>
      <c r="C65" s="20"/>
      <c r="D65" s="20"/>
    </row>
    <row r="66" spans="1:4" x14ac:dyDescent="0.35">
      <c r="A66" s="18"/>
      <c r="B66" s="20"/>
      <c r="C66" s="20"/>
      <c r="D66" s="20"/>
    </row>
    <row r="67" spans="1:4" x14ac:dyDescent="0.35">
      <c r="A67" s="18"/>
      <c r="B67" s="20"/>
      <c r="C67" s="20"/>
      <c r="D67" s="20"/>
    </row>
    <row r="68" spans="1:4" x14ac:dyDescent="0.35">
      <c r="A68" s="18"/>
      <c r="B68" s="20"/>
      <c r="C68" s="20"/>
      <c r="D68" s="20"/>
    </row>
    <row r="69" spans="1:4" x14ac:dyDescent="0.35">
      <c r="B69" s="2"/>
      <c r="C69" s="2"/>
      <c r="D69" s="2"/>
    </row>
    <row r="70" spans="1:4" x14ac:dyDescent="0.35">
      <c r="B70" s="2"/>
      <c r="C70" s="2"/>
      <c r="D70" s="2"/>
    </row>
    <row r="71" spans="1:4" x14ac:dyDescent="0.35">
      <c r="B71" s="2"/>
      <c r="C71" s="2"/>
      <c r="D71" s="2"/>
    </row>
    <row r="72" spans="1:4" x14ac:dyDescent="0.35">
      <c r="B72" s="2"/>
      <c r="C72" s="2"/>
      <c r="D72" s="2"/>
    </row>
  </sheetData>
  <mergeCells count="53">
    <mergeCell ref="A29:D29"/>
    <mergeCell ref="A52:C52"/>
    <mergeCell ref="A51:C51"/>
    <mergeCell ref="E16:H16"/>
    <mergeCell ref="A18:B18"/>
    <mergeCell ref="A19:B19"/>
    <mergeCell ref="A20:B20"/>
    <mergeCell ref="A21:B21"/>
    <mergeCell ref="A24:B24"/>
    <mergeCell ref="A25:B25"/>
    <mergeCell ref="C28:D28"/>
    <mergeCell ref="A39:D39"/>
    <mergeCell ref="A30:D38"/>
    <mergeCell ref="C27:D27"/>
    <mergeCell ref="C26:D26"/>
    <mergeCell ref="A23:B23"/>
    <mergeCell ref="C25:D25"/>
    <mergeCell ref="C19:D19"/>
    <mergeCell ref="C20:D20"/>
    <mergeCell ref="C16:D16"/>
    <mergeCell ref="C23:D23"/>
    <mergeCell ref="C24:D24"/>
    <mergeCell ref="A22:B22"/>
    <mergeCell ref="C22:D22"/>
    <mergeCell ref="A17:B17"/>
    <mergeCell ref="A1:D2"/>
    <mergeCell ref="E3:H3"/>
    <mergeCell ref="E7:H7"/>
    <mergeCell ref="E9:H9"/>
    <mergeCell ref="E10:H10"/>
    <mergeCell ref="E11:H11"/>
    <mergeCell ref="E12:H12"/>
    <mergeCell ref="E13:H13"/>
    <mergeCell ref="E14:H14"/>
    <mergeCell ref="C14:D14"/>
    <mergeCell ref="E15:H15"/>
    <mergeCell ref="C21:D21"/>
    <mergeCell ref="A53:C53"/>
    <mergeCell ref="A3:D8"/>
    <mergeCell ref="A10:D10"/>
    <mergeCell ref="C11:D11"/>
    <mergeCell ref="A11:B11"/>
    <mergeCell ref="A12:B12"/>
    <mergeCell ref="A13:B13"/>
    <mergeCell ref="A14:B14"/>
    <mergeCell ref="A15:B15"/>
    <mergeCell ref="A16:B16"/>
    <mergeCell ref="A50:C50"/>
    <mergeCell ref="C15:D15"/>
    <mergeCell ref="C17:D17"/>
    <mergeCell ref="C18:D18"/>
    <mergeCell ref="C12:D12"/>
    <mergeCell ref="C13:D13"/>
  </mergeCells>
  <printOptions horizontalCentered="1"/>
  <pageMargins left="0.8" right="0.8" top="0.5" bottom="0.5" header="0.3" footer="0.3"/>
  <pageSetup orientation="portrait" r:id="rId1"/>
  <headerFoot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50"/>
  </sheetPr>
  <dimension ref="A1:I84"/>
  <sheetViews>
    <sheetView view="pageBreakPreview" zoomScale="115" zoomScaleNormal="100" zoomScaleSheetLayoutView="115" workbookViewId="0">
      <selection activeCell="D6" sqref="D6"/>
    </sheetView>
  </sheetViews>
  <sheetFormatPr defaultColWidth="9.1328125" defaultRowHeight="13.5" x14ac:dyDescent="0.35"/>
  <cols>
    <col min="1" max="1" width="18.59765625" style="3" customWidth="1"/>
    <col min="2" max="4" width="22" style="1" customWidth="1"/>
    <col min="5" max="5" width="25.265625" style="4" customWidth="1"/>
    <col min="6" max="6" width="22.59765625" style="4" customWidth="1"/>
    <col min="7" max="7" width="20.3984375" style="4" customWidth="1"/>
    <col min="8" max="8" width="22.86328125" style="4" customWidth="1"/>
    <col min="9" max="16384" width="9.1328125" style="1"/>
  </cols>
  <sheetData>
    <row r="1" spans="1:9" ht="20" customHeight="1" x14ac:dyDescent="0.35">
      <c r="A1" s="376" t="s">
        <v>132</v>
      </c>
      <c r="B1" s="377"/>
      <c r="C1" s="377"/>
      <c r="D1" s="378"/>
    </row>
    <row r="2" spans="1:9" ht="20" customHeight="1" x14ac:dyDescent="0.35">
      <c r="A2" s="425"/>
      <c r="B2" s="426"/>
      <c r="C2" s="426"/>
      <c r="D2" s="427"/>
    </row>
    <row r="3" spans="1:9" ht="7.7" customHeight="1" x14ac:dyDescent="0.35">
      <c r="A3" s="64"/>
      <c r="B3" s="45"/>
      <c r="C3" s="45"/>
      <c r="D3" s="65"/>
      <c r="E3" s="356"/>
      <c r="F3" s="357"/>
      <c r="G3" s="357"/>
      <c r="H3" s="357"/>
      <c r="I3" s="1">
        <v>1.32</v>
      </c>
    </row>
    <row r="4" spans="1:9" ht="13.5" customHeight="1" x14ac:dyDescent="0.35">
      <c r="A4" s="464" t="s">
        <v>144</v>
      </c>
      <c r="B4" s="355"/>
      <c r="C4" s="355"/>
      <c r="D4" s="465"/>
      <c r="E4" s="21"/>
      <c r="F4" s="22"/>
      <c r="G4" s="22"/>
      <c r="H4" s="22"/>
    </row>
    <row r="5" spans="1:9" s="7" customFormat="1" ht="13.5" customHeight="1" x14ac:dyDescent="0.35">
      <c r="A5" s="464"/>
      <c r="B5" s="355"/>
      <c r="C5" s="355"/>
      <c r="D5" s="465"/>
      <c r="E5" s="21"/>
      <c r="F5" s="22"/>
      <c r="G5" s="22"/>
      <c r="H5" s="22"/>
    </row>
    <row r="6" spans="1:9" s="2" customFormat="1" ht="13.5" customHeight="1" x14ac:dyDescent="0.35">
      <c r="A6" s="134"/>
      <c r="B6" s="31"/>
      <c r="C6" s="31"/>
      <c r="D6" s="67"/>
      <c r="E6" s="21"/>
      <c r="F6" s="22"/>
      <c r="G6" s="22"/>
      <c r="H6" s="22"/>
    </row>
    <row r="7" spans="1:9" s="2" customFormat="1" ht="13.5" customHeight="1" x14ac:dyDescent="0.35">
      <c r="A7" s="464" t="s">
        <v>177</v>
      </c>
      <c r="B7" s="355"/>
      <c r="C7" s="355"/>
      <c r="D7" s="465"/>
      <c r="E7" s="360"/>
      <c r="F7" s="360"/>
      <c r="G7" s="360"/>
      <c r="H7" s="360"/>
    </row>
    <row r="8" spans="1:9" s="2" customFormat="1" ht="13.5" customHeight="1" x14ac:dyDescent="0.35">
      <c r="A8" s="464"/>
      <c r="B8" s="355"/>
      <c r="C8" s="355"/>
      <c r="D8" s="465"/>
      <c r="E8" s="23"/>
      <c r="F8" s="23"/>
      <c r="G8" s="23"/>
      <c r="H8" s="23"/>
    </row>
    <row r="9" spans="1:9" s="2" customFormat="1" ht="13.5" customHeight="1" x14ac:dyDescent="0.35">
      <c r="A9" s="464"/>
      <c r="B9" s="355"/>
      <c r="C9" s="355"/>
      <c r="D9" s="465"/>
      <c r="E9" s="358"/>
      <c r="F9" s="358"/>
      <c r="G9" s="358"/>
      <c r="H9" s="358"/>
    </row>
    <row r="10" spans="1:9" s="2" customFormat="1" ht="13.5" customHeight="1" x14ac:dyDescent="0.35">
      <c r="A10" s="464"/>
      <c r="B10" s="355"/>
      <c r="C10" s="355"/>
      <c r="D10" s="465"/>
      <c r="E10" s="358"/>
      <c r="F10" s="358"/>
      <c r="G10" s="358"/>
      <c r="H10" s="358"/>
    </row>
    <row r="11" spans="1:9" s="2" customFormat="1" ht="13.5" customHeight="1" x14ac:dyDescent="0.35">
      <c r="A11" s="464"/>
      <c r="B11" s="355"/>
      <c r="C11" s="355"/>
      <c r="D11" s="465"/>
      <c r="E11" s="358"/>
      <c r="F11" s="358"/>
      <c r="G11" s="358"/>
      <c r="H11" s="358"/>
    </row>
    <row r="12" spans="1:9" s="2" customFormat="1" ht="13.5" customHeight="1" x14ac:dyDescent="0.35">
      <c r="A12" s="472" t="s">
        <v>263</v>
      </c>
      <c r="B12" s="353"/>
      <c r="C12" s="353"/>
      <c r="D12" s="476"/>
      <c r="E12" s="358"/>
      <c r="F12" s="358"/>
      <c r="G12" s="358"/>
      <c r="H12" s="358"/>
    </row>
    <row r="13" spans="1:9" s="2" customFormat="1" ht="13.5" customHeight="1" x14ac:dyDescent="0.35">
      <c r="A13" s="472" t="s">
        <v>264</v>
      </c>
      <c r="B13" s="353"/>
      <c r="C13" s="353"/>
      <c r="D13" s="476"/>
      <c r="E13" s="28"/>
      <c r="F13" s="28"/>
      <c r="G13" s="28"/>
      <c r="H13" s="28"/>
    </row>
    <row r="14" spans="1:9" s="2" customFormat="1" ht="13.5" customHeight="1" x14ac:dyDescent="0.35">
      <c r="A14" s="234"/>
      <c r="B14" s="17"/>
      <c r="C14" s="17"/>
      <c r="D14" s="164"/>
      <c r="E14" s="28"/>
      <c r="F14" s="28"/>
      <c r="G14" s="28"/>
      <c r="H14" s="28"/>
    </row>
    <row r="15" spans="1:9" s="6" customFormat="1" ht="13.5" customHeight="1" x14ac:dyDescent="0.35">
      <c r="A15" s="464" t="s">
        <v>145</v>
      </c>
      <c r="B15" s="355"/>
      <c r="C15" s="355"/>
      <c r="D15" s="465"/>
      <c r="E15" s="358"/>
      <c r="F15" s="358"/>
      <c r="G15" s="358"/>
      <c r="H15" s="358"/>
    </row>
    <row r="16" spans="1:9" s="2" customFormat="1" ht="13.5" customHeight="1" x14ac:dyDescent="0.35">
      <c r="A16" s="464"/>
      <c r="B16" s="355"/>
      <c r="C16" s="355"/>
      <c r="D16" s="465"/>
      <c r="E16" s="358"/>
      <c r="F16" s="358"/>
      <c r="G16" s="358"/>
      <c r="H16" s="358"/>
    </row>
    <row r="17" spans="1:8" s="10" customFormat="1" ht="13.5" customHeight="1" x14ac:dyDescent="0.35">
      <c r="A17" s="464"/>
      <c r="B17" s="355"/>
      <c r="C17" s="355"/>
      <c r="D17" s="465"/>
      <c r="E17" s="358"/>
      <c r="F17" s="358"/>
      <c r="G17" s="358"/>
      <c r="H17" s="358"/>
    </row>
    <row r="18" spans="1:8" s="2" customFormat="1" ht="13.5" customHeight="1" x14ac:dyDescent="0.35">
      <c r="A18" s="135"/>
      <c r="B18" s="35"/>
      <c r="C18" s="35"/>
      <c r="D18" s="60"/>
      <c r="E18" s="358"/>
      <c r="F18" s="358"/>
      <c r="G18" s="358"/>
      <c r="H18" s="358"/>
    </row>
    <row r="19" spans="1:8" s="6" customFormat="1" ht="13.5" customHeight="1" x14ac:dyDescent="0.35">
      <c r="A19" s="464" t="s">
        <v>146</v>
      </c>
      <c r="B19" s="355"/>
      <c r="C19" s="355"/>
      <c r="D19" s="465"/>
      <c r="E19" s="359"/>
      <c r="F19" s="359"/>
      <c r="G19" s="359"/>
      <c r="H19" s="359"/>
    </row>
    <row r="20" spans="1:8" s="2" customFormat="1" ht="13.5" customHeight="1" x14ac:dyDescent="0.35">
      <c r="A20" s="464"/>
      <c r="B20" s="355"/>
      <c r="C20" s="355"/>
      <c r="D20" s="465"/>
      <c r="E20" s="24"/>
      <c r="F20" s="25"/>
      <c r="G20" s="25"/>
      <c r="H20" s="25"/>
    </row>
    <row r="21" spans="1:8" s="2" customFormat="1" ht="13.5" customHeight="1" x14ac:dyDescent="0.35">
      <c r="A21" s="464"/>
      <c r="B21" s="355"/>
      <c r="C21" s="355"/>
      <c r="D21" s="465"/>
      <c r="E21" s="26"/>
      <c r="F21" s="25"/>
      <c r="G21" s="25"/>
      <c r="H21" s="25"/>
    </row>
    <row r="22" spans="1:8" s="2" customFormat="1" ht="10.5" customHeight="1" x14ac:dyDescent="0.35">
      <c r="A22" s="136"/>
      <c r="B22" s="30"/>
      <c r="C22" s="30"/>
      <c r="D22" s="66"/>
      <c r="E22" s="27"/>
      <c r="F22" s="28"/>
      <c r="G22" s="28"/>
      <c r="H22" s="28"/>
    </row>
    <row r="23" spans="1:8" s="2" customFormat="1" ht="13.5" customHeight="1" x14ac:dyDescent="0.35">
      <c r="A23" s="464" t="s">
        <v>147</v>
      </c>
      <c r="B23" s="355"/>
      <c r="C23" s="355"/>
      <c r="D23" s="465"/>
      <c r="E23" s="24"/>
      <c r="F23" s="29"/>
      <c r="G23" s="29"/>
      <c r="H23" s="29"/>
    </row>
    <row r="24" spans="1:8" s="7" customFormat="1" ht="13.5" customHeight="1" x14ac:dyDescent="0.35">
      <c r="A24" s="464"/>
      <c r="B24" s="355"/>
      <c r="C24" s="355"/>
      <c r="D24" s="465"/>
      <c r="E24" s="24"/>
      <c r="F24" s="25"/>
      <c r="G24" s="25"/>
      <c r="H24" s="25"/>
    </row>
    <row r="25" spans="1:8" s="2" customFormat="1" ht="13.5" customHeight="1" x14ac:dyDescent="0.35">
      <c r="A25" s="464"/>
      <c r="B25" s="355"/>
      <c r="C25" s="355"/>
      <c r="D25" s="465"/>
      <c r="E25" s="24"/>
      <c r="F25" s="25"/>
      <c r="G25" s="25"/>
      <c r="H25" s="25"/>
    </row>
    <row r="26" spans="1:8" s="2" customFormat="1" ht="13.5" customHeight="1" x14ac:dyDescent="0.35">
      <c r="A26" s="464"/>
      <c r="B26" s="355"/>
      <c r="C26" s="355"/>
      <c r="D26" s="465"/>
      <c r="E26" s="24"/>
      <c r="F26" s="25"/>
      <c r="G26" s="25"/>
      <c r="H26" s="25"/>
    </row>
    <row r="27" spans="1:8" s="2" customFormat="1" ht="13.5" customHeight="1" x14ac:dyDescent="0.35">
      <c r="A27" s="464"/>
      <c r="B27" s="355"/>
      <c r="C27" s="355"/>
      <c r="D27" s="465"/>
      <c r="E27" s="24"/>
      <c r="F27" s="25"/>
      <c r="G27" s="25"/>
      <c r="H27" s="25"/>
    </row>
    <row r="28" spans="1:8" s="2" customFormat="1" ht="13.5" customHeight="1" x14ac:dyDescent="0.35">
      <c r="A28" s="136"/>
      <c r="B28" s="30"/>
      <c r="C28" s="30"/>
      <c r="D28" s="66"/>
      <c r="E28" s="24"/>
      <c r="F28" s="25"/>
      <c r="G28" s="25"/>
      <c r="H28" s="25"/>
    </row>
    <row r="29" spans="1:8" s="2" customFormat="1" ht="13.5" customHeight="1" x14ac:dyDescent="0.35">
      <c r="A29" s="464" t="s">
        <v>148</v>
      </c>
      <c r="B29" s="355"/>
      <c r="C29" s="355"/>
      <c r="D29" s="465"/>
      <c r="E29" s="27"/>
      <c r="F29" s="5"/>
      <c r="G29" s="5"/>
      <c r="H29" s="5"/>
    </row>
    <row r="30" spans="1:8" s="7" customFormat="1" ht="13.5" customHeight="1" x14ac:dyDescent="0.35">
      <c r="A30" s="464"/>
      <c r="B30" s="355"/>
      <c r="C30" s="355"/>
      <c r="D30" s="465"/>
      <c r="E30" s="24"/>
      <c r="F30" s="29"/>
      <c r="G30" s="29"/>
      <c r="H30" s="29"/>
    </row>
    <row r="31" spans="1:8" s="2" customFormat="1" ht="13.5" customHeight="1" x14ac:dyDescent="0.35">
      <c r="A31" s="464"/>
      <c r="B31" s="355"/>
      <c r="C31" s="355"/>
      <c r="D31" s="465"/>
      <c r="E31" s="24"/>
      <c r="F31" s="25"/>
      <c r="G31" s="25"/>
      <c r="H31" s="25"/>
    </row>
    <row r="32" spans="1:8" s="2" customFormat="1" ht="13.5" customHeight="1" x14ac:dyDescent="0.35">
      <c r="A32" s="464"/>
      <c r="B32" s="355"/>
      <c r="C32" s="355"/>
      <c r="D32" s="465"/>
      <c r="E32" s="24"/>
      <c r="F32" s="25"/>
      <c r="G32" s="25"/>
      <c r="H32" s="25"/>
    </row>
    <row r="33" spans="1:8" s="2" customFormat="1" ht="18.75" customHeight="1" x14ac:dyDescent="0.35">
      <c r="A33" s="464"/>
      <c r="B33" s="355"/>
      <c r="C33" s="355"/>
      <c r="D33" s="465"/>
      <c r="E33" s="24"/>
      <c r="F33" s="25"/>
      <c r="G33" s="25"/>
      <c r="H33" s="25"/>
    </row>
    <row r="34" spans="1:8" s="2" customFormat="1" ht="13.5" customHeight="1" x14ac:dyDescent="0.35">
      <c r="A34" s="464"/>
      <c r="B34" s="355"/>
      <c r="C34" s="355"/>
      <c r="D34" s="465"/>
      <c r="E34" s="24"/>
      <c r="F34" s="25"/>
      <c r="G34" s="25"/>
      <c r="H34" s="25"/>
    </row>
    <row r="35" spans="1:8" s="2" customFormat="1" ht="10.5" customHeight="1" x14ac:dyDescent="0.35">
      <c r="A35" s="130"/>
      <c r="B35" s="131"/>
      <c r="C35" s="137"/>
      <c r="D35" s="138"/>
      <c r="E35" s="24"/>
      <c r="F35" s="25"/>
      <c r="G35" s="25"/>
      <c r="H35" s="25"/>
    </row>
    <row r="36" spans="1:8" s="2" customFormat="1" ht="13.5" customHeight="1" x14ac:dyDescent="0.35">
      <c r="A36" s="464" t="s">
        <v>149</v>
      </c>
      <c r="B36" s="355"/>
      <c r="C36" s="355"/>
      <c r="D36" s="465"/>
      <c r="E36" s="27"/>
      <c r="F36" s="5"/>
      <c r="G36" s="5"/>
      <c r="H36" s="5"/>
    </row>
    <row r="37" spans="1:8" s="7" customFormat="1" ht="13.5" customHeight="1" x14ac:dyDescent="0.35">
      <c r="A37" s="464"/>
      <c r="B37" s="355"/>
      <c r="C37" s="355"/>
      <c r="D37" s="465"/>
      <c r="E37" s="24"/>
      <c r="F37" s="29"/>
      <c r="G37" s="29"/>
      <c r="H37" s="29"/>
    </row>
    <row r="38" spans="1:8" s="2" customFormat="1" ht="13.5" customHeight="1" x14ac:dyDescent="0.35">
      <c r="A38" s="464"/>
      <c r="B38" s="355"/>
      <c r="C38" s="355"/>
      <c r="D38" s="465"/>
      <c r="E38" s="24"/>
      <c r="F38" s="25"/>
      <c r="G38" s="25"/>
      <c r="H38" s="25"/>
    </row>
    <row r="39" spans="1:8" s="2" customFormat="1" ht="13.5" customHeight="1" x14ac:dyDescent="0.35">
      <c r="A39" s="464"/>
      <c r="B39" s="355"/>
      <c r="C39" s="355"/>
      <c r="D39" s="465"/>
      <c r="E39" s="24"/>
      <c r="F39" s="25"/>
      <c r="G39" s="25"/>
      <c r="H39" s="25"/>
    </row>
    <row r="40" spans="1:8" s="2" customFormat="1" ht="13.5" customHeight="1" x14ac:dyDescent="0.35">
      <c r="A40" s="464"/>
      <c r="B40" s="355"/>
      <c r="C40" s="355"/>
      <c r="D40" s="465"/>
      <c r="E40" s="24"/>
      <c r="F40" s="25"/>
      <c r="G40" s="25"/>
      <c r="H40" s="25"/>
    </row>
    <row r="41" spans="1:8" s="2" customFormat="1" ht="8.4499999999999993" customHeight="1" x14ac:dyDescent="0.35">
      <c r="A41" s="139"/>
      <c r="B41" s="59"/>
      <c r="C41" s="59"/>
      <c r="D41" s="140"/>
      <c r="E41" s="24"/>
      <c r="F41" s="25"/>
      <c r="G41" s="25"/>
      <c r="H41" s="25"/>
    </row>
    <row r="42" spans="1:8" ht="13.5" customHeight="1" x14ac:dyDescent="0.35">
      <c r="A42" s="487" t="s">
        <v>150</v>
      </c>
      <c r="B42" s="488"/>
      <c r="C42" s="488"/>
      <c r="D42" s="489"/>
      <c r="E42" s="24"/>
      <c r="F42" s="25"/>
      <c r="G42" s="25"/>
      <c r="H42" s="25"/>
    </row>
    <row r="43" spans="1:8" ht="13.5" customHeight="1" x14ac:dyDescent="0.35">
      <c r="A43" s="487"/>
      <c r="B43" s="488"/>
      <c r="C43" s="488"/>
      <c r="D43" s="489"/>
      <c r="E43" s="24"/>
      <c r="F43" s="25"/>
      <c r="G43" s="25"/>
      <c r="H43" s="25"/>
    </row>
    <row r="44" spans="1:8" ht="13.5" customHeight="1" x14ac:dyDescent="0.35">
      <c r="A44" s="487"/>
      <c r="B44" s="488"/>
      <c r="C44" s="488"/>
      <c r="D44" s="489"/>
      <c r="E44" s="27"/>
      <c r="F44" s="5"/>
      <c r="G44" s="5"/>
      <c r="H44" s="5"/>
    </row>
    <row r="45" spans="1:8" ht="13.5" customHeight="1" x14ac:dyDescent="0.35">
      <c r="A45" s="487"/>
      <c r="B45" s="488"/>
      <c r="C45" s="488"/>
      <c r="D45" s="489"/>
      <c r="E45" s="24"/>
      <c r="F45" s="29"/>
      <c r="G45" s="29"/>
      <c r="H45" s="29"/>
    </row>
    <row r="46" spans="1:8" ht="13.5" customHeight="1" x14ac:dyDescent="0.35">
      <c r="A46" s="487"/>
      <c r="B46" s="488"/>
      <c r="C46" s="488"/>
      <c r="D46" s="489"/>
      <c r="E46" s="24"/>
      <c r="F46" s="25"/>
      <c r="G46" s="25"/>
      <c r="H46" s="25"/>
    </row>
    <row r="47" spans="1:8" ht="7.7" customHeight="1" x14ac:dyDescent="0.35">
      <c r="A47" s="139"/>
      <c r="B47" s="59"/>
      <c r="C47" s="59"/>
      <c r="D47" s="140"/>
      <c r="E47" s="24"/>
      <c r="F47" s="25"/>
      <c r="G47" s="25"/>
      <c r="H47" s="25"/>
    </row>
    <row r="48" spans="1:8" ht="13.5" customHeight="1" x14ac:dyDescent="0.35">
      <c r="A48" s="487" t="s">
        <v>133</v>
      </c>
      <c r="B48" s="488"/>
      <c r="C48" s="488"/>
      <c r="D48" s="489"/>
      <c r="E48" s="24"/>
      <c r="F48" s="25"/>
      <c r="G48" s="25"/>
      <c r="H48" s="25"/>
    </row>
    <row r="49" spans="1:8" ht="13.5" customHeight="1" x14ac:dyDescent="0.35">
      <c r="A49" s="487"/>
      <c r="B49" s="488"/>
      <c r="C49" s="488"/>
      <c r="D49" s="489"/>
      <c r="E49" s="24"/>
      <c r="F49" s="25"/>
      <c r="G49" s="25"/>
      <c r="H49" s="25"/>
    </row>
    <row r="50" spans="1:8" ht="13.5" customHeight="1" x14ac:dyDescent="0.35">
      <c r="A50" s="487"/>
      <c r="B50" s="488"/>
      <c r="C50" s="488"/>
      <c r="D50" s="489"/>
      <c r="E50" s="24"/>
      <c r="F50" s="25"/>
      <c r="G50" s="25"/>
      <c r="H50" s="25"/>
    </row>
    <row r="51" spans="1:8" x14ac:dyDescent="0.35">
      <c r="A51" s="487"/>
      <c r="B51" s="488"/>
      <c r="C51" s="488"/>
      <c r="D51" s="489"/>
      <c r="E51" s="24"/>
      <c r="F51" s="25"/>
      <c r="G51" s="25"/>
      <c r="H51" s="25"/>
    </row>
    <row r="52" spans="1:8" ht="12" customHeight="1" x14ac:dyDescent="0.35">
      <c r="A52" s="62"/>
      <c r="B52" s="141"/>
      <c r="C52" s="141"/>
      <c r="D52" s="63"/>
      <c r="E52" s="5"/>
      <c r="F52" s="5"/>
      <c r="G52" s="5"/>
      <c r="H52" s="5"/>
    </row>
    <row r="53" spans="1:8" x14ac:dyDescent="0.35">
      <c r="B53" s="61"/>
      <c r="C53" s="61"/>
      <c r="D53" s="32"/>
      <c r="E53" s="5"/>
      <c r="F53" s="5"/>
      <c r="G53" s="5"/>
      <c r="H53" s="5"/>
    </row>
    <row r="54" spans="1:8" x14ac:dyDescent="0.35">
      <c r="B54" s="61"/>
      <c r="C54" s="61"/>
      <c r="D54" s="33"/>
      <c r="E54" s="5"/>
      <c r="F54" s="5"/>
      <c r="G54" s="5"/>
      <c r="H54" s="5"/>
    </row>
    <row r="55" spans="1:8" x14ac:dyDescent="0.35">
      <c r="B55" s="61"/>
      <c r="C55" s="61"/>
      <c r="D55" s="35"/>
      <c r="E55" s="5"/>
      <c r="F55" s="5"/>
      <c r="G55" s="5"/>
      <c r="H55" s="5"/>
    </row>
    <row r="56" spans="1:8" x14ac:dyDescent="0.35">
      <c r="B56" s="61"/>
      <c r="C56" s="61"/>
      <c r="D56" s="33"/>
    </row>
    <row r="57" spans="1:8" x14ac:dyDescent="0.35">
      <c r="B57" s="61"/>
      <c r="C57" s="61"/>
      <c r="D57" s="33"/>
    </row>
    <row r="58" spans="1:8" ht="16.5" x14ac:dyDescent="0.35">
      <c r="A58" s="58"/>
      <c r="B58" s="58"/>
      <c r="C58" s="58"/>
      <c r="D58" s="2"/>
    </row>
    <row r="59" spans="1:8" ht="18.75" x14ac:dyDescent="0.35">
      <c r="A59" s="490"/>
      <c r="B59" s="490"/>
      <c r="C59" s="490"/>
      <c r="D59" s="19"/>
    </row>
    <row r="60" spans="1:8" ht="18.75" x14ac:dyDescent="0.35">
      <c r="A60" s="445"/>
      <c r="B60" s="445"/>
      <c r="C60" s="445"/>
      <c r="D60" s="20"/>
    </row>
    <row r="61" spans="1:8" ht="18.75" x14ac:dyDescent="0.35">
      <c r="A61" s="445"/>
      <c r="B61" s="445"/>
      <c r="C61" s="445"/>
      <c r="D61" s="20"/>
    </row>
    <row r="62" spans="1:8" ht="18.75" x14ac:dyDescent="0.35">
      <c r="A62" s="445"/>
      <c r="B62" s="445"/>
      <c r="C62" s="445"/>
      <c r="D62" s="20"/>
    </row>
    <row r="63" spans="1:8" ht="18.75" x14ac:dyDescent="0.35">
      <c r="A63" s="445"/>
      <c r="B63" s="445"/>
      <c r="C63" s="445"/>
      <c r="D63" s="20"/>
    </row>
    <row r="64" spans="1:8" ht="18.75" x14ac:dyDescent="0.35">
      <c r="A64" s="445"/>
      <c r="B64" s="445"/>
      <c r="C64" s="445"/>
      <c r="D64" s="20"/>
    </row>
    <row r="65" spans="1:4" ht="18.75" x14ac:dyDescent="0.35">
      <c r="A65" s="445"/>
      <c r="B65" s="445"/>
      <c r="C65" s="445"/>
      <c r="D65" s="2"/>
    </row>
    <row r="66" spans="1:4" x14ac:dyDescent="0.35">
      <c r="A66" s="18"/>
      <c r="B66" s="19"/>
      <c r="C66" s="19"/>
      <c r="D66" s="19"/>
    </row>
    <row r="67" spans="1:4" x14ac:dyDescent="0.35">
      <c r="A67" s="18"/>
      <c r="B67" s="20"/>
      <c r="C67" s="20"/>
      <c r="D67" s="20"/>
    </row>
    <row r="68" spans="1:4" x14ac:dyDescent="0.35">
      <c r="A68" s="18"/>
      <c r="B68" s="20"/>
      <c r="C68" s="20"/>
      <c r="D68" s="20"/>
    </row>
    <row r="69" spans="1:4" x14ac:dyDescent="0.35">
      <c r="A69" s="18"/>
      <c r="B69" s="20"/>
      <c r="C69" s="20"/>
      <c r="D69" s="20"/>
    </row>
    <row r="70" spans="1:4" x14ac:dyDescent="0.35">
      <c r="A70" s="18"/>
      <c r="B70" s="20"/>
      <c r="C70" s="20"/>
      <c r="D70" s="20"/>
    </row>
    <row r="71" spans="1:4" x14ac:dyDescent="0.35">
      <c r="A71" s="18"/>
      <c r="B71" s="20"/>
      <c r="C71" s="20"/>
      <c r="D71" s="20"/>
    </row>
    <row r="72" spans="1:4" x14ac:dyDescent="0.35">
      <c r="A72" s="18"/>
      <c r="B72" s="20"/>
      <c r="C72" s="20"/>
      <c r="D72" s="20"/>
    </row>
    <row r="73" spans="1:4" ht="15" x14ac:dyDescent="0.35">
      <c r="A73" s="16"/>
      <c r="B73" s="2"/>
      <c r="C73" s="2"/>
      <c r="D73" s="2"/>
    </row>
    <row r="74" spans="1:4" x14ac:dyDescent="0.35">
      <c r="A74" s="18"/>
      <c r="B74" s="19"/>
      <c r="C74" s="19"/>
      <c r="D74" s="19"/>
    </row>
    <row r="75" spans="1:4" x14ac:dyDescent="0.35">
      <c r="A75" s="18"/>
      <c r="B75" s="20"/>
      <c r="C75" s="20"/>
      <c r="D75" s="20"/>
    </row>
    <row r="76" spans="1:4" x14ac:dyDescent="0.35">
      <c r="A76" s="18"/>
      <c r="B76" s="20"/>
      <c r="C76" s="20"/>
      <c r="D76" s="20"/>
    </row>
    <row r="77" spans="1:4" x14ac:dyDescent="0.35">
      <c r="A77" s="18"/>
      <c r="B77" s="20"/>
      <c r="C77" s="20"/>
      <c r="D77" s="20"/>
    </row>
    <row r="78" spans="1:4" x14ac:dyDescent="0.35">
      <c r="A78" s="18"/>
      <c r="B78" s="20"/>
      <c r="C78" s="20"/>
      <c r="D78" s="20"/>
    </row>
    <row r="79" spans="1:4" x14ac:dyDescent="0.35">
      <c r="A79" s="18"/>
      <c r="B79" s="20"/>
      <c r="C79" s="20"/>
      <c r="D79" s="20"/>
    </row>
    <row r="80" spans="1:4" x14ac:dyDescent="0.35">
      <c r="A80" s="18"/>
      <c r="B80" s="20"/>
      <c r="C80" s="20"/>
      <c r="D80" s="20"/>
    </row>
    <row r="81" spans="2:4" x14ac:dyDescent="0.35">
      <c r="B81" s="2"/>
      <c r="C81" s="2"/>
      <c r="D81" s="2"/>
    </row>
    <row r="82" spans="2:4" x14ac:dyDescent="0.35">
      <c r="B82" s="2"/>
      <c r="C82" s="2"/>
      <c r="D82" s="2"/>
    </row>
    <row r="83" spans="2:4" x14ac:dyDescent="0.35">
      <c r="B83" s="2"/>
      <c r="C83" s="2"/>
      <c r="D83" s="2"/>
    </row>
    <row r="84" spans="2:4" x14ac:dyDescent="0.35">
      <c r="B84" s="2"/>
      <c r="C84" s="2"/>
      <c r="D84" s="2"/>
    </row>
  </sheetData>
  <mergeCells count="30">
    <mergeCell ref="E18:H18"/>
    <mergeCell ref="E19:H19"/>
    <mergeCell ref="E16:H16"/>
    <mergeCell ref="E17:H17"/>
    <mergeCell ref="E11:H11"/>
    <mergeCell ref="E12:H12"/>
    <mergeCell ref="E15:H15"/>
    <mergeCell ref="A12:D12"/>
    <mergeCell ref="A1:D2"/>
    <mergeCell ref="E3:H3"/>
    <mergeCell ref="E7:H7"/>
    <mergeCell ref="E9:H9"/>
    <mergeCell ref="E10:H10"/>
    <mergeCell ref="A7:D11"/>
    <mergeCell ref="A13:D13"/>
    <mergeCell ref="A65:C65"/>
    <mergeCell ref="A4:D5"/>
    <mergeCell ref="A19:D21"/>
    <mergeCell ref="A59:C59"/>
    <mergeCell ref="A60:C60"/>
    <mergeCell ref="A61:C61"/>
    <mergeCell ref="A62:C62"/>
    <mergeCell ref="A63:C63"/>
    <mergeCell ref="A64:C64"/>
    <mergeCell ref="A29:D34"/>
    <mergeCell ref="A36:D40"/>
    <mergeCell ref="A42:D46"/>
    <mergeCell ref="A48:D51"/>
    <mergeCell ref="A15:D17"/>
    <mergeCell ref="A23:D27"/>
  </mergeCells>
  <printOptions horizontalCentered="1"/>
  <pageMargins left="0.8" right="0.8" top="0.5" bottom="0.5" header="0.3" footer="0.3"/>
  <pageSetup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G163"/>
  <sheetViews>
    <sheetView view="pageBreakPreview" topLeftCell="A84" zoomScaleNormal="100" zoomScaleSheetLayoutView="100" workbookViewId="0">
      <selection activeCell="B100" sqref="B100"/>
    </sheetView>
  </sheetViews>
  <sheetFormatPr defaultColWidth="9.1328125" defaultRowHeight="13.5" x14ac:dyDescent="0.35"/>
  <cols>
    <col min="1" max="1" width="27.3984375" style="3" customWidth="1"/>
    <col min="2" max="3" width="27.3984375" style="1" customWidth="1"/>
    <col min="4" max="4" width="27.3984375" style="4" customWidth="1"/>
    <col min="5" max="5" width="27.59765625" style="4" customWidth="1"/>
    <col min="6" max="6" width="27.3984375" style="4" customWidth="1"/>
    <col min="7" max="7" width="22.86328125" style="4" customWidth="1"/>
    <col min="8" max="16384" width="9.1328125" style="1"/>
  </cols>
  <sheetData>
    <row r="1" spans="1:7" ht="21.6" customHeight="1" x14ac:dyDescent="0.35">
      <c r="A1" s="376" t="s">
        <v>13</v>
      </c>
      <c r="B1" s="377"/>
      <c r="C1" s="378"/>
      <c r="D1" s="387" t="s">
        <v>13</v>
      </c>
      <c r="E1" s="388"/>
      <c r="F1" s="389"/>
      <c r="G1" s="22"/>
    </row>
    <row r="2" spans="1:7" ht="13.15" customHeight="1" x14ac:dyDescent="0.35">
      <c r="A2" s="379" t="s">
        <v>23</v>
      </c>
      <c r="B2" s="380"/>
      <c r="C2" s="381"/>
      <c r="D2" s="390" t="s">
        <v>23</v>
      </c>
      <c r="E2" s="391"/>
      <c r="F2" s="392"/>
      <c r="G2" s="68"/>
    </row>
    <row r="3" spans="1:7" s="6" customFormat="1" ht="13.5" customHeight="1" x14ac:dyDescent="0.35">
      <c r="A3" s="42" t="s">
        <v>24</v>
      </c>
      <c r="B3" s="38"/>
      <c r="C3" s="36"/>
      <c r="D3" s="70" t="s">
        <v>24</v>
      </c>
      <c r="E3" s="71"/>
      <c r="F3" s="72"/>
    </row>
    <row r="4" spans="1:7" s="2" customFormat="1" ht="13.5" customHeight="1" x14ac:dyDescent="0.35">
      <c r="A4" s="43" t="s">
        <v>25</v>
      </c>
      <c r="B4" s="39" t="s">
        <v>26</v>
      </c>
      <c r="C4" s="11">
        <f>F4+(F4*Markup!$C$6)</f>
        <v>979.04144000000008</v>
      </c>
      <c r="D4" s="73" t="s">
        <v>25</v>
      </c>
      <c r="E4" s="74" t="s">
        <v>26</v>
      </c>
      <c r="F4" s="75">
        <v>979.04144000000008</v>
      </c>
      <c r="G4" s="28"/>
    </row>
    <row r="5" spans="1:7" s="10" customFormat="1" ht="13.5" customHeight="1" x14ac:dyDescent="0.35">
      <c r="A5" s="13" t="s">
        <v>25</v>
      </c>
      <c r="B5" s="12" t="s">
        <v>27</v>
      </c>
      <c r="C5" s="9">
        <f>F5+(F5*Markup!$C$6)</f>
        <v>1010.0051000000002</v>
      </c>
      <c r="D5" s="76" t="s">
        <v>25</v>
      </c>
      <c r="E5" s="77" t="s">
        <v>27</v>
      </c>
      <c r="F5" s="78">
        <v>1010.0051000000002</v>
      </c>
      <c r="G5" s="29"/>
    </row>
    <row r="6" spans="1:7" s="2" customFormat="1" ht="13.5" customHeight="1" x14ac:dyDescent="0.35">
      <c r="A6" s="43" t="s">
        <v>25</v>
      </c>
      <c r="B6" s="40" t="s">
        <v>28</v>
      </c>
      <c r="C6" s="8">
        <f>F6+(F6*Markup!$C$6)</f>
        <v>1024.7497000000001</v>
      </c>
      <c r="D6" s="73" t="s">
        <v>25</v>
      </c>
      <c r="E6" s="79" t="s">
        <v>28</v>
      </c>
      <c r="F6" s="80">
        <v>1024.7497000000001</v>
      </c>
      <c r="G6" s="25"/>
    </row>
    <row r="7" spans="1:7" s="6" customFormat="1" ht="13.5" customHeight="1" x14ac:dyDescent="0.35">
      <c r="A7" s="13" t="s">
        <v>29</v>
      </c>
      <c r="B7" s="12" t="s">
        <v>26</v>
      </c>
      <c r="C7" s="9">
        <f>F7+(F7*Markup!$C$6)</f>
        <v>996.73496000000011</v>
      </c>
      <c r="D7" s="76" t="s">
        <v>29</v>
      </c>
      <c r="E7" s="77" t="s">
        <v>26</v>
      </c>
      <c r="F7" s="78">
        <v>996.73496000000011</v>
      </c>
      <c r="G7" s="25"/>
    </row>
    <row r="8" spans="1:7" s="2" customFormat="1" ht="13.5" customHeight="1" x14ac:dyDescent="0.35">
      <c r="A8" s="43" t="s">
        <v>29</v>
      </c>
      <c r="B8" s="39" t="s">
        <v>27</v>
      </c>
      <c r="C8" s="11">
        <f>F8+(F8*Markup!$C$6)</f>
        <v>1023.2752399999999</v>
      </c>
      <c r="D8" s="73" t="s">
        <v>29</v>
      </c>
      <c r="E8" s="74" t="s">
        <v>27</v>
      </c>
      <c r="F8" s="75">
        <v>1023.2752399999999</v>
      </c>
      <c r="G8" s="25"/>
    </row>
    <row r="9" spans="1:7" s="2" customFormat="1" ht="13.5" customHeight="1" x14ac:dyDescent="0.35">
      <c r="A9" s="13" t="s">
        <v>29</v>
      </c>
      <c r="B9" s="12" t="s">
        <v>28</v>
      </c>
      <c r="C9" s="9">
        <f>F9+(F9*Markup!$C$6)</f>
        <v>1039.4943000000001</v>
      </c>
      <c r="D9" s="76" t="s">
        <v>29</v>
      </c>
      <c r="E9" s="77" t="s">
        <v>28</v>
      </c>
      <c r="F9" s="78">
        <v>1039.4943000000001</v>
      </c>
      <c r="G9" s="5"/>
    </row>
    <row r="10" spans="1:7" s="2" customFormat="1" ht="13.5" customHeight="1" x14ac:dyDescent="0.35">
      <c r="A10" s="43" t="s">
        <v>31</v>
      </c>
      <c r="B10" s="39" t="s">
        <v>28</v>
      </c>
      <c r="C10" s="11">
        <f>F10+(F10*Markup!$C$6)</f>
        <v>1096.9982400000001</v>
      </c>
      <c r="D10" s="73" t="s">
        <v>31</v>
      </c>
      <c r="E10" s="74" t="s">
        <v>28</v>
      </c>
      <c r="F10" s="75">
        <v>1096.9982400000001</v>
      </c>
      <c r="G10" s="25"/>
    </row>
    <row r="11" spans="1:7" s="2" customFormat="1" ht="13.5" customHeight="1" x14ac:dyDescent="0.35">
      <c r="A11" s="42" t="s">
        <v>32</v>
      </c>
      <c r="B11" s="41"/>
      <c r="C11" s="37"/>
      <c r="D11" s="70" t="s">
        <v>32</v>
      </c>
      <c r="E11" s="81"/>
      <c r="F11" s="82"/>
      <c r="G11" s="25"/>
    </row>
    <row r="12" spans="1:7" s="2" customFormat="1" ht="13.5" customHeight="1" x14ac:dyDescent="0.35">
      <c r="A12" s="43" t="s">
        <v>25</v>
      </c>
      <c r="B12" s="39" t="s">
        <v>26</v>
      </c>
      <c r="C12" s="11">
        <f>F12+(F12*Markup!$C$6)</f>
        <v>968.72021999999993</v>
      </c>
      <c r="D12" s="73" t="s">
        <v>25</v>
      </c>
      <c r="E12" s="74" t="s">
        <v>26</v>
      </c>
      <c r="F12" s="75">
        <v>968.72021999999993</v>
      </c>
      <c r="G12" s="25"/>
    </row>
    <row r="13" spans="1:7" s="7" customFormat="1" ht="13.5" customHeight="1" x14ac:dyDescent="0.35">
      <c r="A13" s="13" t="s">
        <v>25</v>
      </c>
      <c r="B13" s="12" t="s">
        <v>27</v>
      </c>
      <c r="C13" s="9">
        <f>F13+(F13*Markup!$C$6)</f>
        <v>998.20942000000002</v>
      </c>
      <c r="D13" s="76" t="s">
        <v>25</v>
      </c>
      <c r="E13" s="77" t="s">
        <v>27</v>
      </c>
      <c r="F13" s="78">
        <v>998.20942000000002</v>
      </c>
      <c r="G13" s="5"/>
    </row>
    <row r="14" spans="1:7" s="2" customFormat="1" ht="13.5" customHeight="1" x14ac:dyDescent="0.35">
      <c r="A14" s="43" t="s">
        <v>25</v>
      </c>
      <c r="B14" s="40" t="s">
        <v>28</v>
      </c>
      <c r="C14" s="8">
        <f>F14+(F14*Markup!$C$6)</f>
        <v>1014.4284800000001</v>
      </c>
      <c r="D14" s="73" t="s">
        <v>25</v>
      </c>
      <c r="E14" s="79" t="s">
        <v>28</v>
      </c>
      <c r="F14" s="80">
        <v>1014.4284800000001</v>
      </c>
      <c r="G14" s="29"/>
    </row>
    <row r="15" spans="1:7" s="2" customFormat="1" ht="13.5" customHeight="1" x14ac:dyDescent="0.35">
      <c r="A15" s="13" t="s">
        <v>29</v>
      </c>
      <c r="B15" s="12" t="s">
        <v>26</v>
      </c>
      <c r="C15" s="9">
        <f>F15+(F15*Markup!$C$6)</f>
        <v>986.41374000000019</v>
      </c>
      <c r="D15" s="76" t="s">
        <v>29</v>
      </c>
      <c r="E15" s="77" t="s">
        <v>26</v>
      </c>
      <c r="F15" s="78">
        <v>986.41374000000019</v>
      </c>
      <c r="G15" s="68"/>
    </row>
    <row r="16" spans="1:7" s="6" customFormat="1" ht="13.5" customHeight="1" x14ac:dyDescent="0.35">
      <c r="A16" s="43" t="s">
        <v>29</v>
      </c>
      <c r="B16" s="39" t="s">
        <v>27</v>
      </c>
      <c r="C16" s="11">
        <f>F16+(F16*Markup!$C$6)</f>
        <v>1012.9540200000001</v>
      </c>
      <c r="D16" s="73" t="s">
        <v>29</v>
      </c>
      <c r="E16" s="74" t="s">
        <v>27</v>
      </c>
      <c r="F16" s="75">
        <v>1012.9540200000001</v>
      </c>
      <c r="G16" s="69"/>
    </row>
    <row r="17" spans="1:7" s="6" customFormat="1" ht="13.5" customHeight="1" x14ac:dyDescent="0.35">
      <c r="A17" s="13" t="s">
        <v>29</v>
      </c>
      <c r="B17" s="12" t="s">
        <v>28</v>
      </c>
      <c r="C17" s="9">
        <f>F17+(F17*Markup!$C$6)</f>
        <v>1029.17308</v>
      </c>
      <c r="D17" s="76" t="s">
        <v>29</v>
      </c>
      <c r="E17" s="77" t="s">
        <v>28</v>
      </c>
      <c r="F17" s="78">
        <v>1029.17308</v>
      </c>
      <c r="G17" s="69"/>
    </row>
    <row r="18" spans="1:7" s="6" customFormat="1" ht="13.5" customHeight="1" x14ac:dyDescent="0.35">
      <c r="A18" s="43" t="s">
        <v>31</v>
      </c>
      <c r="B18" s="39" t="s">
        <v>28</v>
      </c>
      <c r="C18" s="11">
        <f>F18+(F18*Markup!$C$6)</f>
        <v>1085.2025600000002</v>
      </c>
      <c r="D18" s="73" t="s">
        <v>31</v>
      </c>
      <c r="E18" s="74" t="s">
        <v>28</v>
      </c>
      <c r="F18" s="75">
        <v>1085.2025600000002</v>
      </c>
      <c r="G18" s="69"/>
    </row>
    <row r="19" spans="1:7" s="6" customFormat="1" ht="13.5" customHeight="1" x14ac:dyDescent="0.35">
      <c r="A19" s="42" t="s">
        <v>3</v>
      </c>
      <c r="B19" s="41"/>
      <c r="C19" s="37"/>
      <c r="D19" s="70" t="s">
        <v>3</v>
      </c>
      <c r="E19" s="81"/>
      <c r="F19" s="82"/>
      <c r="G19" s="69"/>
    </row>
    <row r="20" spans="1:7" s="2" customFormat="1" ht="13.5" customHeight="1" x14ac:dyDescent="0.35">
      <c r="A20" s="43" t="s">
        <v>25</v>
      </c>
      <c r="B20" s="39" t="s">
        <v>26</v>
      </c>
      <c r="C20" s="11">
        <f>F20+(F20*Markup!$C$6)</f>
        <v>955.45008000000007</v>
      </c>
      <c r="D20" s="73" t="s">
        <v>25</v>
      </c>
      <c r="E20" s="74" t="s">
        <v>26</v>
      </c>
      <c r="F20" s="75">
        <v>955.45008000000007</v>
      </c>
      <c r="G20" s="5"/>
    </row>
    <row r="21" spans="1:7" s="2" customFormat="1" ht="13.5" customHeight="1" x14ac:dyDescent="0.35">
      <c r="A21" s="13" t="s">
        <v>25</v>
      </c>
      <c r="B21" s="12" t="s">
        <v>27</v>
      </c>
      <c r="C21" s="9">
        <f>F21+(F21*Markup!$C$6)</f>
        <v>986.41374000000019</v>
      </c>
      <c r="D21" s="76" t="s">
        <v>25</v>
      </c>
      <c r="E21" s="77" t="s">
        <v>27</v>
      </c>
      <c r="F21" s="78">
        <v>986.41374000000019</v>
      </c>
      <c r="G21" s="29"/>
    </row>
    <row r="22" spans="1:7" s="2" customFormat="1" ht="13.5" customHeight="1" x14ac:dyDescent="0.35">
      <c r="A22" s="43" t="s">
        <v>25</v>
      </c>
      <c r="B22" s="40" t="s">
        <v>28</v>
      </c>
      <c r="C22" s="8">
        <f>F22+(F22*Markup!$C$6)</f>
        <v>1002.6328000000002</v>
      </c>
      <c r="D22" s="73" t="s">
        <v>25</v>
      </c>
      <c r="E22" s="79" t="s">
        <v>28</v>
      </c>
      <c r="F22" s="80">
        <v>1002.6328000000002</v>
      </c>
      <c r="G22" s="25"/>
    </row>
    <row r="23" spans="1:7" s="2" customFormat="1" ht="13.5" customHeight="1" x14ac:dyDescent="0.35">
      <c r="A23" s="13" t="s">
        <v>29</v>
      </c>
      <c r="B23" s="12" t="s">
        <v>26</v>
      </c>
      <c r="C23" s="9">
        <f>F23+(F23*Markup!$C$6)</f>
        <v>973.14360000000011</v>
      </c>
      <c r="D23" s="76" t="s">
        <v>29</v>
      </c>
      <c r="E23" s="77" t="s">
        <v>26</v>
      </c>
      <c r="F23" s="78">
        <v>973.14360000000011</v>
      </c>
      <c r="G23" s="25"/>
    </row>
    <row r="24" spans="1:7" ht="13.5" customHeight="1" x14ac:dyDescent="0.35">
      <c r="A24" s="43" t="s">
        <v>29</v>
      </c>
      <c r="B24" s="39" t="s">
        <v>27</v>
      </c>
      <c r="C24" s="11">
        <f>F24+(F24*Markup!$C$6)</f>
        <v>999.68388000000004</v>
      </c>
      <c r="D24" s="73" t="s">
        <v>29</v>
      </c>
      <c r="E24" s="74" t="s">
        <v>27</v>
      </c>
      <c r="F24" s="75">
        <v>999.68388000000004</v>
      </c>
      <c r="G24" s="5"/>
    </row>
    <row r="25" spans="1:7" ht="13.5" customHeight="1" x14ac:dyDescent="0.35">
      <c r="A25" s="13" t="s">
        <v>29</v>
      </c>
      <c r="B25" s="12" t="s">
        <v>28</v>
      </c>
      <c r="C25" s="9">
        <f>F25+(F25*Markup!$C$6)</f>
        <v>1015.9029400000001</v>
      </c>
      <c r="D25" s="76" t="s">
        <v>29</v>
      </c>
      <c r="E25" s="77" t="s">
        <v>28</v>
      </c>
      <c r="F25" s="78">
        <v>1015.9029400000001</v>
      </c>
      <c r="G25" s="29"/>
    </row>
    <row r="26" spans="1:7" ht="13.5" customHeight="1" x14ac:dyDescent="0.35">
      <c r="A26" s="43" t="s">
        <v>31</v>
      </c>
      <c r="B26" s="39" t="s">
        <v>28</v>
      </c>
      <c r="C26" s="11">
        <f>F26+(F26*Markup!$C$6)</f>
        <v>1073.40688</v>
      </c>
      <c r="D26" s="73" t="s">
        <v>31</v>
      </c>
      <c r="E26" s="74" t="s">
        <v>28</v>
      </c>
      <c r="F26" s="75">
        <v>1073.40688</v>
      </c>
      <c r="G26" s="5"/>
    </row>
    <row r="27" spans="1:7" ht="13.5" customHeight="1" x14ac:dyDescent="0.35">
      <c r="A27" s="42" t="s">
        <v>33</v>
      </c>
      <c r="B27" s="41"/>
      <c r="C27" s="37"/>
      <c r="D27" s="70" t="s">
        <v>33</v>
      </c>
      <c r="E27" s="81"/>
      <c r="F27" s="82"/>
      <c r="G27" s="29"/>
    </row>
    <row r="28" spans="1:7" ht="13.5" customHeight="1" x14ac:dyDescent="0.35">
      <c r="A28" s="43" t="s">
        <v>25</v>
      </c>
      <c r="B28" s="39" t="s">
        <v>26</v>
      </c>
      <c r="C28" s="11">
        <f>F28+(F28*Markup!$C$6)</f>
        <v>940.70548000000008</v>
      </c>
      <c r="D28" s="73" t="s">
        <v>25</v>
      </c>
      <c r="E28" s="74" t="s">
        <v>26</v>
      </c>
      <c r="F28" s="75">
        <v>940.70548000000008</v>
      </c>
      <c r="G28" s="25"/>
    </row>
    <row r="29" spans="1:7" ht="13.5" customHeight="1" x14ac:dyDescent="0.35">
      <c r="A29" s="13" t="s">
        <v>25</v>
      </c>
      <c r="B29" s="12" t="s">
        <v>27</v>
      </c>
      <c r="C29" s="9">
        <f>F29+(F29*Markup!$C$6)</f>
        <v>968.72021999999993</v>
      </c>
      <c r="D29" s="76" t="s">
        <v>25</v>
      </c>
      <c r="E29" s="77" t="s">
        <v>27</v>
      </c>
      <c r="F29" s="78">
        <v>968.72021999999993</v>
      </c>
      <c r="G29" s="25"/>
    </row>
    <row r="30" spans="1:7" ht="13.5" customHeight="1" x14ac:dyDescent="0.35">
      <c r="A30" s="43" t="s">
        <v>25</v>
      </c>
      <c r="B30" s="40" t="s">
        <v>28</v>
      </c>
      <c r="C30" s="8">
        <f>F30+(F30*Markup!$C$6)</f>
        <v>984.93928000000005</v>
      </c>
      <c r="D30" s="73" t="s">
        <v>25</v>
      </c>
      <c r="E30" s="79" t="s">
        <v>28</v>
      </c>
      <c r="F30" s="80">
        <v>984.93928000000005</v>
      </c>
      <c r="G30" s="5"/>
    </row>
    <row r="31" spans="1:7" ht="13.5" customHeight="1" x14ac:dyDescent="0.35">
      <c r="A31" s="13" t="s">
        <v>29</v>
      </c>
      <c r="B31" s="12" t="s">
        <v>26</v>
      </c>
      <c r="C31" s="9">
        <f>F31+(F31*Markup!$C$6)</f>
        <v>958.399</v>
      </c>
      <c r="D31" s="76" t="s">
        <v>29</v>
      </c>
      <c r="E31" s="77" t="s">
        <v>26</v>
      </c>
      <c r="F31" s="78">
        <v>958.399</v>
      </c>
      <c r="G31" s="29"/>
    </row>
    <row r="32" spans="1:7" ht="13.5" customHeight="1" x14ac:dyDescent="0.35">
      <c r="A32" s="43" t="s">
        <v>29</v>
      </c>
      <c r="B32" s="39" t="s">
        <v>27</v>
      </c>
      <c r="C32" s="11">
        <f>F32+(F32*Markup!$C$6)</f>
        <v>986.41374000000019</v>
      </c>
      <c r="D32" s="73" t="s">
        <v>29</v>
      </c>
      <c r="E32" s="74" t="s">
        <v>27</v>
      </c>
      <c r="F32" s="75">
        <v>986.41374000000019</v>
      </c>
      <c r="G32" s="25"/>
    </row>
    <row r="33" spans="1:7" ht="13.5" customHeight="1" x14ac:dyDescent="0.35">
      <c r="A33" s="13" t="s">
        <v>29</v>
      </c>
      <c r="B33" s="12" t="s">
        <v>28</v>
      </c>
      <c r="C33" s="9">
        <f>F33+(F33*Markup!$C$6)</f>
        <v>1002.6328000000002</v>
      </c>
      <c r="D33" s="76" t="s">
        <v>29</v>
      </c>
      <c r="E33" s="77" t="s">
        <v>28</v>
      </c>
      <c r="F33" s="78">
        <v>1002.6328000000002</v>
      </c>
      <c r="G33" s="25"/>
    </row>
    <row r="34" spans="1:7" ht="13.5" customHeight="1" x14ac:dyDescent="0.35">
      <c r="A34" s="43" t="s">
        <v>31</v>
      </c>
      <c r="B34" s="39" t="s">
        <v>28</v>
      </c>
      <c r="C34" s="11">
        <f>F34+(F34*Markup!$C$6)</f>
        <v>1058.66228</v>
      </c>
      <c r="D34" s="73" t="s">
        <v>31</v>
      </c>
      <c r="E34" s="74" t="s">
        <v>28</v>
      </c>
      <c r="F34" s="75">
        <v>1058.66228</v>
      </c>
      <c r="G34" s="25"/>
    </row>
    <row r="35" spans="1:7" ht="13.5" customHeight="1" x14ac:dyDescent="0.35">
      <c r="A35" s="42" t="s">
        <v>34</v>
      </c>
      <c r="B35" s="41"/>
      <c r="C35" s="37"/>
      <c r="D35" s="70" t="s">
        <v>34</v>
      </c>
      <c r="E35" s="81"/>
      <c r="F35" s="82"/>
      <c r="G35" s="25"/>
    </row>
    <row r="36" spans="1:7" ht="13.5" customHeight="1" x14ac:dyDescent="0.35">
      <c r="A36" s="43" t="s">
        <v>25</v>
      </c>
      <c r="B36" s="39" t="s">
        <v>26</v>
      </c>
      <c r="C36" s="11">
        <f>F36+(F36*Markup!$C$6)</f>
        <v>930.38426000000015</v>
      </c>
      <c r="D36" s="73" t="s">
        <v>25</v>
      </c>
      <c r="E36" s="74" t="s">
        <v>26</v>
      </c>
      <c r="F36" s="75">
        <v>930.38426000000015</v>
      </c>
      <c r="G36" s="25"/>
    </row>
    <row r="37" spans="1:7" ht="13.5" customHeight="1" x14ac:dyDescent="0.35">
      <c r="A37" s="13" t="s">
        <v>25</v>
      </c>
      <c r="B37" s="12" t="s">
        <v>27</v>
      </c>
      <c r="C37" s="9">
        <f>F37+(F37*Markup!$C$6)</f>
        <v>956.92454000000009</v>
      </c>
      <c r="D37" s="76" t="s">
        <v>25</v>
      </c>
      <c r="E37" s="77" t="s">
        <v>27</v>
      </c>
      <c r="F37" s="78">
        <v>956.92454000000009</v>
      </c>
    </row>
    <row r="38" spans="1:7" ht="13.5" customHeight="1" x14ac:dyDescent="0.35">
      <c r="A38" s="43" t="s">
        <v>25</v>
      </c>
      <c r="B38" s="40" t="s">
        <v>28</v>
      </c>
      <c r="C38" s="8">
        <f>F38+(F38*Markup!$C$6)</f>
        <v>973.14360000000011</v>
      </c>
      <c r="D38" s="73" t="s">
        <v>25</v>
      </c>
      <c r="E38" s="79" t="s">
        <v>28</v>
      </c>
      <c r="F38" s="80">
        <v>973.14360000000011</v>
      </c>
    </row>
    <row r="39" spans="1:7" ht="13.5" customHeight="1" x14ac:dyDescent="0.35">
      <c r="A39" s="13" t="s">
        <v>29</v>
      </c>
      <c r="B39" s="12" t="s">
        <v>26</v>
      </c>
      <c r="C39" s="9">
        <f>F39+(F39*Markup!$C$6)</f>
        <v>948.07778000000008</v>
      </c>
      <c r="D39" s="76" t="s">
        <v>29</v>
      </c>
      <c r="E39" s="77" t="s">
        <v>26</v>
      </c>
      <c r="F39" s="78">
        <v>948.07778000000008</v>
      </c>
    </row>
    <row r="40" spans="1:7" ht="13.5" customHeight="1" x14ac:dyDescent="0.35">
      <c r="A40" s="43" t="s">
        <v>29</v>
      </c>
      <c r="B40" s="39" t="s">
        <v>27</v>
      </c>
      <c r="C40" s="11">
        <f>F40+(F40*Markup!$C$6)</f>
        <v>974.61806000000024</v>
      </c>
      <c r="D40" s="73" t="s">
        <v>29</v>
      </c>
      <c r="E40" s="74" t="s">
        <v>27</v>
      </c>
      <c r="F40" s="75">
        <v>974.61806000000024</v>
      </c>
    </row>
    <row r="41" spans="1:7" ht="13.5" customHeight="1" x14ac:dyDescent="0.35">
      <c r="A41" s="13" t="s">
        <v>29</v>
      </c>
      <c r="B41" s="12" t="s">
        <v>28</v>
      </c>
      <c r="C41" s="9">
        <f>F41+(F41*Markup!$C$6)</f>
        <v>990.83712000000014</v>
      </c>
      <c r="D41" s="76" t="s">
        <v>29</v>
      </c>
      <c r="E41" s="77" t="s">
        <v>28</v>
      </c>
      <c r="F41" s="78">
        <v>990.83712000000014</v>
      </c>
    </row>
    <row r="42" spans="1:7" ht="13.5" customHeight="1" x14ac:dyDescent="0.35">
      <c r="A42" s="44" t="s">
        <v>31</v>
      </c>
      <c r="B42" s="48" t="s">
        <v>28</v>
      </c>
      <c r="C42" s="49">
        <f>F42+(F42*Markup!$C$6)</f>
        <v>1046.8666000000001</v>
      </c>
      <c r="D42" s="83" t="s">
        <v>31</v>
      </c>
      <c r="E42" s="84" t="s">
        <v>28</v>
      </c>
      <c r="F42" s="85">
        <v>1046.8666000000001</v>
      </c>
    </row>
    <row r="43" spans="1:7" ht="21.6" customHeight="1" x14ac:dyDescent="0.35">
      <c r="A43" s="376" t="s">
        <v>13</v>
      </c>
      <c r="B43" s="377"/>
      <c r="C43" s="378"/>
      <c r="D43" s="387" t="s">
        <v>13</v>
      </c>
      <c r="E43" s="388"/>
      <c r="F43" s="389"/>
    </row>
    <row r="44" spans="1:7" ht="13.15" customHeight="1" x14ac:dyDescent="0.35">
      <c r="A44" s="379" t="s">
        <v>23</v>
      </c>
      <c r="B44" s="380"/>
      <c r="C44" s="381"/>
      <c r="D44" s="390" t="s">
        <v>23</v>
      </c>
      <c r="E44" s="391"/>
      <c r="F44" s="392"/>
    </row>
    <row r="45" spans="1:7" ht="13.15" customHeight="1" x14ac:dyDescent="0.35">
      <c r="A45" s="42" t="s">
        <v>2</v>
      </c>
      <c r="B45" s="41"/>
      <c r="C45" s="37"/>
      <c r="D45" s="70" t="s">
        <v>2</v>
      </c>
      <c r="E45" s="81"/>
      <c r="F45" s="82"/>
    </row>
    <row r="46" spans="1:7" ht="13.5" customHeight="1" x14ac:dyDescent="0.35">
      <c r="A46" s="43" t="s">
        <v>25</v>
      </c>
      <c r="B46" s="39" t="s">
        <v>26</v>
      </c>
      <c r="C46" s="11">
        <f>F46+(F46*Markup!$C$6)</f>
        <v>917.11412000000018</v>
      </c>
      <c r="D46" s="73" t="s">
        <v>25</v>
      </c>
      <c r="E46" s="74" t="s">
        <v>26</v>
      </c>
      <c r="F46" s="75">
        <v>917.11412000000018</v>
      </c>
    </row>
    <row r="47" spans="1:7" ht="13.5" customHeight="1" x14ac:dyDescent="0.35">
      <c r="A47" s="13" t="s">
        <v>25</v>
      </c>
      <c r="B47" s="12" t="s">
        <v>27</v>
      </c>
      <c r="C47" s="9">
        <f>F47+(F47*Markup!$C$6)</f>
        <v>943.65440000000012</v>
      </c>
      <c r="D47" s="76" t="s">
        <v>25</v>
      </c>
      <c r="E47" s="77" t="s">
        <v>27</v>
      </c>
      <c r="F47" s="78">
        <v>943.65440000000012</v>
      </c>
    </row>
    <row r="48" spans="1:7" ht="13.5" customHeight="1" x14ac:dyDescent="0.35">
      <c r="A48" s="43" t="s">
        <v>25</v>
      </c>
      <c r="B48" s="40" t="s">
        <v>28</v>
      </c>
      <c r="C48" s="8">
        <f>F48+(F48*Markup!$C$6)</f>
        <v>959.87346000000014</v>
      </c>
      <c r="D48" s="73" t="s">
        <v>25</v>
      </c>
      <c r="E48" s="79" t="s">
        <v>28</v>
      </c>
      <c r="F48" s="80">
        <v>959.87346000000014</v>
      </c>
    </row>
    <row r="49" spans="1:6" ht="13.5" customHeight="1" x14ac:dyDescent="0.35">
      <c r="A49" s="13" t="s">
        <v>29</v>
      </c>
      <c r="B49" s="12" t="s">
        <v>26</v>
      </c>
      <c r="C49" s="9">
        <f>F49+(F49*Markup!$C$6)</f>
        <v>934.80764000000011</v>
      </c>
      <c r="D49" s="76" t="s">
        <v>29</v>
      </c>
      <c r="E49" s="77" t="s">
        <v>26</v>
      </c>
      <c r="F49" s="78">
        <v>934.80764000000011</v>
      </c>
    </row>
    <row r="50" spans="1:6" ht="13.5" customHeight="1" x14ac:dyDescent="0.35">
      <c r="A50" s="43" t="s">
        <v>29</v>
      </c>
      <c r="B50" s="39" t="s">
        <v>27</v>
      </c>
      <c r="C50" s="11">
        <f>F50+(F50*Markup!$C$6)</f>
        <v>961.34792000000004</v>
      </c>
      <c r="D50" s="73" t="s">
        <v>29</v>
      </c>
      <c r="E50" s="74" t="s">
        <v>27</v>
      </c>
      <c r="F50" s="75">
        <v>961.34792000000004</v>
      </c>
    </row>
    <row r="51" spans="1:6" ht="13.5" customHeight="1" x14ac:dyDescent="0.35">
      <c r="A51" s="13" t="s">
        <v>29</v>
      </c>
      <c r="B51" s="12" t="s">
        <v>28</v>
      </c>
      <c r="C51" s="9">
        <f>F51+(F51*Markup!$C$6)</f>
        <v>977.56698000000017</v>
      </c>
      <c r="D51" s="76" t="s">
        <v>29</v>
      </c>
      <c r="E51" s="77" t="s">
        <v>28</v>
      </c>
      <c r="F51" s="78">
        <v>977.56698000000017</v>
      </c>
    </row>
    <row r="52" spans="1:6" ht="13.5" customHeight="1" x14ac:dyDescent="0.35">
      <c r="A52" s="43" t="s">
        <v>31</v>
      </c>
      <c r="B52" s="39" t="s">
        <v>28</v>
      </c>
      <c r="C52" s="11">
        <f>F52+(F52*Markup!$C$6)</f>
        <v>1035.0709200000001</v>
      </c>
      <c r="D52" s="73" t="s">
        <v>31</v>
      </c>
      <c r="E52" s="74" t="s">
        <v>28</v>
      </c>
      <c r="F52" s="75">
        <v>1035.0709200000001</v>
      </c>
    </row>
    <row r="53" spans="1:6" ht="13.15" customHeight="1" x14ac:dyDescent="0.35">
      <c r="A53" s="42" t="s">
        <v>35</v>
      </c>
      <c r="B53" s="41"/>
      <c r="C53" s="37"/>
      <c r="D53" s="70" t="s">
        <v>35</v>
      </c>
      <c r="E53" s="81"/>
      <c r="F53" s="82"/>
    </row>
    <row r="54" spans="1:6" ht="13.5" customHeight="1" x14ac:dyDescent="0.35">
      <c r="A54" s="43" t="s">
        <v>25</v>
      </c>
      <c r="B54" s="39" t="s">
        <v>26</v>
      </c>
      <c r="C54" s="11">
        <f>F54+(F54*Markup!$C$6)</f>
        <v>900.89506000000006</v>
      </c>
      <c r="D54" s="73" t="s">
        <v>25</v>
      </c>
      <c r="E54" s="74" t="s">
        <v>26</v>
      </c>
      <c r="F54" s="75">
        <v>900.89506000000006</v>
      </c>
    </row>
    <row r="55" spans="1:6" ht="13.5" customHeight="1" x14ac:dyDescent="0.35">
      <c r="A55" s="13" t="s">
        <v>25</v>
      </c>
      <c r="B55" s="12" t="s">
        <v>27</v>
      </c>
      <c r="C55" s="9">
        <f>F55+(F55*Markup!$C$6)</f>
        <v>927.43534</v>
      </c>
      <c r="D55" s="76" t="s">
        <v>25</v>
      </c>
      <c r="E55" s="77" t="s">
        <v>27</v>
      </c>
      <c r="F55" s="78">
        <v>927.43534</v>
      </c>
    </row>
    <row r="56" spans="1:6" ht="13.5" customHeight="1" x14ac:dyDescent="0.35">
      <c r="A56" s="43" t="s">
        <v>25</v>
      </c>
      <c r="B56" s="40" t="s">
        <v>28</v>
      </c>
      <c r="C56" s="8">
        <f>F56+(F56*Markup!$C$6)</f>
        <v>943.65440000000012</v>
      </c>
      <c r="D56" s="73" t="s">
        <v>25</v>
      </c>
      <c r="E56" s="79" t="s">
        <v>28</v>
      </c>
      <c r="F56" s="80">
        <v>943.65440000000012</v>
      </c>
    </row>
    <row r="57" spans="1:6" ht="13.5" customHeight="1" x14ac:dyDescent="0.35">
      <c r="A57" s="13" t="s">
        <v>29</v>
      </c>
      <c r="B57" s="12" t="s">
        <v>26</v>
      </c>
      <c r="C57" s="9">
        <f>F57+(F57*Markup!$C$6)</f>
        <v>920.06304000000011</v>
      </c>
      <c r="D57" s="76" t="s">
        <v>29</v>
      </c>
      <c r="E57" s="77" t="s">
        <v>26</v>
      </c>
      <c r="F57" s="78">
        <v>920.06304000000011</v>
      </c>
    </row>
    <row r="58" spans="1:6" ht="13.5" customHeight="1" x14ac:dyDescent="0.35">
      <c r="A58" s="43" t="s">
        <v>29</v>
      </c>
      <c r="B58" s="39" t="s">
        <v>27</v>
      </c>
      <c r="C58" s="11">
        <f>F58+(F58*Markup!$C$6)</f>
        <v>946.60332000000005</v>
      </c>
      <c r="D58" s="73" t="s">
        <v>29</v>
      </c>
      <c r="E58" s="74" t="s">
        <v>27</v>
      </c>
      <c r="F58" s="75">
        <v>946.60332000000005</v>
      </c>
    </row>
    <row r="59" spans="1:6" ht="13.5" customHeight="1" x14ac:dyDescent="0.35">
      <c r="A59" s="13" t="s">
        <v>29</v>
      </c>
      <c r="B59" s="12" t="s">
        <v>28</v>
      </c>
      <c r="C59" s="9">
        <f>F59+(F59*Markup!$C$6)</f>
        <v>962.82237999999995</v>
      </c>
      <c r="D59" s="76" t="s">
        <v>29</v>
      </c>
      <c r="E59" s="77" t="s">
        <v>28</v>
      </c>
      <c r="F59" s="78">
        <v>962.82237999999995</v>
      </c>
    </row>
    <row r="60" spans="1:6" ht="13.5" customHeight="1" x14ac:dyDescent="0.35">
      <c r="A60" s="43" t="s">
        <v>31</v>
      </c>
      <c r="B60" s="39" t="s">
        <v>28</v>
      </c>
      <c r="C60" s="11">
        <f>F60+(F60*Markup!$C$6)</f>
        <v>1018.85186</v>
      </c>
      <c r="D60" s="73" t="s">
        <v>31</v>
      </c>
      <c r="E60" s="74" t="s">
        <v>28</v>
      </c>
      <c r="F60" s="75">
        <v>1018.85186</v>
      </c>
    </row>
    <row r="61" spans="1:6" ht="13.15" customHeight="1" x14ac:dyDescent="0.35">
      <c r="A61" s="42" t="s">
        <v>36</v>
      </c>
      <c r="B61" s="41"/>
      <c r="C61" s="37"/>
      <c r="D61" s="70" t="s">
        <v>36</v>
      </c>
      <c r="E61" s="81"/>
      <c r="F61" s="82"/>
    </row>
    <row r="62" spans="1:6" ht="13.5" customHeight="1" x14ac:dyDescent="0.35">
      <c r="A62" s="43" t="s">
        <v>25</v>
      </c>
      <c r="B62" s="39" t="s">
        <v>26</v>
      </c>
      <c r="C62" s="11">
        <f>F62+(F62*Markup!$C$6)</f>
        <v>890.57384000000025</v>
      </c>
      <c r="D62" s="73" t="s">
        <v>25</v>
      </c>
      <c r="E62" s="74" t="s">
        <v>26</v>
      </c>
      <c r="F62" s="75">
        <v>890.57384000000025</v>
      </c>
    </row>
    <row r="63" spans="1:6" ht="13.5" customHeight="1" x14ac:dyDescent="0.35">
      <c r="A63" s="13" t="s">
        <v>25</v>
      </c>
      <c r="B63" s="12" t="s">
        <v>27</v>
      </c>
      <c r="C63" s="9">
        <f>F63+(F63*Markup!$C$6)</f>
        <v>915.63966000000005</v>
      </c>
      <c r="D63" s="76" t="s">
        <v>25</v>
      </c>
      <c r="E63" s="77" t="s">
        <v>27</v>
      </c>
      <c r="F63" s="78">
        <v>915.63966000000005</v>
      </c>
    </row>
    <row r="64" spans="1:6" ht="13.5" customHeight="1" x14ac:dyDescent="0.35">
      <c r="A64" s="43" t="s">
        <v>25</v>
      </c>
      <c r="B64" s="40" t="s">
        <v>28</v>
      </c>
      <c r="C64" s="8">
        <f>F64+(F64*Markup!$C$6)</f>
        <v>931.85872000000018</v>
      </c>
      <c r="D64" s="73" t="s">
        <v>25</v>
      </c>
      <c r="E64" s="79" t="s">
        <v>28</v>
      </c>
      <c r="F64" s="80">
        <v>931.85872000000018</v>
      </c>
    </row>
    <row r="65" spans="1:6" ht="13.5" customHeight="1" x14ac:dyDescent="0.35">
      <c r="A65" s="13" t="s">
        <v>29</v>
      </c>
      <c r="B65" s="12" t="s">
        <v>26</v>
      </c>
      <c r="C65" s="9">
        <f>F65+(F65*Markup!$C$6)</f>
        <v>909.74182000000019</v>
      </c>
      <c r="D65" s="76" t="s">
        <v>29</v>
      </c>
      <c r="E65" s="77" t="s">
        <v>26</v>
      </c>
      <c r="F65" s="78">
        <v>909.74182000000019</v>
      </c>
    </row>
    <row r="66" spans="1:6" ht="13.5" customHeight="1" x14ac:dyDescent="0.35">
      <c r="A66" s="43" t="s">
        <v>29</v>
      </c>
      <c r="B66" s="39" t="s">
        <v>27</v>
      </c>
      <c r="C66" s="11">
        <f>F66+(F66*Markup!$C$6)</f>
        <v>934.80764000000011</v>
      </c>
      <c r="D66" s="73" t="s">
        <v>29</v>
      </c>
      <c r="E66" s="74" t="s">
        <v>27</v>
      </c>
      <c r="F66" s="75">
        <v>934.80764000000011</v>
      </c>
    </row>
    <row r="67" spans="1:6" ht="13.5" customHeight="1" x14ac:dyDescent="0.35">
      <c r="A67" s="13" t="s">
        <v>29</v>
      </c>
      <c r="B67" s="12" t="s">
        <v>28</v>
      </c>
      <c r="C67" s="9">
        <f>F67+(F67*Markup!$C$6)</f>
        <v>951.02670000000012</v>
      </c>
      <c r="D67" s="76" t="s">
        <v>29</v>
      </c>
      <c r="E67" s="77" t="s">
        <v>28</v>
      </c>
      <c r="F67" s="78">
        <v>951.02670000000012</v>
      </c>
    </row>
    <row r="68" spans="1:6" ht="13.5" customHeight="1" x14ac:dyDescent="0.35">
      <c r="A68" s="43" t="s">
        <v>31</v>
      </c>
      <c r="B68" s="39" t="s">
        <v>28</v>
      </c>
      <c r="C68" s="11">
        <f>F68+(F68*Markup!$C$6)</f>
        <v>1007.0561800000002</v>
      </c>
      <c r="D68" s="73" t="s">
        <v>31</v>
      </c>
      <c r="E68" s="74" t="s">
        <v>28</v>
      </c>
      <c r="F68" s="75">
        <v>1007.0561800000002</v>
      </c>
    </row>
    <row r="69" spans="1:6" ht="13.15" customHeight="1" x14ac:dyDescent="0.35">
      <c r="A69" s="42" t="s">
        <v>1</v>
      </c>
      <c r="B69" s="41"/>
      <c r="C69" s="37"/>
      <c r="D69" s="70" t="s">
        <v>1</v>
      </c>
      <c r="E69" s="81"/>
      <c r="F69" s="82"/>
    </row>
    <row r="70" spans="1:6" ht="13.5" customHeight="1" x14ac:dyDescent="0.35">
      <c r="A70" s="43" t="s">
        <v>25</v>
      </c>
      <c r="B70" s="39" t="s">
        <v>26</v>
      </c>
      <c r="C70" s="11">
        <f>F70+(F70*Markup!$C$6)</f>
        <v>877.30370000000016</v>
      </c>
      <c r="D70" s="73" t="s">
        <v>25</v>
      </c>
      <c r="E70" s="74" t="s">
        <v>26</v>
      </c>
      <c r="F70" s="75">
        <v>877.30370000000016</v>
      </c>
    </row>
    <row r="71" spans="1:6" ht="13.5" customHeight="1" x14ac:dyDescent="0.35">
      <c r="A71" s="13" t="s">
        <v>25</v>
      </c>
      <c r="B71" s="12" t="s">
        <v>27</v>
      </c>
      <c r="C71" s="9">
        <f>F71+(F71*Markup!$C$6)</f>
        <v>902.36952000000008</v>
      </c>
      <c r="D71" s="76" t="s">
        <v>25</v>
      </c>
      <c r="E71" s="77" t="s">
        <v>27</v>
      </c>
      <c r="F71" s="78">
        <v>902.36952000000008</v>
      </c>
    </row>
    <row r="72" spans="1:6" ht="13.5" customHeight="1" x14ac:dyDescent="0.35">
      <c r="A72" s="43" t="s">
        <v>25</v>
      </c>
      <c r="B72" s="40" t="s">
        <v>28</v>
      </c>
      <c r="C72" s="8">
        <f>F72+(F72*Markup!$C$6)</f>
        <v>918.58858000000009</v>
      </c>
      <c r="D72" s="73" t="s">
        <v>25</v>
      </c>
      <c r="E72" s="79" t="s">
        <v>28</v>
      </c>
      <c r="F72" s="80">
        <v>918.58858000000009</v>
      </c>
    </row>
    <row r="73" spans="1:6" ht="13.5" customHeight="1" x14ac:dyDescent="0.35">
      <c r="A73" s="13" t="s">
        <v>29</v>
      </c>
      <c r="B73" s="12" t="s">
        <v>26</v>
      </c>
      <c r="C73" s="9">
        <f>F73+(F73*Markup!$C$6)</f>
        <v>896.47168000000022</v>
      </c>
      <c r="D73" s="76" t="s">
        <v>29</v>
      </c>
      <c r="E73" s="77" t="s">
        <v>26</v>
      </c>
      <c r="F73" s="78">
        <v>896.47168000000022</v>
      </c>
    </row>
    <row r="74" spans="1:6" ht="13.5" customHeight="1" x14ac:dyDescent="0.35">
      <c r="A74" s="43" t="s">
        <v>29</v>
      </c>
      <c r="B74" s="39" t="s">
        <v>27</v>
      </c>
      <c r="C74" s="11">
        <f>F74+(F74*Markup!$C$6)</f>
        <v>921.53750000000002</v>
      </c>
      <c r="D74" s="73" t="s">
        <v>29</v>
      </c>
      <c r="E74" s="74" t="s">
        <v>27</v>
      </c>
      <c r="F74" s="75">
        <v>921.53750000000002</v>
      </c>
    </row>
    <row r="75" spans="1:6" ht="13.5" customHeight="1" x14ac:dyDescent="0.35">
      <c r="A75" s="13" t="s">
        <v>29</v>
      </c>
      <c r="B75" s="12" t="s">
        <v>28</v>
      </c>
      <c r="C75" s="9">
        <f>F75+(F75*Markup!$C$6)</f>
        <v>937.75656000000015</v>
      </c>
      <c r="D75" s="76" t="s">
        <v>29</v>
      </c>
      <c r="E75" s="77" t="s">
        <v>28</v>
      </c>
      <c r="F75" s="78">
        <v>937.75656000000015</v>
      </c>
    </row>
    <row r="76" spans="1:6" ht="13.5" customHeight="1" x14ac:dyDescent="0.35">
      <c r="A76" s="43" t="s">
        <v>31</v>
      </c>
      <c r="B76" s="39" t="s">
        <v>28</v>
      </c>
      <c r="C76" s="11">
        <f>F76+(F76*Markup!$C$6)</f>
        <v>995.26050000000009</v>
      </c>
      <c r="D76" s="73" t="s">
        <v>31</v>
      </c>
      <c r="E76" s="74" t="s">
        <v>28</v>
      </c>
      <c r="F76" s="75">
        <v>995.26050000000009</v>
      </c>
    </row>
    <row r="77" spans="1:6" ht="13.15" customHeight="1" x14ac:dyDescent="0.35">
      <c r="A77" s="42" t="s">
        <v>401</v>
      </c>
      <c r="B77" s="41"/>
      <c r="C77" s="37"/>
      <c r="D77" s="70" t="s">
        <v>401</v>
      </c>
      <c r="E77" s="81"/>
      <c r="F77" s="82"/>
    </row>
    <row r="78" spans="1:6" ht="13.5" customHeight="1" x14ac:dyDescent="0.35">
      <c r="A78" s="43" t="s">
        <v>25</v>
      </c>
      <c r="B78" s="39" t="s">
        <v>26</v>
      </c>
      <c r="C78" s="11">
        <f>F78+(F78*Markup!$C$6)</f>
        <v>956.8</v>
      </c>
      <c r="D78" s="73" t="s">
        <v>25</v>
      </c>
      <c r="E78" s="74" t="s">
        <v>26</v>
      </c>
      <c r="F78" s="75">
        <v>956.8</v>
      </c>
    </row>
    <row r="79" spans="1:6" ht="13.5" customHeight="1" x14ac:dyDescent="0.35">
      <c r="A79" s="13" t="s">
        <v>25</v>
      </c>
      <c r="B79" s="12" t="s">
        <v>27</v>
      </c>
      <c r="C79" s="9">
        <f>F79+(F79*Markup!$C$6)</f>
        <v>983.84</v>
      </c>
      <c r="D79" s="76" t="s">
        <v>25</v>
      </c>
      <c r="E79" s="77" t="s">
        <v>27</v>
      </c>
      <c r="F79" s="78">
        <v>983.84</v>
      </c>
    </row>
    <row r="80" spans="1:6" ht="13.5" customHeight="1" x14ac:dyDescent="0.35">
      <c r="A80" s="43" t="s">
        <v>25</v>
      </c>
      <c r="B80" s="40" t="s">
        <v>316</v>
      </c>
      <c r="C80" s="8">
        <f>F80+(F80*Markup!$C$6)</f>
        <v>999.44</v>
      </c>
      <c r="D80" s="73" t="s">
        <v>25</v>
      </c>
      <c r="E80" s="79" t="s">
        <v>316</v>
      </c>
      <c r="F80" s="80">
        <v>999.44</v>
      </c>
    </row>
    <row r="81" spans="1:6" ht="13.5" customHeight="1" x14ac:dyDescent="0.35">
      <c r="A81" s="13" t="s">
        <v>29</v>
      </c>
      <c r="B81" s="12" t="s">
        <v>26</v>
      </c>
      <c r="C81" s="9">
        <f>F81+(F81*Markup!$C$6)</f>
        <v>976.56</v>
      </c>
      <c r="D81" s="76" t="s">
        <v>29</v>
      </c>
      <c r="E81" s="77" t="s">
        <v>26</v>
      </c>
      <c r="F81" s="78">
        <v>976.56</v>
      </c>
    </row>
    <row r="82" spans="1:6" ht="13.5" customHeight="1" x14ac:dyDescent="0.35">
      <c r="A82" s="43" t="s">
        <v>29</v>
      </c>
      <c r="B82" s="39" t="s">
        <v>27</v>
      </c>
      <c r="C82" s="11">
        <f>F82+(F82*Markup!$C$6)</f>
        <v>1002.56</v>
      </c>
      <c r="D82" s="73" t="s">
        <v>29</v>
      </c>
      <c r="E82" s="74" t="s">
        <v>27</v>
      </c>
      <c r="F82" s="75">
        <v>1002.56</v>
      </c>
    </row>
    <row r="83" spans="1:6" ht="13.5" customHeight="1" x14ac:dyDescent="0.35">
      <c r="A83" s="13" t="s">
        <v>29</v>
      </c>
      <c r="B83" s="12" t="s">
        <v>316</v>
      </c>
      <c r="C83" s="9">
        <f>F83+(F83*Markup!$C$6)</f>
        <v>1019.2</v>
      </c>
      <c r="D83" s="76" t="s">
        <v>29</v>
      </c>
      <c r="E83" s="77" t="s">
        <v>316</v>
      </c>
      <c r="F83" s="78">
        <v>1019.2</v>
      </c>
    </row>
    <row r="84" spans="1:6" ht="13.5" customHeight="1" x14ac:dyDescent="0.35">
      <c r="A84" s="43" t="s">
        <v>315</v>
      </c>
      <c r="B84" s="39" t="s">
        <v>316</v>
      </c>
      <c r="C84" s="11">
        <f>F84+(F84*Markup!$C$6)</f>
        <v>1075.3599999999999</v>
      </c>
      <c r="D84" s="73" t="s">
        <v>315</v>
      </c>
      <c r="E84" s="74" t="s">
        <v>316</v>
      </c>
      <c r="F84" s="75">
        <v>1075.3599999999999</v>
      </c>
    </row>
    <row r="85" spans="1:6" ht="13.15" customHeight="1" x14ac:dyDescent="0.35">
      <c r="A85" s="42" t="s">
        <v>402</v>
      </c>
      <c r="B85" s="41"/>
      <c r="C85" s="37"/>
      <c r="D85" s="70" t="s">
        <v>402</v>
      </c>
      <c r="E85" s="81"/>
      <c r="F85" s="82"/>
    </row>
    <row r="86" spans="1:6" ht="13.5" customHeight="1" x14ac:dyDescent="0.35">
      <c r="A86" s="43" t="s">
        <v>25</v>
      </c>
      <c r="B86" s="39" t="s">
        <v>26</v>
      </c>
      <c r="C86" s="11">
        <f>F86+(F86*Markup!$C$6)</f>
        <v>843.44</v>
      </c>
      <c r="D86" s="73" t="s">
        <v>25</v>
      </c>
      <c r="E86" s="74" t="s">
        <v>26</v>
      </c>
      <c r="F86" s="75">
        <v>843.44</v>
      </c>
    </row>
    <row r="87" spans="1:6" ht="13.5" customHeight="1" x14ac:dyDescent="0.35">
      <c r="A87" s="13" t="s">
        <v>25</v>
      </c>
      <c r="B87" s="12" t="s">
        <v>27</v>
      </c>
      <c r="C87" s="9">
        <f>F87+(F87*Markup!$C$6)</f>
        <v>852.8</v>
      </c>
      <c r="D87" s="76" t="s">
        <v>25</v>
      </c>
      <c r="E87" s="77" t="s">
        <v>27</v>
      </c>
      <c r="F87" s="78">
        <v>852.8</v>
      </c>
    </row>
    <row r="88" spans="1:6" ht="13.5" customHeight="1" x14ac:dyDescent="0.35">
      <c r="A88" s="43" t="s">
        <v>25</v>
      </c>
      <c r="B88" s="40" t="s">
        <v>316</v>
      </c>
      <c r="C88" s="8">
        <f>F88+(F88*Markup!$C$6)</f>
        <v>868.4</v>
      </c>
      <c r="D88" s="73" t="s">
        <v>25</v>
      </c>
      <c r="E88" s="79" t="s">
        <v>316</v>
      </c>
      <c r="F88" s="80">
        <v>868.4</v>
      </c>
    </row>
    <row r="89" spans="1:6" ht="13.5" customHeight="1" x14ac:dyDescent="0.35">
      <c r="A89" s="13" t="s">
        <v>29</v>
      </c>
      <c r="B89" s="12" t="s">
        <v>26</v>
      </c>
      <c r="C89" s="9">
        <f>F89+(F89*Markup!$C$6)</f>
        <v>856.96</v>
      </c>
      <c r="D89" s="76" t="s">
        <v>29</v>
      </c>
      <c r="E89" s="77" t="s">
        <v>26</v>
      </c>
      <c r="F89" s="78">
        <v>856.96</v>
      </c>
    </row>
    <row r="90" spans="1:6" ht="13.5" customHeight="1" x14ac:dyDescent="0.35">
      <c r="A90" s="43" t="s">
        <v>29</v>
      </c>
      <c r="B90" s="39" t="s">
        <v>27</v>
      </c>
      <c r="C90" s="11">
        <f>F90+(F90*Markup!$C$6)</f>
        <v>867.36</v>
      </c>
      <c r="D90" s="73" t="s">
        <v>29</v>
      </c>
      <c r="E90" s="74" t="s">
        <v>27</v>
      </c>
      <c r="F90" s="75">
        <v>867.36</v>
      </c>
    </row>
    <row r="91" spans="1:6" ht="13.5" customHeight="1" x14ac:dyDescent="0.35">
      <c r="A91" s="13" t="s">
        <v>29</v>
      </c>
      <c r="B91" s="12" t="s">
        <v>316</v>
      </c>
      <c r="C91" s="9">
        <f>F91+(F91*Markup!$C$6)</f>
        <v>882.96</v>
      </c>
      <c r="D91" s="76" t="s">
        <v>29</v>
      </c>
      <c r="E91" s="77" t="s">
        <v>316</v>
      </c>
      <c r="F91" s="78">
        <v>882.96</v>
      </c>
    </row>
    <row r="92" spans="1:6" ht="13.5" customHeight="1" x14ac:dyDescent="0.35">
      <c r="A92" s="44" t="s">
        <v>315</v>
      </c>
      <c r="B92" s="48" t="s">
        <v>316</v>
      </c>
      <c r="C92" s="49">
        <f>F92+(F92*Markup!$C$6)</f>
        <v>934.96</v>
      </c>
      <c r="D92" s="73" t="s">
        <v>315</v>
      </c>
      <c r="E92" s="74" t="s">
        <v>316</v>
      </c>
      <c r="F92" s="75">
        <v>934.96</v>
      </c>
    </row>
    <row r="93" spans="1:6" ht="22.5" x14ac:dyDescent="0.35">
      <c r="A93" s="376" t="s">
        <v>13</v>
      </c>
      <c r="B93" s="377"/>
      <c r="C93" s="378"/>
      <c r="D93" s="387" t="s">
        <v>13</v>
      </c>
      <c r="E93" s="388"/>
      <c r="F93" s="389"/>
    </row>
    <row r="94" spans="1:6" x14ac:dyDescent="0.35">
      <c r="A94" s="379" t="s">
        <v>23</v>
      </c>
      <c r="B94" s="380"/>
      <c r="C94" s="381"/>
      <c r="D94" s="390" t="s">
        <v>23</v>
      </c>
      <c r="E94" s="391"/>
      <c r="F94" s="392"/>
    </row>
    <row r="95" spans="1:6" ht="13.15" customHeight="1" x14ac:dyDescent="0.35">
      <c r="A95" s="42" t="s">
        <v>5</v>
      </c>
      <c r="B95" s="41"/>
      <c r="C95" s="37"/>
      <c r="D95" s="70" t="s">
        <v>5</v>
      </c>
      <c r="E95" s="81"/>
      <c r="F95" s="82"/>
    </row>
    <row r="96" spans="1:6" ht="13.5" customHeight="1" x14ac:dyDescent="0.35">
      <c r="A96" s="43" t="s">
        <v>25</v>
      </c>
      <c r="B96" s="39" t="s">
        <v>26</v>
      </c>
      <c r="C96" s="11">
        <f>F96+(F96*Markup!$C$6)</f>
        <v>787.36164000000008</v>
      </c>
      <c r="D96" s="73" t="s">
        <v>25</v>
      </c>
      <c r="E96" s="74" t="s">
        <v>26</v>
      </c>
      <c r="F96" s="75">
        <v>787.36164000000008</v>
      </c>
    </row>
    <row r="97" spans="1:6" ht="13.5" customHeight="1" x14ac:dyDescent="0.35">
      <c r="A97" s="13" t="s">
        <v>25</v>
      </c>
      <c r="B97" s="12" t="s">
        <v>27</v>
      </c>
      <c r="C97" s="9">
        <f>F97+(F97*Markup!$C$6)</f>
        <v>796.20839999999998</v>
      </c>
      <c r="D97" s="76" t="s">
        <v>25</v>
      </c>
      <c r="E97" s="77" t="s">
        <v>27</v>
      </c>
      <c r="F97" s="78">
        <v>796.20839999999998</v>
      </c>
    </row>
    <row r="98" spans="1:6" ht="13.5" customHeight="1" x14ac:dyDescent="0.35">
      <c r="A98" s="43" t="s">
        <v>25</v>
      </c>
      <c r="B98" s="40" t="s">
        <v>28</v>
      </c>
      <c r="C98" s="8">
        <f>F98+(F98*Markup!$C$6)</f>
        <v>812.42746000000011</v>
      </c>
      <c r="D98" s="73" t="s">
        <v>25</v>
      </c>
      <c r="E98" s="79" t="s">
        <v>28</v>
      </c>
      <c r="F98" s="80">
        <v>812.42746000000011</v>
      </c>
    </row>
    <row r="99" spans="1:6" ht="13.5" customHeight="1" x14ac:dyDescent="0.35">
      <c r="A99" s="13" t="s">
        <v>29</v>
      </c>
      <c r="B99" s="12" t="s">
        <v>26</v>
      </c>
      <c r="C99" s="9">
        <f>F99+(F99*Markup!$C$6)</f>
        <v>800.63178000000005</v>
      </c>
      <c r="D99" s="76" t="s">
        <v>29</v>
      </c>
      <c r="E99" s="77" t="s">
        <v>26</v>
      </c>
      <c r="F99" s="78">
        <v>800.63178000000005</v>
      </c>
    </row>
    <row r="100" spans="1:6" ht="13.5" customHeight="1" x14ac:dyDescent="0.35">
      <c r="A100" s="43" t="s">
        <v>29</v>
      </c>
      <c r="B100" s="39" t="s">
        <v>27</v>
      </c>
      <c r="C100" s="11">
        <f>F100+(F100*Markup!$C$6)</f>
        <v>810.95300000000009</v>
      </c>
      <c r="D100" s="73" t="s">
        <v>29</v>
      </c>
      <c r="E100" s="74" t="s">
        <v>27</v>
      </c>
      <c r="F100" s="75">
        <v>810.95300000000009</v>
      </c>
    </row>
    <row r="101" spans="1:6" ht="13.5" customHeight="1" x14ac:dyDescent="0.35">
      <c r="A101" s="13" t="s">
        <v>29</v>
      </c>
      <c r="B101" s="12" t="s">
        <v>28</v>
      </c>
      <c r="C101" s="9">
        <f>F101+(F101*Markup!$C$6)</f>
        <v>827.17205999999999</v>
      </c>
      <c r="D101" s="76" t="s">
        <v>29</v>
      </c>
      <c r="E101" s="77" t="s">
        <v>28</v>
      </c>
      <c r="F101" s="78">
        <v>827.17205999999999</v>
      </c>
    </row>
    <row r="102" spans="1:6" ht="13.5" customHeight="1" x14ac:dyDescent="0.35">
      <c r="A102" s="43" t="s">
        <v>31</v>
      </c>
      <c r="B102" s="39" t="s">
        <v>28</v>
      </c>
      <c r="C102" s="11">
        <f>F102+(F102*Markup!$C$6)</f>
        <v>878.77816000000007</v>
      </c>
      <c r="D102" s="341" t="s">
        <v>31</v>
      </c>
      <c r="E102" s="84" t="s">
        <v>28</v>
      </c>
      <c r="F102" s="85">
        <v>878.77816000000007</v>
      </c>
    </row>
    <row r="103" spans="1:6" ht="15" x14ac:dyDescent="0.35">
      <c r="A103" s="42" t="s">
        <v>37</v>
      </c>
      <c r="B103" s="41"/>
      <c r="C103" s="37"/>
      <c r="D103" s="70" t="s">
        <v>37</v>
      </c>
      <c r="E103" s="81"/>
      <c r="F103" s="82"/>
    </row>
    <row r="104" spans="1:6" x14ac:dyDescent="0.35">
      <c r="A104" s="43" t="s">
        <v>25</v>
      </c>
      <c r="B104" s="39" t="s">
        <v>26</v>
      </c>
      <c r="C104" s="11">
        <f>F104+(F104*Markup!$C$6)</f>
        <v>760.82135999999991</v>
      </c>
      <c r="D104" s="73" t="s">
        <v>25</v>
      </c>
      <c r="E104" s="74" t="s">
        <v>26</v>
      </c>
      <c r="F104" s="75">
        <v>760.82135999999991</v>
      </c>
    </row>
    <row r="105" spans="1:6" x14ac:dyDescent="0.35">
      <c r="A105" s="13" t="s">
        <v>25</v>
      </c>
      <c r="B105" s="12" t="s">
        <v>27</v>
      </c>
      <c r="C105" s="9">
        <f>F105+(F105*Markup!$C$6)</f>
        <v>782.93826000000013</v>
      </c>
      <c r="D105" s="76" t="s">
        <v>25</v>
      </c>
      <c r="E105" s="77" t="s">
        <v>27</v>
      </c>
      <c r="F105" s="78">
        <v>782.93826000000013</v>
      </c>
    </row>
    <row r="106" spans="1:6" x14ac:dyDescent="0.35">
      <c r="A106" s="43" t="s">
        <v>25</v>
      </c>
      <c r="B106" s="40" t="s">
        <v>28</v>
      </c>
      <c r="C106" s="8">
        <f>F106+(F106*Markup!$C$6)</f>
        <v>799.15732000000014</v>
      </c>
      <c r="D106" s="73" t="s">
        <v>25</v>
      </c>
      <c r="E106" s="79" t="s">
        <v>28</v>
      </c>
      <c r="F106" s="80">
        <v>799.15732000000014</v>
      </c>
    </row>
    <row r="107" spans="1:6" x14ac:dyDescent="0.35">
      <c r="A107" s="13" t="s">
        <v>29</v>
      </c>
      <c r="B107" s="12" t="s">
        <v>26</v>
      </c>
      <c r="C107" s="9">
        <f>F107+(F107*Markup!$C$6)</f>
        <v>775.56596000000025</v>
      </c>
      <c r="D107" s="76" t="s">
        <v>29</v>
      </c>
      <c r="E107" s="77" t="s">
        <v>26</v>
      </c>
      <c r="F107" s="78">
        <v>775.56596000000025</v>
      </c>
    </row>
    <row r="108" spans="1:6" x14ac:dyDescent="0.35">
      <c r="A108" s="43" t="s">
        <v>29</v>
      </c>
      <c r="B108" s="39" t="s">
        <v>27</v>
      </c>
      <c r="C108" s="11">
        <f>F108+(F108*Markup!$C$6)</f>
        <v>784.41272000000004</v>
      </c>
      <c r="D108" s="73" t="s">
        <v>29</v>
      </c>
      <c r="E108" s="74" t="s">
        <v>27</v>
      </c>
      <c r="F108" s="75">
        <v>784.41272000000004</v>
      </c>
    </row>
    <row r="109" spans="1:6" x14ac:dyDescent="0.35">
      <c r="A109" s="13" t="s">
        <v>29</v>
      </c>
      <c r="B109" s="12" t="s">
        <v>28</v>
      </c>
      <c r="C109" s="9">
        <f>F109+(F109*Markup!$C$6)</f>
        <v>800.63178000000005</v>
      </c>
      <c r="D109" s="76" t="s">
        <v>29</v>
      </c>
      <c r="E109" s="77" t="s">
        <v>28</v>
      </c>
      <c r="F109" s="78">
        <v>800.63178000000005</v>
      </c>
    </row>
    <row r="110" spans="1:6" x14ac:dyDescent="0.35">
      <c r="A110" s="43" t="s">
        <v>31</v>
      </c>
      <c r="B110" s="39" t="s">
        <v>28</v>
      </c>
      <c r="C110" s="11">
        <f>F110+(F110*Markup!$C$6)</f>
        <v>853.71234000000027</v>
      </c>
      <c r="D110" s="73" t="s">
        <v>31</v>
      </c>
      <c r="E110" s="74" t="s">
        <v>28</v>
      </c>
      <c r="F110" s="75">
        <v>853.71234000000027</v>
      </c>
    </row>
    <row r="111" spans="1:6" ht="15" x14ac:dyDescent="0.35">
      <c r="A111" s="42" t="s">
        <v>4</v>
      </c>
      <c r="B111" s="41"/>
      <c r="C111" s="37"/>
      <c r="D111" s="70" t="s">
        <v>4</v>
      </c>
      <c r="E111" s="81"/>
      <c r="F111" s="82"/>
    </row>
    <row r="112" spans="1:6" x14ac:dyDescent="0.35">
      <c r="A112" s="43" t="s">
        <v>25</v>
      </c>
      <c r="B112" s="39" t="s">
        <v>26</v>
      </c>
      <c r="C112" s="11">
        <f>F112+(F112*Markup!$C$6)</f>
        <v>735.75554</v>
      </c>
      <c r="D112" s="73" t="s">
        <v>25</v>
      </c>
      <c r="E112" s="74" t="s">
        <v>26</v>
      </c>
      <c r="F112" s="75">
        <v>735.75554</v>
      </c>
    </row>
    <row r="113" spans="1:6" x14ac:dyDescent="0.35">
      <c r="A113" s="13" t="s">
        <v>25</v>
      </c>
      <c r="B113" s="12" t="s">
        <v>27</v>
      </c>
      <c r="C113" s="9">
        <f>F113+(F113*Markup!$C$6)</f>
        <v>744.60230000000013</v>
      </c>
      <c r="D113" s="76" t="s">
        <v>25</v>
      </c>
      <c r="E113" s="77" t="s">
        <v>27</v>
      </c>
      <c r="F113" s="78">
        <v>744.60230000000013</v>
      </c>
    </row>
    <row r="114" spans="1:6" x14ac:dyDescent="0.35">
      <c r="A114" s="43" t="s">
        <v>25</v>
      </c>
      <c r="B114" s="40" t="s">
        <v>28</v>
      </c>
      <c r="C114" s="8">
        <f>F114+(F114*Markup!$C$6)</f>
        <v>760.82135999999991</v>
      </c>
      <c r="D114" s="73" t="s">
        <v>25</v>
      </c>
      <c r="E114" s="79" t="s">
        <v>28</v>
      </c>
      <c r="F114" s="80">
        <v>760.82135999999991</v>
      </c>
    </row>
    <row r="115" spans="1:6" x14ac:dyDescent="0.35">
      <c r="A115" s="13" t="s">
        <v>29</v>
      </c>
      <c r="B115" s="12" t="s">
        <v>26</v>
      </c>
      <c r="C115" s="9">
        <f>F115+(F115*Markup!$C$6)</f>
        <v>750.5001400000001</v>
      </c>
      <c r="D115" s="76" t="s">
        <v>29</v>
      </c>
      <c r="E115" s="77" t="s">
        <v>26</v>
      </c>
      <c r="F115" s="78">
        <v>750.5001400000001</v>
      </c>
    </row>
    <row r="116" spans="1:6" x14ac:dyDescent="0.35">
      <c r="A116" s="43" t="s">
        <v>29</v>
      </c>
      <c r="B116" s="39" t="s">
        <v>27</v>
      </c>
      <c r="C116" s="11">
        <f>F116+(F116*Markup!$C$6)</f>
        <v>759.34690000000012</v>
      </c>
      <c r="D116" s="73" t="s">
        <v>29</v>
      </c>
      <c r="E116" s="74" t="s">
        <v>27</v>
      </c>
      <c r="F116" s="75">
        <v>759.34690000000012</v>
      </c>
    </row>
    <row r="117" spans="1:6" x14ac:dyDescent="0.35">
      <c r="A117" s="13" t="s">
        <v>29</v>
      </c>
      <c r="B117" s="12" t="s">
        <v>28</v>
      </c>
      <c r="C117" s="9">
        <f>F117+(F117*Markup!$C$6)</f>
        <v>775.56596000000025</v>
      </c>
      <c r="D117" s="76" t="s">
        <v>29</v>
      </c>
      <c r="E117" s="77" t="s">
        <v>28</v>
      </c>
      <c r="F117" s="78">
        <v>775.56596000000025</v>
      </c>
    </row>
    <row r="118" spans="1:6" x14ac:dyDescent="0.35">
      <c r="A118" s="43" t="s">
        <v>31</v>
      </c>
      <c r="B118" s="39" t="s">
        <v>28</v>
      </c>
      <c r="C118" s="11">
        <f>F118+(F118*Markup!$C$6)</f>
        <v>827.17205999999999</v>
      </c>
      <c r="D118" s="73" t="s">
        <v>31</v>
      </c>
      <c r="E118" s="74" t="s">
        <v>28</v>
      </c>
      <c r="F118" s="75">
        <v>827.17205999999999</v>
      </c>
    </row>
    <row r="119" spans="1:6" ht="15" x14ac:dyDescent="0.35">
      <c r="A119" s="42" t="s">
        <v>38</v>
      </c>
      <c r="B119" s="41"/>
      <c r="C119" s="37"/>
      <c r="D119" s="70" t="s">
        <v>38</v>
      </c>
      <c r="E119" s="81"/>
      <c r="F119" s="82"/>
    </row>
    <row r="120" spans="1:6" x14ac:dyDescent="0.35">
      <c r="A120" s="43" t="s">
        <v>25</v>
      </c>
      <c r="B120" s="39" t="s">
        <v>26</v>
      </c>
      <c r="C120" s="11">
        <f>F120+(F120*Markup!$C$6)</f>
        <v>718.06201999999996</v>
      </c>
      <c r="D120" s="73" t="s">
        <v>25</v>
      </c>
      <c r="E120" s="74" t="s">
        <v>26</v>
      </c>
      <c r="F120" s="75">
        <v>718.06201999999996</v>
      </c>
    </row>
    <row r="121" spans="1:6" x14ac:dyDescent="0.35">
      <c r="A121" s="13" t="s">
        <v>25</v>
      </c>
      <c r="B121" s="12" t="s">
        <v>27</v>
      </c>
      <c r="C121" s="9">
        <f>F121+(F121*Markup!$C$6)</f>
        <v>728.38324000000011</v>
      </c>
      <c r="D121" s="76" t="s">
        <v>25</v>
      </c>
      <c r="E121" s="77" t="s">
        <v>27</v>
      </c>
      <c r="F121" s="78">
        <v>728.38324000000011</v>
      </c>
    </row>
    <row r="122" spans="1:6" x14ac:dyDescent="0.35">
      <c r="A122" s="43" t="s">
        <v>25</v>
      </c>
      <c r="B122" s="40" t="s">
        <v>28</v>
      </c>
      <c r="C122" s="8">
        <f>F122+(F122*Markup!$C$6)</f>
        <v>744.60230000000013</v>
      </c>
      <c r="D122" s="73" t="s">
        <v>25</v>
      </c>
      <c r="E122" s="79" t="s">
        <v>28</v>
      </c>
      <c r="F122" s="80">
        <v>744.60230000000013</v>
      </c>
    </row>
    <row r="123" spans="1:6" x14ac:dyDescent="0.35">
      <c r="A123" s="13" t="s">
        <v>29</v>
      </c>
      <c r="B123" s="12" t="s">
        <v>26</v>
      </c>
      <c r="C123" s="9">
        <f>F123+(F123*Markup!$C$6)</f>
        <v>732.80662000000018</v>
      </c>
      <c r="D123" s="76" t="s">
        <v>29</v>
      </c>
      <c r="E123" s="77" t="s">
        <v>26</v>
      </c>
      <c r="F123" s="78">
        <v>732.80662000000018</v>
      </c>
    </row>
    <row r="124" spans="1:6" x14ac:dyDescent="0.35">
      <c r="A124" s="43" t="s">
        <v>29</v>
      </c>
      <c r="B124" s="39" t="s">
        <v>27</v>
      </c>
      <c r="C124" s="11">
        <f>F124+(F124*Markup!$C$6)</f>
        <v>741.65337999999997</v>
      </c>
      <c r="D124" s="73" t="s">
        <v>29</v>
      </c>
      <c r="E124" s="74" t="s">
        <v>27</v>
      </c>
      <c r="F124" s="75">
        <v>741.65337999999997</v>
      </c>
    </row>
    <row r="125" spans="1:6" x14ac:dyDescent="0.35">
      <c r="A125" s="13" t="s">
        <v>29</v>
      </c>
      <c r="B125" s="12" t="s">
        <v>28</v>
      </c>
      <c r="C125" s="9">
        <f>F125+(F125*Markup!$C$6)</f>
        <v>757.8724400000001</v>
      </c>
      <c r="D125" s="76" t="s">
        <v>29</v>
      </c>
      <c r="E125" s="77" t="s">
        <v>28</v>
      </c>
      <c r="F125" s="78">
        <v>757.8724400000001</v>
      </c>
    </row>
    <row r="126" spans="1:6" x14ac:dyDescent="0.35">
      <c r="A126" s="43" t="s">
        <v>31</v>
      </c>
      <c r="B126" s="39" t="s">
        <v>28</v>
      </c>
      <c r="C126" s="11">
        <f>F126+(F126*Markup!$C$6)</f>
        <v>809.47854000000007</v>
      </c>
      <c r="D126" s="73" t="s">
        <v>31</v>
      </c>
      <c r="E126" s="74" t="s">
        <v>28</v>
      </c>
      <c r="F126" s="75">
        <v>809.47854000000007</v>
      </c>
    </row>
    <row r="127" spans="1:6" ht="15" x14ac:dyDescent="0.35">
      <c r="A127" s="42" t="s">
        <v>39</v>
      </c>
      <c r="B127" s="41"/>
      <c r="C127" s="37"/>
      <c r="D127" s="70" t="s">
        <v>39</v>
      </c>
      <c r="E127" s="81"/>
      <c r="F127" s="82"/>
    </row>
    <row r="128" spans="1:6" x14ac:dyDescent="0.35">
      <c r="A128" s="43" t="s">
        <v>25</v>
      </c>
      <c r="B128" s="39" t="s">
        <v>26</v>
      </c>
      <c r="C128" s="11">
        <f>F128+(F128*Markup!$C$6)</f>
        <v>678.25160000000005</v>
      </c>
      <c r="D128" s="73" t="s">
        <v>25</v>
      </c>
      <c r="E128" s="74" t="s">
        <v>26</v>
      </c>
      <c r="F128" s="75">
        <v>678.25160000000005</v>
      </c>
    </row>
    <row r="129" spans="1:6" x14ac:dyDescent="0.35">
      <c r="A129" s="13" t="s">
        <v>25</v>
      </c>
      <c r="B129" s="12" t="s">
        <v>27</v>
      </c>
      <c r="C129" s="9">
        <f>F129+(F129*Markup!$C$6)</f>
        <v>729.88718920000019</v>
      </c>
      <c r="D129" s="76" t="s">
        <v>25</v>
      </c>
      <c r="E129" s="77" t="s">
        <v>27</v>
      </c>
      <c r="F129" s="78">
        <v>729.88718920000019</v>
      </c>
    </row>
    <row r="130" spans="1:6" x14ac:dyDescent="0.35">
      <c r="A130" s="43" t="s">
        <v>25</v>
      </c>
      <c r="B130" s="40" t="s">
        <v>28</v>
      </c>
      <c r="C130" s="8">
        <f>F130+(F130*Markup!$C$6)</f>
        <v>704.79188000000011</v>
      </c>
      <c r="D130" s="73" t="s">
        <v>25</v>
      </c>
      <c r="E130" s="79" t="s">
        <v>28</v>
      </c>
      <c r="F130" s="80">
        <v>704.79188000000011</v>
      </c>
    </row>
    <row r="131" spans="1:6" x14ac:dyDescent="0.35">
      <c r="A131" s="13" t="s">
        <v>29</v>
      </c>
      <c r="B131" s="12" t="s">
        <v>26</v>
      </c>
      <c r="C131" s="9">
        <f>F131+(F131*Markup!$C$6)</f>
        <v>692.99620000000004</v>
      </c>
      <c r="D131" s="76" t="s">
        <v>29</v>
      </c>
      <c r="E131" s="77" t="s">
        <v>26</v>
      </c>
      <c r="F131" s="78">
        <v>692.99620000000004</v>
      </c>
    </row>
    <row r="132" spans="1:6" x14ac:dyDescent="0.35">
      <c r="A132" s="43" t="s">
        <v>29</v>
      </c>
      <c r="B132" s="39" t="s">
        <v>27</v>
      </c>
      <c r="C132" s="11">
        <f>F132+(F132*Markup!$C$6)</f>
        <v>701.84296000000018</v>
      </c>
      <c r="D132" s="73" t="s">
        <v>29</v>
      </c>
      <c r="E132" s="74" t="s">
        <v>27</v>
      </c>
      <c r="F132" s="75">
        <v>701.84296000000018</v>
      </c>
    </row>
    <row r="133" spans="1:6" x14ac:dyDescent="0.35">
      <c r="A133" s="13" t="s">
        <v>29</v>
      </c>
      <c r="B133" s="12" t="s">
        <v>28</v>
      </c>
      <c r="C133" s="9">
        <f>F133+(F133*Markup!$C$6)</f>
        <v>718.06201999999996</v>
      </c>
      <c r="D133" s="76" t="s">
        <v>29</v>
      </c>
      <c r="E133" s="77" t="s">
        <v>28</v>
      </c>
      <c r="F133" s="78">
        <v>718.06201999999996</v>
      </c>
    </row>
    <row r="134" spans="1:6" x14ac:dyDescent="0.35">
      <c r="A134" s="44" t="s">
        <v>31</v>
      </c>
      <c r="B134" s="48" t="s">
        <v>28</v>
      </c>
      <c r="C134" s="49">
        <f>F134+(F134*Markup!$C$6)</f>
        <v>769.66812000000016</v>
      </c>
      <c r="D134" s="83" t="s">
        <v>31</v>
      </c>
      <c r="E134" s="84" t="s">
        <v>28</v>
      </c>
      <c r="F134" s="85">
        <v>769.66812000000016</v>
      </c>
    </row>
    <row r="135" spans="1:6" x14ac:dyDescent="0.35">
      <c r="A135" s="18"/>
      <c r="B135" s="19"/>
      <c r="C135" s="19"/>
    </row>
    <row r="136" spans="1:6" ht="22.5" x14ac:dyDescent="0.35">
      <c r="A136" s="383"/>
      <c r="B136" s="383"/>
      <c r="C136" s="383"/>
    </row>
    <row r="137" spans="1:6" x14ac:dyDescent="0.35">
      <c r="A137" s="382"/>
      <c r="B137" s="382"/>
      <c r="C137" s="382"/>
    </row>
    <row r="138" spans="1:6" x14ac:dyDescent="0.35">
      <c r="A138" s="382"/>
      <c r="B138" s="382"/>
      <c r="C138" s="382"/>
    </row>
    <row r="139" spans="1:6" x14ac:dyDescent="0.35">
      <c r="A139" s="382"/>
      <c r="B139" s="382"/>
      <c r="C139" s="382"/>
    </row>
    <row r="140" spans="1:6" x14ac:dyDescent="0.35">
      <c r="A140" s="382"/>
      <c r="B140" s="382"/>
      <c r="C140" s="382"/>
    </row>
    <row r="141" spans="1:6" x14ac:dyDescent="0.35">
      <c r="A141" s="382"/>
      <c r="B141" s="382"/>
      <c r="C141" s="382"/>
    </row>
    <row r="142" spans="1:6" x14ac:dyDescent="0.35">
      <c r="A142" s="382"/>
      <c r="B142" s="382"/>
      <c r="C142" s="382"/>
    </row>
    <row r="143" spans="1:6" ht="15" x14ac:dyDescent="0.35">
      <c r="A143" s="16"/>
      <c r="B143" s="2"/>
      <c r="C143" s="2"/>
    </row>
    <row r="144" spans="1:6" x14ac:dyDescent="0.35">
      <c r="A144" s="18"/>
      <c r="B144" s="19"/>
      <c r="C144" s="19"/>
    </row>
    <row r="145" spans="1:3" x14ac:dyDescent="0.35">
      <c r="A145" s="18"/>
      <c r="B145" s="20"/>
      <c r="C145" s="20"/>
    </row>
    <row r="146" spans="1:3" x14ac:dyDescent="0.35">
      <c r="A146" s="18"/>
      <c r="B146" s="20"/>
      <c r="C146" s="20"/>
    </row>
    <row r="147" spans="1:3" ht="15" x14ac:dyDescent="0.35">
      <c r="A147" s="16"/>
      <c r="B147" s="2"/>
      <c r="C147" s="2"/>
    </row>
    <row r="148" spans="1:3" x14ac:dyDescent="0.35">
      <c r="A148" s="18"/>
      <c r="B148" s="19"/>
      <c r="C148" s="19"/>
    </row>
    <row r="149" spans="1:3" x14ac:dyDescent="0.35">
      <c r="A149" s="18"/>
      <c r="B149" s="20"/>
      <c r="C149" s="20"/>
    </row>
    <row r="150" spans="1:3" x14ac:dyDescent="0.35">
      <c r="A150" s="18"/>
      <c r="B150" s="20"/>
      <c r="C150" s="20"/>
    </row>
    <row r="151" spans="1:3" ht="15" x14ac:dyDescent="0.35">
      <c r="A151" s="16"/>
      <c r="B151" s="2"/>
      <c r="C151" s="2"/>
    </row>
    <row r="152" spans="1:3" x14ac:dyDescent="0.35">
      <c r="A152" s="18"/>
      <c r="B152" s="19"/>
      <c r="C152" s="19"/>
    </row>
    <row r="153" spans="1:3" x14ac:dyDescent="0.35">
      <c r="A153" s="18"/>
      <c r="B153" s="20"/>
      <c r="C153" s="20"/>
    </row>
    <row r="154" spans="1:3" x14ac:dyDescent="0.35">
      <c r="A154" s="18"/>
      <c r="B154" s="20"/>
      <c r="C154" s="20"/>
    </row>
    <row r="155" spans="1:3" ht="15" x14ac:dyDescent="0.35">
      <c r="A155" s="16"/>
      <c r="B155" s="2"/>
      <c r="C155" s="2"/>
    </row>
    <row r="156" spans="1:3" x14ac:dyDescent="0.35">
      <c r="A156" s="18"/>
      <c r="B156" s="19"/>
      <c r="C156" s="19"/>
    </row>
    <row r="157" spans="1:3" x14ac:dyDescent="0.35">
      <c r="A157" s="18"/>
      <c r="B157" s="20"/>
      <c r="C157" s="20"/>
    </row>
    <row r="158" spans="1:3" x14ac:dyDescent="0.35">
      <c r="A158" s="18"/>
      <c r="B158" s="20"/>
      <c r="C158" s="20"/>
    </row>
    <row r="159" spans="1:3" ht="15" x14ac:dyDescent="0.35">
      <c r="A159" s="16"/>
      <c r="B159" s="2"/>
      <c r="C159" s="2"/>
    </row>
    <row r="160" spans="1:3" x14ac:dyDescent="0.35">
      <c r="A160" s="18"/>
      <c r="B160" s="19"/>
      <c r="C160" s="19"/>
    </row>
    <row r="161" spans="1:3" x14ac:dyDescent="0.35">
      <c r="A161" s="18"/>
      <c r="B161" s="20"/>
      <c r="C161" s="20"/>
    </row>
    <row r="162" spans="1:3" x14ac:dyDescent="0.35">
      <c r="A162" s="18"/>
      <c r="B162" s="20"/>
      <c r="C162" s="20"/>
    </row>
    <row r="163" spans="1:3" x14ac:dyDescent="0.35">
      <c r="A163" s="18"/>
      <c r="B163" s="20"/>
      <c r="C163" s="20"/>
    </row>
  </sheetData>
  <mergeCells count="19">
    <mergeCell ref="D44:F44"/>
    <mergeCell ref="D93:F93"/>
    <mergeCell ref="D94:F94"/>
    <mergeCell ref="A43:C43"/>
    <mergeCell ref="A1:C1"/>
    <mergeCell ref="A2:C2"/>
    <mergeCell ref="D1:F1"/>
    <mergeCell ref="D2:F2"/>
    <mergeCell ref="D43:F43"/>
    <mergeCell ref="A139:C139"/>
    <mergeCell ref="A140:C140"/>
    <mergeCell ref="A141:C141"/>
    <mergeCell ref="A142:C142"/>
    <mergeCell ref="A44:C44"/>
    <mergeCell ref="A93:C93"/>
    <mergeCell ref="A94:C94"/>
    <mergeCell ref="A136:C136"/>
    <mergeCell ref="A137:C137"/>
    <mergeCell ref="A138:C138"/>
  </mergeCells>
  <printOptions horizontalCentered="1"/>
  <pageMargins left="0.8" right="0.8" top="0.5" bottom="0.5" header="0.3" footer="0.3"/>
  <pageSetup orientation="portrait" r:id="rId1"/>
  <headerFooter>
    <oddFooter>&amp;C&amp;P</oddFooter>
  </headerFooter>
  <rowBreaks count="2" manualBreakCount="2">
    <brk id="42" max="3" man="1"/>
    <brk id="92" max="3" man="1"/>
  </rowBreak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50"/>
  </sheetPr>
  <dimension ref="A1:I62"/>
  <sheetViews>
    <sheetView view="pageBreakPreview" zoomScaleNormal="100" zoomScaleSheetLayoutView="100" workbookViewId="0">
      <selection sqref="A1:D2"/>
    </sheetView>
  </sheetViews>
  <sheetFormatPr defaultColWidth="9.1328125" defaultRowHeight="13.5" x14ac:dyDescent="0.35"/>
  <cols>
    <col min="1" max="1" width="18.59765625" style="3" customWidth="1"/>
    <col min="2" max="4" width="22" style="1" customWidth="1"/>
    <col min="5" max="5" width="25.265625" style="4" customWidth="1"/>
    <col min="6" max="6" width="22.59765625" style="4" customWidth="1"/>
    <col min="7" max="7" width="20.3984375" style="4" customWidth="1"/>
    <col min="8" max="8" width="22.86328125" style="4" customWidth="1"/>
    <col min="9" max="16384" width="9.1328125" style="1"/>
  </cols>
  <sheetData>
    <row r="1" spans="1:9" ht="21.6" customHeight="1" x14ac:dyDescent="0.35">
      <c r="A1" s="376" t="s">
        <v>159</v>
      </c>
      <c r="B1" s="377"/>
      <c r="C1" s="377"/>
      <c r="D1" s="378"/>
    </row>
    <row r="2" spans="1:9" ht="21.6" customHeight="1" x14ac:dyDescent="0.35">
      <c r="A2" s="425"/>
      <c r="B2" s="426"/>
      <c r="C2" s="426"/>
      <c r="D2" s="427"/>
    </row>
    <row r="3" spans="1:9" ht="7.7" customHeight="1" x14ac:dyDescent="0.35">
      <c r="A3" s="64"/>
      <c r="B3" s="45"/>
      <c r="C3" s="45"/>
      <c r="D3" s="65"/>
      <c r="E3" s="356"/>
      <c r="F3" s="357"/>
      <c r="G3" s="357"/>
      <c r="H3" s="357"/>
      <c r="I3" s="1">
        <v>1.32</v>
      </c>
    </row>
    <row r="4" spans="1:9" ht="13.5" customHeight="1" x14ac:dyDescent="0.35">
      <c r="A4" s="14"/>
      <c r="B4" s="31"/>
      <c r="C4" s="31"/>
      <c r="D4" s="67"/>
      <c r="E4" s="21"/>
      <c r="F4" s="22"/>
      <c r="G4" s="22"/>
      <c r="H4" s="22"/>
    </row>
    <row r="5" spans="1:9" s="7" customFormat="1" ht="13.5" customHeight="1" x14ac:dyDescent="0.35">
      <c r="A5" s="464" t="s">
        <v>169</v>
      </c>
      <c r="B5" s="355"/>
      <c r="C5" s="355"/>
      <c r="D5" s="465"/>
      <c r="E5" s="21"/>
      <c r="F5" s="22"/>
      <c r="G5" s="22"/>
      <c r="H5" s="22"/>
    </row>
    <row r="6" spans="1:9" s="2" customFormat="1" ht="13.5" customHeight="1" x14ac:dyDescent="0.35">
      <c r="A6" s="464"/>
      <c r="B6" s="355"/>
      <c r="C6" s="355"/>
      <c r="D6" s="465"/>
      <c r="E6" s="21"/>
      <c r="F6" s="22"/>
      <c r="G6" s="22"/>
      <c r="H6" s="22"/>
    </row>
    <row r="7" spans="1:9" s="2" customFormat="1" ht="21.95" customHeight="1" x14ac:dyDescent="0.35">
      <c r="A7" s="134"/>
      <c r="B7" s="31"/>
      <c r="C7" s="31"/>
      <c r="D7" s="67"/>
      <c r="E7" s="360"/>
      <c r="F7" s="360"/>
      <c r="G7" s="360"/>
      <c r="H7" s="360"/>
    </row>
    <row r="8" spans="1:9" s="2" customFormat="1" ht="13.5" customHeight="1" x14ac:dyDescent="0.35">
      <c r="A8" s="495" t="s">
        <v>249</v>
      </c>
      <c r="B8" s="349"/>
      <c r="C8" s="349"/>
      <c r="D8" s="496"/>
      <c r="E8" s="23"/>
      <c r="F8" s="23"/>
      <c r="G8" s="23"/>
      <c r="H8" s="23"/>
    </row>
    <row r="9" spans="1:9" s="2" customFormat="1" ht="13.5" customHeight="1" x14ac:dyDescent="0.35">
      <c r="A9" s="495"/>
      <c r="B9" s="349"/>
      <c r="C9" s="349"/>
      <c r="D9" s="496"/>
      <c r="E9" s="358"/>
      <c r="F9" s="358"/>
      <c r="G9" s="358"/>
      <c r="H9" s="358"/>
    </row>
    <row r="10" spans="1:9" s="2" customFormat="1" ht="13.5" customHeight="1" x14ac:dyDescent="0.35">
      <c r="A10" s="495"/>
      <c r="B10" s="349"/>
      <c r="C10" s="349"/>
      <c r="D10" s="496"/>
      <c r="E10" s="358"/>
      <c r="F10" s="358"/>
      <c r="G10" s="358"/>
      <c r="H10" s="358"/>
    </row>
    <row r="11" spans="1:9" s="2" customFormat="1" ht="21.95" customHeight="1" x14ac:dyDescent="0.35">
      <c r="A11" s="135"/>
      <c r="B11" s="35"/>
      <c r="C11" s="35"/>
      <c r="D11" s="60"/>
      <c r="E11" s="358"/>
      <c r="F11" s="358"/>
      <c r="G11" s="358"/>
      <c r="H11" s="358"/>
    </row>
    <row r="12" spans="1:9" s="2" customFormat="1" ht="21.95" customHeight="1" x14ac:dyDescent="0.35">
      <c r="A12" s="464" t="s">
        <v>245</v>
      </c>
      <c r="B12" s="355"/>
      <c r="C12" s="355"/>
      <c r="D12" s="465"/>
      <c r="E12" s="24"/>
      <c r="F12" s="25"/>
      <c r="G12" s="25"/>
      <c r="H12" s="25"/>
    </row>
    <row r="13" spans="1:9" s="2" customFormat="1" ht="23.45" customHeight="1" x14ac:dyDescent="0.35">
      <c r="A13" s="464"/>
      <c r="B13" s="355"/>
      <c r="C13" s="355"/>
      <c r="D13" s="465"/>
      <c r="E13" s="26"/>
      <c r="F13" s="25"/>
      <c r="G13" s="25"/>
      <c r="H13" s="25"/>
    </row>
    <row r="14" spans="1:9" s="2" customFormat="1" ht="19.7" customHeight="1" x14ac:dyDescent="0.35">
      <c r="A14" s="464"/>
      <c r="B14" s="355"/>
      <c r="C14" s="355"/>
      <c r="D14" s="465"/>
      <c r="E14" s="27"/>
      <c r="F14" s="28"/>
      <c r="G14" s="28"/>
      <c r="H14" s="28"/>
    </row>
    <row r="15" spans="1:9" s="2" customFormat="1" ht="18.75" customHeight="1" x14ac:dyDescent="0.35">
      <c r="A15" s="464"/>
      <c r="B15" s="355"/>
      <c r="C15" s="355"/>
      <c r="D15" s="465"/>
      <c r="E15" s="24"/>
      <c r="F15" s="29"/>
      <c r="G15" s="29"/>
      <c r="H15" s="29"/>
    </row>
    <row r="16" spans="1:9" s="7" customFormat="1" ht="13.5" customHeight="1" x14ac:dyDescent="0.35">
      <c r="A16" s="134"/>
      <c r="B16" s="31"/>
      <c r="C16" s="31"/>
      <c r="D16" s="67"/>
      <c r="E16" s="24"/>
      <c r="F16" s="25"/>
      <c r="G16" s="25"/>
      <c r="H16" s="25"/>
    </row>
    <row r="17" spans="1:8" s="2" customFormat="1" ht="22.7" customHeight="1" x14ac:dyDescent="0.35">
      <c r="A17" s="464" t="s">
        <v>244</v>
      </c>
      <c r="B17" s="355"/>
      <c r="C17" s="355"/>
      <c r="D17" s="465"/>
      <c r="E17" s="24"/>
      <c r="F17" s="25"/>
      <c r="G17" s="25"/>
      <c r="H17" s="25"/>
    </row>
    <row r="18" spans="1:8" s="2" customFormat="1" ht="17.25" customHeight="1" x14ac:dyDescent="0.35">
      <c r="A18" s="202"/>
      <c r="B18" s="185"/>
      <c r="C18" s="185"/>
      <c r="D18" s="203"/>
      <c r="E18" s="24"/>
      <c r="F18" s="25"/>
      <c r="G18" s="25"/>
      <c r="H18" s="25"/>
    </row>
    <row r="19" spans="1:8" s="2" customFormat="1" ht="13.5" customHeight="1" x14ac:dyDescent="0.35">
      <c r="A19" s="464"/>
      <c r="B19" s="355"/>
      <c r="C19" s="355"/>
      <c r="D19" s="465"/>
      <c r="E19" s="24"/>
      <c r="F19" s="25"/>
      <c r="G19" s="25"/>
      <c r="H19" s="25"/>
    </row>
    <row r="20" spans="1:8" s="2" customFormat="1" ht="13.5" customHeight="1" x14ac:dyDescent="0.35">
      <c r="A20" s="464"/>
      <c r="B20" s="355"/>
      <c r="C20" s="355"/>
      <c r="D20" s="465"/>
      <c r="E20" s="27"/>
      <c r="F20" s="5"/>
      <c r="G20" s="5"/>
      <c r="H20" s="5"/>
    </row>
    <row r="21" spans="1:8" s="7" customFormat="1" ht="13.5" customHeight="1" x14ac:dyDescent="0.35">
      <c r="A21" s="487"/>
      <c r="B21" s="488"/>
      <c r="C21" s="488"/>
      <c r="D21" s="489"/>
      <c r="E21" s="24"/>
      <c r="F21" s="29"/>
      <c r="G21" s="29"/>
      <c r="H21" s="29"/>
    </row>
    <row r="22" spans="1:8" s="2" customFormat="1" ht="22.7" customHeight="1" x14ac:dyDescent="0.35">
      <c r="A22" s="487" t="s">
        <v>168</v>
      </c>
      <c r="B22" s="488"/>
      <c r="C22" s="488"/>
      <c r="D22" s="489"/>
      <c r="E22" s="24"/>
      <c r="F22" s="25"/>
      <c r="G22" s="25"/>
      <c r="H22" s="25"/>
    </row>
    <row r="23" spans="1:8" s="2" customFormat="1" ht="13.5" customHeight="1" x14ac:dyDescent="0.35">
      <c r="A23" s="487"/>
      <c r="B23" s="488"/>
      <c r="C23" s="488"/>
      <c r="D23" s="489"/>
      <c r="E23" s="24"/>
      <c r="F23" s="25"/>
      <c r="G23" s="25"/>
      <c r="H23" s="25"/>
    </row>
    <row r="24" spans="1:8" s="2" customFormat="1" ht="13.5" customHeight="1" x14ac:dyDescent="0.35">
      <c r="A24" s="487"/>
      <c r="B24" s="488"/>
      <c r="C24" s="488"/>
      <c r="D24" s="489"/>
      <c r="E24" s="24"/>
      <c r="F24" s="25"/>
      <c r="G24" s="25"/>
      <c r="H24" s="25"/>
    </row>
    <row r="25" spans="1:8" s="2" customFormat="1" ht="13.5" customHeight="1" x14ac:dyDescent="0.35">
      <c r="A25" s="487"/>
      <c r="B25" s="488"/>
      <c r="C25" s="488"/>
      <c r="D25" s="489"/>
      <c r="E25" s="24"/>
      <c r="F25" s="25"/>
      <c r="G25" s="25"/>
      <c r="H25" s="25"/>
    </row>
    <row r="26" spans="1:8" s="2" customFormat="1" ht="13.5" customHeight="1" x14ac:dyDescent="0.35">
      <c r="A26" s="139"/>
      <c r="B26" s="59"/>
      <c r="C26" s="59"/>
      <c r="D26" s="140"/>
      <c r="E26" s="24"/>
      <c r="F26" s="25"/>
      <c r="G26" s="25"/>
      <c r="H26" s="25"/>
    </row>
    <row r="27" spans="1:8" s="2" customFormat="1" ht="22.7" customHeight="1" x14ac:dyDescent="0.35">
      <c r="A27" s="487"/>
      <c r="B27" s="488"/>
      <c r="C27" s="488"/>
      <c r="D27" s="489"/>
      <c r="E27" s="27"/>
      <c r="F27" s="5"/>
      <c r="G27" s="5"/>
      <c r="H27" s="5"/>
    </row>
    <row r="28" spans="1:8" s="7" customFormat="1" ht="13.5" customHeight="1" x14ac:dyDescent="0.35">
      <c r="A28" s="487"/>
      <c r="B28" s="488"/>
      <c r="C28" s="488"/>
      <c r="D28" s="489"/>
      <c r="E28" s="24"/>
      <c r="F28" s="29"/>
      <c r="G28" s="29"/>
      <c r="H28" s="29"/>
    </row>
    <row r="29" spans="1:8" s="2" customFormat="1" ht="13.5" customHeight="1" x14ac:dyDescent="0.35">
      <c r="A29" s="487"/>
      <c r="B29" s="488"/>
      <c r="C29" s="488"/>
      <c r="D29" s="489"/>
      <c r="E29" s="24"/>
      <c r="F29" s="25"/>
      <c r="G29" s="25"/>
      <c r="H29" s="25"/>
    </row>
    <row r="30" spans="1:8" s="2" customFormat="1" ht="13.5" customHeight="1" x14ac:dyDescent="0.35">
      <c r="A30" s="14"/>
      <c r="B30" s="30"/>
      <c r="C30" s="30"/>
      <c r="D30" s="162"/>
      <c r="E30" s="24"/>
      <c r="F30" s="25"/>
      <c r="G30" s="25"/>
      <c r="H30" s="25"/>
    </row>
    <row r="31" spans="1:8" s="2" customFormat="1" ht="13.5" customHeight="1" x14ac:dyDescent="0.35">
      <c r="A31" s="14"/>
      <c r="B31" s="61"/>
      <c r="C31" s="61"/>
      <c r="D31" s="163"/>
      <c r="E31" s="24"/>
      <c r="F31" s="25"/>
      <c r="G31" s="25"/>
      <c r="H31" s="25"/>
    </row>
    <row r="32" spans="1:8" s="2" customFormat="1" ht="8.4499999999999993" customHeight="1" x14ac:dyDescent="0.35">
      <c r="A32" s="14"/>
      <c r="B32" s="61"/>
      <c r="C32" s="61"/>
      <c r="D32" s="162"/>
      <c r="E32" s="24"/>
      <c r="F32" s="25"/>
      <c r="G32" s="25"/>
      <c r="H32" s="25"/>
    </row>
    <row r="33" spans="1:8" ht="21.95" customHeight="1" x14ac:dyDescent="0.35">
      <c r="A33" s="14"/>
      <c r="B33" s="61"/>
      <c r="C33" s="61"/>
      <c r="D33" s="60"/>
      <c r="E33" s="24"/>
      <c r="F33" s="25"/>
      <c r="G33" s="25"/>
      <c r="H33" s="25"/>
    </row>
    <row r="34" spans="1:8" ht="13.5" customHeight="1" x14ac:dyDescent="0.35">
      <c r="A34" s="14"/>
      <c r="B34" s="61"/>
      <c r="C34" s="61"/>
      <c r="D34" s="162"/>
      <c r="E34" s="24"/>
      <c r="F34" s="25"/>
      <c r="G34" s="25"/>
      <c r="H34" s="25"/>
    </row>
    <row r="35" spans="1:8" ht="13.5" customHeight="1" x14ac:dyDescent="0.35">
      <c r="A35" s="14"/>
      <c r="B35" s="61"/>
      <c r="C35" s="61"/>
      <c r="D35" s="162"/>
      <c r="E35" s="27"/>
      <c r="F35" s="5"/>
      <c r="G35" s="5"/>
      <c r="H35" s="5"/>
    </row>
    <row r="36" spans="1:8" ht="13.5" customHeight="1" x14ac:dyDescent="0.35">
      <c r="A36" s="165"/>
      <c r="B36" s="58"/>
      <c r="C36" s="58"/>
      <c r="D36" s="149"/>
      <c r="E36" s="24"/>
      <c r="F36" s="29"/>
      <c r="G36" s="29"/>
      <c r="H36" s="29"/>
    </row>
    <row r="37" spans="1:8" ht="13.5" customHeight="1" x14ac:dyDescent="0.35">
      <c r="A37" s="491"/>
      <c r="B37" s="490"/>
      <c r="C37" s="490"/>
      <c r="D37" s="151"/>
      <c r="E37" s="24"/>
      <c r="F37" s="25"/>
      <c r="G37" s="25"/>
      <c r="H37" s="25"/>
    </row>
    <row r="38" spans="1:8" ht="13.5" customHeight="1" x14ac:dyDescent="0.35">
      <c r="A38" s="492"/>
      <c r="B38" s="445"/>
      <c r="C38" s="445"/>
      <c r="D38" s="152"/>
      <c r="E38" s="24"/>
      <c r="F38" s="25"/>
      <c r="G38" s="25"/>
      <c r="H38" s="25"/>
    </row>
    <row r="39" spans="1:8" ht="13.5" customHeight="1" x14ac:dyDescent="0.35">
      <c r="A39" s="493"/>
      <c r="B39" s="494"/>
      <c r="C39" s="494"/>
      <c r="D39" s="153"/>
      <c r="E39" s="24"/>
      <c r="F39" s="25"/>
      <c r="G39" s="25"/>
      <c r="H39" s="25"/>
    </row>
    <row r="40" spans="1:8" ht="13.5" customHeight="1" x14ac:dyDescent="0.35">
      <c r="A40" s="445"/>
      <c r="B40" s="445"/>
      <c r="C40" s="445"/>
      <c r="D40" s="20"/>
      <c r="E40" s="24"/>
      <c r="F40" s="25"/>
      <c r="G40" s="25"/>
      <c r="H40" s="25"/>
    </row>
    <row r="41" spans="1:8" ht="13.5" customHeight="1" x14ac:dyDescent="0.35">
      <c r="A41" s="445"/>
      <c r="B41" s="445"/>
      <c r="C41" s="445"/>
      <c r="D41" s="20"/>
      <c r="E41" s="24"/>
      <c r="F41" s="25"/>
      <c r="G41" s="25"/>
      <c r="H41" s="25"/>
    </row>
    <row r="42" spans="1:8" ht="18.75" x14ac:dyDescent="0.35">
      <c r="A42" s="445"/>
      <c r="B42" s="445"/>
      <c r="C42" s="445"/>
      <c r="D42" s="20"/>
      <c r="E42" s="24"/>
      <c r="F42" s="25"/>
      <c r="G42" s="25"/>
      <c r="H42" s="25"/>
    </row>
    <row r="43" spans="1:8" ht="18.75" x14ac:dyDescent="0.35">
      <c r="A43" s="445"/>
      <c r="B43" s="445"/>
      <c r="C43" s="445"/>
      <c r="D43" s="2"/>
      <c r="E43" s="5"/>
      <c r="F43" s="5"/>
      <c r="G43" s="5"/>
      <c r="H43" s="5"/>
    </row>
    <row r="44" spans="1:8" x14ac:dyDescent="0.35">
      <c r="A44" s="18"/>
      <c r="B44" s="19"/>
      <c r="C44" s="19"/>
      <c r="D44" s="19"/>
      <c r="E44" s="5"/>
      <c r="F44" s="5"/>
      <c r="G44" s="5"/>
      <c r="H44" s="5"/>
    </row>
    <row r="45" spans="1:8" x14ac:dyDescent="0.35">
      <c r="A45" s="18"/>
      <c r="B45" s="20"/>
      <c r="C45" s="20"/>
      <c r="D45" s="20"/>
      <c r="E45" s="5"/>
      <c r="F45" s="5"/>
      <c r="G45" s="5"/>
      <c r="H45" s="5"/>
    </row>
    <row r="46" spans="1:8" x14ac:dyDescent="0.35">
      <c r="A46" s="18"/>
      <c r="B46" s="20"/>
      <c r="C46" s="20"/>
      <c r="D46" s="20"/>
      <c r="E46" s="5"/>
      <c r="F46" s="5"/>
      <c r="G46" s="5"/>
      <c r="H46" s="5"/>
    </row>
    <row r="47" spans="1:8" x14ac:dyDescent="0.35">
      <c r="A47" s="18"/>
      <c r="B47" s="20"/>
      <c r="C47" s="20"/>
      <c r="D47" s="20"/>
    </row>
    <row r="48" spans="1:8" x14ac:dyDescent="0.35">
      <c r="A48" s="18"/>
      <c r="B48" s="20"/>
      <c r="C48" s="20"/>
      <c r="D48" s="20"/>
    </row>
    <row r="49" spans="1:4" x14ac:dyDescent="0.35">
      <c r="A49" s="18"/>
      <c r="B49" s="20"/>
      <c r="C49" s="20"/>
      <c r="D49" s="20"/>
    </row>
    <row r="50" spans="1:4" x14ac:dyDescent="0.35">
      <c r="A50" s="18"/>
      <c r="B50" s="20"/>
      <c r="C50" s="20"/>
      <c r="D50" s="20"/>
    </row>
    <row r="51" spans="1:4" ht="15" x14ac:dyDescent="0.35">
      <c r="A51" s="16"/>
      <c r="B51" s="2"/>
      <c r="C51" s="2"/>
      <c r="D51" s="2"/>
    </row>
    <row r="52" spans="1:4" x14ac:dyDescent="0.35">
      <c r="A52" s="18"/>
      <c r="B52" s="19"/>
      <c r="C52" s="19"/>
      <c r="D52" s="19"/>
    </row>
    <row r="53" spans="1:4" x14ac:dyDescent="0.35">
      <c r="A53" s="18"/>
      <c r="B53" s="20"/>
      <c r="C53" s="20"/>
      <c r="D53" s="20"/>
    </row>
    <row r="54" spans="1:4" x14ac:dyDescent="0.35">
      <c r="A54" s="18"/>
      <c r="B54" s="20"/>
      <c r="C54" s="20"/>
      <c r="D54" s="20"/>
    </row>
    <row r="55" spans="1:4" x14ac:dyDescent="0.35">
      <c r="A55" s="18"/>
      <c r="B55" s="20"/>
      <c r="C55" s="20"/>
      <c r="D55" s="20"/>
    </row>
    <row r="56" spans="1:4" x14ac:dyDescent="0.35">
      <c r="A56" s="18"/>
      <c r="B56" s="20"/>
      <c r="C56" s="20"/>
      <c r="D56" s="20"/>
    </row>
    <row r="57" spans="1:4" x14ac:dyDescent="0.35">
      <c r="A57" s="18"/>
      <c r="B57" s="20"/>
      <c r="C57" s="20"/>
      <c r="D57" s="20"/>
    </row>
    <row r="58" spans="1:4" x14ac:dyDescent="0.35">
      <c r="A58" s="18"/>
      <c r="B58" s="20"/>
      <c r="C58" s="20"/>
      <c r="D58" s="20"/>
    </row>
    <row r="59" spans="1:4" x14ac:dyDescent="0.35">
      <c r="B59" s="2"/>
      <c r="C59" s="2"/>
      <c r="D59" s="2"/>
    </row>
    <row r="60" spans="1:4" x14ac:dyDescent="0.35">
      <c r="B60" s="2"/>
      <c r="C60" s="2"/>
      <c r="D60" s="2"/>
    </row>
    <row r="61" spans="1:4" x14ac:dyDescent="0.35">
      <c r="B61" s="2"/>
      <c r="C61" s="2"/>
      <c r="D61" s="2"/>
    </row>
    <row r="62" spans="1:4" x14ac:dyDescent="0.35">
      <c r="B62" s="2"/>
      <c r="C62" s="2"/>
      <c r="D62" s="2"/>
    </row>
  </sheetData>
  <mergeCells count="22">
    <mergeCell ref="A1:D2"/>
    <mergeCell ref="E3:H3"/>
    <mergeCell ref="E7:H7"/>
    <mergeCell ref="E9:H9"/>
    <mergeCell ref="E10:H10"/>
    <mergeCell ref="A5:D6"/>
    <mergeCell ref="A8:D10"/>
    <mergeCell ref="E11:H11"/>
    <mergeCell ref="A37:C37"/>
    <mergeCell ref="A38:C38"/>
    <mergeCell ref="A39:C39"/>
    <mergeCell ref="A17:D17"/>
    <mergeCell ref="A19:D19"/>
    <mergeCell ref="A20:D20"/>
    <mergeCell ref="A21:D21"/>
    <mergeCell ref="A43:C43"/>
    <mergeCell ref="A12:D15"/>
    <mergeCell ref="A41:C41"/>
    <mergeCell ref="A40:C40"/>
    <mergeCell ref="A22:D25"/>
    <mergeCell ref="A27:D29"/>
    <mergeCell ref="A42:C42"/>
  </mergeCells>
  <printOptions horizontalCentered="1"/>
  <pageMargins left="0.8" right="0.8" top="0.5" bottom="0.5" header="0.3" footer="0.3"/>
  <pageSetup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G163"/>
  <sheetViews>
    <sheetView view="pageBreakPreview" topLeftCell="A82" zoomScale="85" zoomScaleNormal="100" zoomScaleSheetLayoutView="85" workbookViewId="0">
      <selection activeCell="A114" sqref="A114"/>
    </sheetView>
  </sheetViews>
  <sheetFormatPr defaultColWidth="9.1328125" defaultRowHeight="13.5" x14ac:dyDescent="0.35"/>
  <cols>
    <col min="1" max="1" width="26.3984375" style="3" customWidth="1"/>
    <col min="2" max="2" width="27" style="1" customWidth="1"/>
    <col min="3" max="3" width="27.86328125" style="1" customWidth="1"/>
    <col min="4" max="4" width="26.59765625" style="4" customWidth="1"/>
    <col min="5" max="5" width="26.1328125" style="4" customWidth="1"/>
    <col min="6" max="6" width="26.265625" style="4" customWidth="1"/>
    <col min="7" max="7" width="22.86328125" style="4" customWidth="1"/>
    <col min="8" max="16384" width="9.1328125" style="1"/>
  </cols>
  <sheetData>
    <row r="1" spans="1:7" ht="21.6" customHeight="1" x14ac:dyDescent="0.35">
      <c r="A1" s="376" t="s">
        <v>12</v>
      </c>
      <c r="B1" s="377"/>
      <c r="C1" s="378"/>
      <c r="D1" s="387" t="s">
        <v>12</v>
      </c>
      <c r="E1" s="388"/>
      <c r="F1" s="389"/>
      <c r="G1" s="22"/>
    </row>
    <row r="2" spans="1:7" ht="13.15" customHeight="1" x14ac:dyDescent="0.35">
      <c r="A2" s="379" t="s">
        <v>23</v>
      </c>
      <c r="B2" s="380"/>
      <c r="C2" s="381"/>
      <c r="D2" s="390" t="s">
        <v>23</v>
      </c>
      <c r="E2" s="391"/>
      <c r="F2" s="392"/>
      <c r="G2" s="68"/>
    </row>
    <row r="3" spans="1:7" s="6" customFormat="1" ht="13.5" customHeight="1" x14ac:dyDescent="0.35">
      <c r="A3" s="42" t="s">
        <v>24</v>
      </c>
      <c r="B3" s="38"/>
      <c r="C3" s="36"/>
      <c r="D3" s="70" t="s">
        <v>24</v>
      </c>
      <c r="E3" s="71"/>
      <c r="F3" s="72"/>
    </row>
    <row r="4" spans="1:7" s="2" customFormat="1" ht="13.5" customHeight="1" x14ac:dyDescent="0.35">
      <c r="A4" s="43" t="s">
        <v>25</v>
      </c>
      <c r="B4" s="39" t="s">
        <v>26</v>
      </c>
      <c r="C4" s="11">
        <f>F4+(F4*Markup!$C$6)</f>
        <v>807.50800000000004</v>
      </c>
      <c r="D4" s="73" t="s">
        <v>25</v>
      </c>
      <c r="E4" s="74" t="s">
        <v>26</v>
      </c>
      <c r="F4" s="75">
        <v>807.50800000000004</v>
      </c>
      <c r="G4" s="28"/>
    </row>
    <row r="5" spans="1:7" s="10" customFormat="1" ht="13.5" customHeight="1" x14ac:dyDescent="0.35">
      <c r="A5" s="13" t="s">
        <v>25</v>
      </c>
      <c r="B5" s="12" t="s">
        <v>27</v>
      </c>
      <c r="C5" s="9">
        <f>F5+(F5*Markup!$C$6)</f>
        <v>837.82400000000007</v>
      </c>
      <c r="D5" s="76" t="s">
        <v>25</v>
      </c>
      <c r="E5" s="77" t="s">
        <v>27</v>
      </c>
      <c r="F5" s="78">
        <v>837.82400000000007</v>
      </c>
      <c r="G5" s="29"/>
    </row>
    <row r="6" spans="1:7" s="2" customFormat="1" ht="13.5" customHeight="1" x14ac:dyDescent="0.35">
      <c r="A6" s="43" t="s">
        <v>25</v>
      </c>
      <c r="B6" s="40" t="s">
        <v>28</v>
      </c>
      <c r="C6" s="8">
        <f>F6+(F6*Markup!$C$6)</f>
        <v>854.36</v>
      </c>
      <c r="D6" s="73" t="s">
        <v>25</v>
      </c>
      <c r="E6" s="79" t="s">
        <v>28</v>
      </c>
      <c r="F6" s="80">
        <v>854.36</v>
      </c>
      <c r="G6" s="25"/>
    </row>
    <row r="7" spans="1:7" s="6" customFormat="1" ht="13.5" customHeight="1" x14ac:dyDescent="0.35">
      <c r="A7" s="13" t="s">
        <v>29</v>
      </c>
      <c r="B7" s="12" t="s">
        <v>26</v>
      </c>
      <c r="C7" s="9">
        <f>F7+(F7*Markup!$C$6)</f>
        <v>828.178</v>
      </c>
      <c r="D7" s="76" t="s">
        <v>29</v>
      </c>
      <c r="E7" s="77" t="s">
        <v>26</v>
      </c>
      <c r="F7" s="78">
        <v>828.178</v>
      </c>
      <c r="G7" s="25"/>
    </row>
    <row r="8" spans="1:7" s="2" customFormat="1" ht="13.5" customHeight="1" x14ac:dyDescent="0.35">
      <c r="A8" s="43" t="s">
        <v>29</v>
      </c>
      <c r="B8" s="39" t="s">
        <v>27</v>
      </c>
      <c r="C8" s="11">
        <f>F8+(F8*Markup!$C$6)</f>
        <v>858.49400000000003</v>
      </c>
      <c r="D8" s="73" t="s">
        <v>29</v>
      </c>
      <c r="E8" s="74" t="s">
        <v>27</v>
      </c>
      <c r="F8" s="75">
        <v>858.49400000000003</v>
      </c>
      <c r="G8" s="25"/>
    </row>
    <row r="9" spans="1:7" s="2" customFormat="1" ht="13.5" customHeight="1" x14ac:dyDescent="0.35">
      <c r="A9" s="13" t="s">
        <v>29</v>
      </c>
      <c r="B9" s="12" t="s">
        <v>28</v>
      </c>
      <c r="C9" s="9">
        <f>F9+(F9*Markup!$C$6)</f>
        <v>875.03</v>
      </c>
      <c r="D9" s="76" t="s">
        <v>29</v>
      </c>
      <c r="E9" s="77" t="s">
        <v>28</v>
      </c>
      <c r="F9" s="78">
        <v>875.03</v>
      </c>
      <c r="G9" s="5"/>
    </row>
    <row r="10" spans="1:7" s="2" customFormat="1" ht="13.5" customHeight="1" x14ac:dyDescent="0.35">
      <c r="A10" s="43" t="s">
        <v>31</v>
      </c>
      <c r="B10" s="39" t="s">
        <v>28</v>
      </c>
      <c r="C10" s="11">
        <f>F10+(F10*Markup!$C$6)</f>
        <v>928.77200000000005</v>
      </c>
      <c r="D10" s="73" t="s">
        <v>31</v>
      </c>
      <c r="E10" s="74" t="s">
        <v>28</v>
      </c>
      <c r="F10" s="75">
        <v>928.77200000000005</v>
      </c>
      <c r="G10" s="25"/>
    </row>
    <row r="11" spans="1:7" s="2" customFormat="1" ht="13.5" customHeight="1" x14ac:dyDescent="0.35">
      <c r="A11" s="42" t="s">
        <v>32</v>
      </c>
      <c r="B11" s="41"/>
      <c r="C11" s="37"/>
      <c r="D11" s="70" t="s">
        <v>32</v>
      </c>
      <c r="E11" s="81"/>
      <c r="F11" s="82"/>
      <c r="G11" s="25"/>
    </row>
    <row r="12" spans="1:7" s="2" customFormat="1" ht="13.5" customHeight="1" x14ac:dyDescent="0.35">
      <c r="A12" s="43" t="s">
        <v>25</v>
      </c>
      <c r="B12" s="39" t="s">
        <v>26</v>
      </c>
      <c r="C12" s="11">
        <f>F12+(F12*Markup!$C$6)</f>
        <v>796.48400000000015</v>
      </c>
      <c r="D12" s="73" t="s">
        <v>25</v>
      </c>
      <c r="E12" s="74" t="s">
        <v>26</v>
      </c>
      <c r="F12" s="75">
        <v>796.48400000000015</v>
      </c>
      <c r="G12" s="25"/>
    </row>
    <row r="13" spans="1:7" s="7" customFormat="1" ht="13.5" customHeight="1" x14ac:dyDescent="0.35">
      <c r="A13" s="13" t="s">
        <v>25</v>
      </c>
      <c r="B13" s="12" t="s">
        <v>27</v>
      </c>
      <c r="C13" s="9">
        <f>F13+(F13*Markup!$C$6)</f>
        <v>827.17205999999999</v>
      </c>
      <c r="D13" s="76" t="s">
        <v>25</v>
      </c>
      <c r="E13" s="77" t="s">
        <v>27</v>
      </c>
      <c r="F13" s="78">
        <v>827.17205999999999</v>
      </c>
      <c r="G13" s="5"/>
    </row>
    <row r="14" spans="1:7" s="2" customFormat="1" ht="13.5" customHeight="1" x14ac:dyDescent="0.35">
      <c r="A14" s="43" t="s">
        <v>25</v>
      </c>
      <c r="B14" s="40" t="s">
        <v>28</v>
      </c>
      <c r="C14" s="8">
        <f>F14+(F14*Markup!$C$6)</f>
        <v>843.39112000000011</v>
      </c>
      <c r="D14" s="73" t="s">
        <v>25</v>
      </c>
      <c r="E14" s="79" t="s">
        <v>28</v>
      </c>
      <c r="F14" s="80">
        <v>843.39112000000011</v>
      </c>
      <c r="G14" s="29"/>
    </row>
    <row r="15" spans="1:7" s="2" customFormat="1" ht="13.5" customHeight="1" x14ac:dyDescent="0.35">
      <c r="A15" s="13" t="s">
        <v>29</v>
      </c>
      <c r="B15" s="12" t="s">
        <v>26</v>
      </c>
      <c r="C15" s="9">
        <f>F15+(F15*Markup!$C$6)</f>
        <v>816.85084000000018</v>
      </c>
      <c r="D15" s="76" t="s">
        <v>29</v>
      </c>
      <c r="E15" s="77" t="s">
        <v>26</v>
      </c>
      <c r="F15" s="78">
        <v>816.85084000000018</v>
      </c>
      <c r="G15" s="68"/>
    </row>
    <row r="16" spans="1:7" s="6" customFormat="1" ht="13.5" customHeight="1" x14ac:dyDescent="0.35">
      <c r="A16" s="43" t="s">
        <v>29</v>
      </c>
      <c r="B16" s="39" t="s">
        <v>27</v>
      </c>
      <c r="C16" s="11">
        <f>F16+(F16*Markup!$C$6)</f>
        <v>847.81450000000007</v>
      </c>
      <c r="D16" s="73" t="s">
        <v>29</v>
      </c>
      <c r="E16" s="74" t="s">
        <v>27</v>
      </c>
      <c r="F16" s="75">
        <v>847.81450000000007</v>
      </c>
      <c r="G16" s="69"/>
    </row>
    <row r="17" spans="1:7" s="6" customFormat="1" ht="13.5" customHeight="1" x14ac:dyDescent="0.35">
      <c r="A17" s="13" t="s">
        <v>29</v>
      </c>
      <c r="B17" s="12" t="s">
        <v>28</v>
      </c>
      <c r="C17" s="9">
        <f>F17+(F17*Markup!$C$6)</f>
        <v>864.03356000000008</v>
      </c>
      <c r="D17" s="76" t="s">
        <v>29</v>
      </c>
      <c r="E17" s="77" t="s">
        <v>28</v>
      </c>
      <c r="F17" s="78">
        <v>864.03356000000008</v>
      </c>
      <c r="G17" s="69"/>
    </row>
    <row r="18" spans="1:7" s="6" customFormat="1" ht="13.5" customHeight="1" x14ac:dyDescent="0.35">
      <c r="A18" s="43" t="s">
        <v>31</v>
      </c>
      <c r="B18" s="39" t="s">
        <v>28</v>
      </c>
      <c r="C18" s="11">
        <f>F18+(F18*Markup!$C$6)</f>
        <v>918.58858000000009</v>
      </c>
      <c r="D18" s="73" t="s">
        <v>31</v>
      </c>
      <c r="E18" s="74" t="s">
        <v>28</v>
      </c>
      <c r="F18" s="75">
        <v>918.58858000000009</v>
      </c>
      <c r="G18" s="69"/>
    </row>
    <row r="19" spans="1:7" s="6" customFormat="1" ht="13.5" customHeight="1" x14ac:dyDescent="0.35">
      <c r="A19" s="42" t="s">
        <v>3</v>
      </c>
      <c r="B19" s="41"/>
      <c r="C19" s="37"/>
      <c r="D19" s="70" t="s">
        <v>3</v>
      </c>
      <c r="E19" s="81"/>
      <c r="F19" s="82"/>
      <c r="G19" s="69"/>
    </row>
    <row r="20" spans="1:7" s="2" customFormat="1" ht="13.5" customHeight="1" x14ac:dyDescent="0.35">
      <c r="A20" s="43" t="s">
        <v>25</v>
      </c>
      <c r="B20" s="39" t="s">
        <v>26</v>
      </c>
      <c r="C20" s="11">
        <f>F20+(F20*Markup!$C$6)</f>
        <v>782.93826000000013</v>
      </c>
      <c r="D20" s="73" t="s">
        <v>25</v>
      </c>
      <c r="E20" s="74" t="s">
        <v>26</v>
      </c>
      <c r="F20" s="75">
        <v>782.93826000000013</v>
      </c>
      <c r="G20" s="5"/>
    </row>
    <row r="21" spans="1:7" s="2" customFormat="1" ht="13.5" customHeight="1" x14ac:dyDescent="0.35">
      <c r="A21" s="13" t="s">
        <v>25</v>
      </c>
      <c r="B21" s="12" t="s">
        <v>27</v>
      </c>
      <c r="C21" s="9">
        <f>F21+(F21*Markup!$C$6)</f>
        <v>813.9019199999999</v>
      </c>
      <c r="D21" s="76" t="s">
        <v>25</v>
      </c>
      <c r="E21" s="77" t="s">
        <v>27</v>
      </c>
      <c r="F21" s="78">
        <v>813.9019199999999</v>
      </c>
      <c r="G21" s="29"/>
    </row>
    <row r="22" spans="1:7" s="2" customFormat="1" ht="13.5" customHeight="1" x14ac:dyDescent="0.35">
      <c r="A22" s="43" t="s">
        <v>25</v>
      </c>
      <c r="B22" s="40" t="s">
        <v>28</v>
      </c>
      <c r="C22" s="8">
        <f>F22+(F22*Markup!$C$6)</f>
        <v>830.12098000000026</v>
      </c>
      <c r="D22" s="73" t="s">
        <v>25</v>
      </c>
      <c r="E22" s="79" t="s">
        <v>28</v>
      </c>
      <c r="F22" s="80">
        <v>830.12098000000026</v>
      </c>
      <c r="G22" s="25"/>
    </row>
    <row r="23" spans="1:7" s="2" customFormat="1" ht="13.5" customHeight="1" x14ac:dyDescent="0.35">
      <c r="A23" s="13" t="s">
        <v>29</v>
      </c>
      <c r="B23" s="12" t="s">
        <v>26</v>
      </c>
      <c r="C23" s="9">
        <f>F23+(F23*Markup!$C$6)</f>
        <v>805.05516000000011</v>
      </c>
      <c r="D23" s="76" t="s">
        <v>29</v>
      </c>
      <c r="E23" s="77" t="s">
        <v>26</v>
      </c>
      <c r="F23" s="78">
        <v>805.05516000000011</v>
      </c>
      <c r="G23" s="25"/>
    </row>
    <row r="24" spans="1:7" ht="13.5" customHeight="1" x14ac:dyDescent="0.35">
      <c r="A24" s="43" t="s">
        <v>29</v>
      </c>
      <c r="B24" s="39" t="s">
        <v>27</v>
      </c>
      <c r="C24" s="11">
        <f>F24+(F24*Markup!$C$6)</f>
        <v>836.01882000000023</v>
      </c>
      <c r="D24" s="73" t="s">
        <v>29</v>
      </c>
      <c r="E24" s="74" t="s">
        <v>27</v>
      </c>
      <c r="F24" s="75">
        <v>836.01882000000023</v>
      </c>
      <c r="G24" s="5"/>
    </row>
    <row r="25" spans="1:7" ht="13.5" customHeight="1" x14ac:dyDescent="0.35">
      <c r="A25" s="13" t="s">
        <v>29</v>
      </c>
      <c r="B25" s="12" t="s">
        <v>28</v>
      </c>
      <c r="C25" s="9">
        <f>F25+(F25*Markup!$C$6)</f>
        <v>852.23788000000013</v>
      </c>
      <c r="D25" s="76" t="s">
        <v>29</v>
      </c>
      <c r="E25" s="77" t="s">
        <v>28</v>
      </c>
      <c r="F25" s="78">
        <v>852.23788000000013</v>
      </c>
      <c r="G25" s="29"/>
    </row>
    <row r="26" spans="1:7" ht="13.5" customHeight="1" x14ac:dyDescent="0.35">
      <c r="A26" s="43" t="s">
        <v>31</v>
      </c>
      <c r="B26" s="39" t="s">
        <v>28</v>
      </c>
      <c r="C26" s="11">
        <f>F26+(F26*Markup!$C$6)</f>
        <v>905.31844000000001</v>
      </c>
      <c r="D26" s="73" t="s">
        <v>31</v>
      </c>
      <c r="E26" s="74" t="s">
        <v>28</v>
      </c>
      <c r="F26" s="75">
        <v>905.31844000000001</v>
      </c>
      <c r="G26" s="5"/>
    </row>
    <row r="27" spans="1:7" ht="13.5" customHeight="1" x14ac:dyDescent="0.35">
      <c r="A27" s="42" t="s">
        <v>33</v>
      </c>
      <c r="B27" s="41"/>
      <c r="C27" s="37"/>
      <c r="D27" s="70" t="s">
        <v>33</v>
      </c>
      <c r="E27" s="81"/>
      <c r="F27" s="82"/>
      <c r="G27" s="29"/>
    </row>
    <row r="28" spans="1:7" ht="12.95" customHeight="1" x14ac:dyDescent="0.35">
      <c r="A28" s="43" t="s">
        <v>25</v>
      </c>
      <c r="B28" s="39" t="s">
        <v>26</v>
      </c>
      <c r="C28" s="11">
        <f>F28+(F28*Markup!$C$6)</f>
        <v>774.0915</v>
      </c>
      <c r="D28" s="73" t="s">
        <v>25</v>
      </c>
      <c r="E28" s="74" t="s">
        <v>26</v>
      </c>
      <c r="F28" s="75">
        <v>774.0915</v>
      </c>
      <c r="G28" s="25"/>
    </row>
    <row r="29" spans="1:7" ht="12.95" customHeight="1" x14ac:dyDescent="0.35">
      <c r="A29" s="13" t="s">
        <v>25</v>
      </c>
      <c r="B29" s="12" t="s">
        <v>27</v>
      </c>
      <c r="C29" s="9">
        <f>F29+(F29*Markup!$C$6)</f>
        <v>802.10624000000007</v>
      </c>
      <c r="D29" s="76" t="s">
        <v>25</v>
      </c>
      <c r="E29" s="77" t="s">
        <v>27</v>
      </c>
      <c r="F29" s="78">
        <v>802.10624000000007</v>
      </c>
      <c r="G29" s="25"/>
    </row>
    <row r="30" spans="1:7" ht="12.95" customHeight="1" x14ac:dyDescent="0.35">
      <c r="A30" s="43" t="s">
        <v>25</v>
      </c>
      <c r="B30" s="40" t="s">
        <v>28</v>
      </c>
      <c r="C30" s="8">
        <f>F30+(F30*Markup!$C$6)</f>
        <v>818.3253000000002</v>
      </c>
      <c r="D30" s="73" t="s">
        <v>25</v>
      </c>
      <c r="E30" s="79" t="s">
        <v>28</v>
      </c>
      <c r="F30" s="80">
        <v>818.3253000000002</v>
      </c>
      <c r="G30" s="5"/>
    </row>
    <row r="31" spans="1:7" ht="12.95" customHeight="1" x14ac:dyDescent="0.35">
      <c r="A31" s="13" t="s">
        <v>29</v>
      </c>
      <c r="B31" s="12" t="s">
        <v>26</v>
      </c>
      <c r="C31" s="9">
        <f>F31+(F31*Markup!$C$6)</f>
        <v>796.20839999999998</v>
      </c>
      <c r="D31" s="76" t="s">
        <v>29</v>
      </c>
      <c r="E31" s="77" t="s">
        <v>26</v>
      </c>
      <c r="F31" s="78">
        <v>796.20839999999998</v>
      </c>
      <c r="G31" s="29"/>
    </row>
    <row r="32" spans="1:7" ht="12.95" customHeight="1" x14ac:dyDescent="0.35">
      <c r="A32" s="43" t="s">
        <v>29</v>
      </c>
      <c r="B32" s="39" t="s">
        <v>27</v>
      </c>
      <c r="C32" s="11">
        <f>F32+(F32*Markup!$C$6)</f>
        <v>822.74868000000015</v>
      </c>
      <c r="D32" s="73" t="s">
        <v>29</v>
      </c>
      <c r="E32" s="74" t="s">
        <v>27</v>
      </c>
      <c r="F32" s="75">
        <v>822.74868000000015</v>
      </c>
      <c r="G32" s="25"/>
    </row>
    <row r="33" spans="1:7" ht="12.95" customHeight="1" x14ac:dyDescent="0.35">
      <c r="A33" s="13" t="s">
        <v>29</v>
      </c>
      <c r="B33" s="12" t="s">
        <v>28</v>
      </c>
      <c r="C33" s="9">
        <f>F33+(F33*Markup!$C$6)</f>
        <v>838.96774000000016</v>
      </c>
      <c r="D33" s="76" t="s">
        <v>29</v>
      </c>
      <c r="E33" s="77" t="s">
        <v>28</v>
      </c>
      <c r="F33" s="78">
        <v>838.96774000000016</v>
      </c>
      <c r="G33" s="25"/>
    </row>
    <row r="34" spans="1:7" ht="12.95" customHeight="1" x14ac:dyDescent="0.35">
      <c r="A34" s="43" t="s">
        <v>31</v>
      </c>
      <c r="B34" s="39" t="s">
        <v>28</v>
      </c>
      <c r="C34" s="11">
        <f>F34+(F34*Markup!$C$6)</f>
        <v>893.52276000000018</v>
      </c>
      <c r="D34" s="73" t="s">
        <v>31</v>
      </c>
      <c r="E34" s="74" t="s">
        <v>28</v>
      </c>
      <c r="F34" s="75">
        <v>893.52276000000018</v>
      </c>
      <c r="G34" s="25"/>
    </row>
    <row r="35" spans="1:7" ht="13.5" customHeight="1" x14ac:dyDescent="0.35">
      <c r="A35" s="42" t="s">
        <v>34</v>
      </c>
      <c r="B35" s="41"/>
      <c r="C35" s="37"/>
      <c r="D35" s="70" t="s">
        <v>34</v>
      </c>
      <c r="E35" s="81"/>
      <c r="F35" s="82"/>
      <c r="G35" s="25"/>
    </row>
    <row r="36" spans="1:7" ht="12.95" customHeight="1" x14ac:dyDescent="0.35">
      <c r="A36" s="43" t="s">
        <v>25</v>
      </c>
      <c r="B36" s="39" t="s">
        <v>26</v>
      </c>
      <c r="C36" s="11">
        <f>F36+(F36*Markup!$C$6)</f>
        <v>762.29582000000016</v>
      </c>
      <c r="D36" s="73" t="s">
        <v>25</v>
      </c>
      <c r="E36" s="74" t="s">
        <v>26</v>
      </c>
      <c r="F36" s="75">
        <v>762.29582000000016</v>
      </c>
      <c r="G36" s="25"/>
    </row>
    <row r="37" spans="1:7" ht="12.95" customHeight="1" x14ac:dyDescent="0.35">
      <c r="A37" s="13" t="s">
        <v>25</v>
      </c>
      <c r="B37" s="12" t="s">
        <v>27</v>
      </c>
      <c r="C37" s="9">
        <f>F37+(F37*Markup!$C$6)</f>
        <v>791.78502000000003</v>
      </c>
      <c r="D37" s="76" t="s">
        <v>25</v>
      </c>
      <c r="E37" s="77" t="s">
        <v>27</v>
      </c>
      <c r="F37" s="78">
        <v>791.78502000000003</v>
      </c>
    </row>
    <row r="38" spans="1:7" ht="12.95" customHeight="1" x14ac:dyDescent="0.35">
      <c r="A38" s="43" t="s">
        <v>25</v>
      </c>
      <c r="B38" s="40" t="s">
        <v>28</v>
      </c>
      <c r="C38" s="8">
        <f>F38+(F38*Markup!$C$6)</f>
        <v>808.00408000000004</v>
      </c>
      <c r="D38" s="73" t="s">
        <v>25</v>
      </c>
      <c r="E38" s="79" t="s">
        <v>28</v>
      </c>
      <c r="F38" s="80">
        <v>808.00408000000004</v>
      </c>
    </row>
    <row r="39" spans="1:7" ht="12.95" customHeight="1" x14ac:dyDescent="0.35">
      <c r="A39" s="13" t="s">
        <v>29</v>
      </c>
      <c r="B39" s="12" t="s">
        <v>26</v>
      </c>
      <c r="C39" s="9">
        <f>F39+(F39*Markup!$C$6)</f>
        <v>784.41272000000004</v>
      </c>
      <c r="D39" s="76" t="s">
        <v>29</v>
      </c>
      <c r="E39" s="77" t="s">
        <v>26</v>
      </c>
      <c r="F39" s="78">
        <v>784.41272000000004</v>
      </c>
    </row>
    <row r="40" spans="1:7" ht="12.95" customHeight="1" x14ac:dyDescent="0.35">
      <c r="A40" s="43" t="s">
        <v>29</v>
      </c>
      <c r="B40" s="39" t="s">
        <v>27</v>
      </c>
      <c r="C40" s="11">
        <f>F40+(F40*Markup!$C$6)</f>
        <v>812.42746000000011</v>
      </c>
      <c r="D40" s="73" t="s">
        <v>29</v>
      </c>
      <c r="E40" s="74" t="s">
        <v>27</v>
      </c>
      <c r="F40" s="75">
        <v>812.42746000000011</v>
      </c>
    </row>
    <row r="41" spans="1:7" ht="12.95" customHeight="1" x14ac:dyDescent="0.35">
      <c r="A41" s="13" t="s">
        <v>29</v>
      </c>
      <c r="B41" s="12" t="s">
        <v>28</v>
      </c>
      <c r="C41" s="9">
        <f>F41+(F41*Markup!$C$6)</f>
        <v>828.64652000000012</v>
      </c>
      <c r="D41" s="76" t="s">
        <v>29</v>
      </c>
      <c r="E41" s="77" t="s">
        <v>28</v>
      </c>
      <c r="F41" s="78">
        <v>828.64652000000012</v>
      </c>
    </row>
    <row r="42" spans="1:7" ht="12.95" customHeight="1" x14ac:dyDescent="0.35">
      <c r="A42" s="44" t="s">
        <v>31</v>
      </c>
      <c r="B42" s="48" t="s">
        <v>28</v>
      </c>
      <c r="C42" s="49">
        <f>F42+(F42*Markup!$C$6)</f>
        <v>884.67599999999993</v>
      </c>
      <c r="D42" s="83" t="s">
        <v>31</v>
      </c>
      <c r="E42" s="84" t="s">
        <v>28</v>
      </c>
      <c r="F42" s="85">
        <v>884.67599999999993</v>
      </c>
    </row>
    <row r="43" spans="1:7" ht="21.6" customHeight="1" x14ac:dyDescent="0.35">
      <c r="A43" s="376" t="s">
        <v>12</v>
      </c>
      <c r="B43" s="377"/>
      <c r="C43" s="378"/>
      <c r="D43" s="387" t="s">
        <v>12</v>
      </c>
      <c r="E43" s="388"/>
      <c r="F43" s="389"/>
    </row>
    <row r="44" spans="1:7" ht="13.15" customHeight="1" x14ac:dyDescent="0.35">
      <c r="A44" s="379" t="s">
        <v>23</v>
      </c>
      <c r="B44" s="380"/>
      <c r="C44" s="381"/>
      <c r="D44" s="390" t="s">
        <v>23</v>
      </c>
      <c r="E44" s="391"/>
      <c r="F44" s="392"/>
    </row>
    <row r="45" spans="1:7" ht="13.15" customHeight="1" x14ac:dyDescent="0.35">
      <c r="A45" s="42" t="s">
        <v>2</v>
      </c>
      <c r="B45" s="41"/>
      <c r="C45" s="37"/>
      <c r="D45" s="70" t="s">
        <v>2</v>
      </c>
      <c r="E45" s="81"/>
      <c r="F45" s="82"/>
    </row>
    <row r="46" spans="1:7" ht="13.5" customHeight="1" x14ac:dyDescent="0.35">
      <c r="A46" s="43" t="s">
        <v>25</v>
      </c>
      <c r="B46" s="39" t="s">
        <v>26</v>
      </c>
      <c r="C46" s="11">
        <f>F46+(F46*Markup!$C$6)</f>
        <v>750.5001400000001</v>
      </c>
      <c r="D46" s="73" t="s">
        <v>25</v>
      </c>
      <c r="E46" s="74" t="s">
        <v>26</v>
      </c>
      <c r="F46" s="75">
        <v>750.5001400000001</v>
      </c>
    </row>
    <row r="47" spans="1:7" ht="13.5" customHeight="1" x14ac:dyDescent="0.35">
      <c r="A47" s="13" t="s">
        <v>25</v>
      </c>
      <c r="B47" s="12" t="s">
        <v>27</v>
      </c>
      <c r="C47" s="9">
        <f>F47+(F47*Markup!$C$6)</f>
        <v>778.51488000000018</v>
      </c>
      <c r="D47" s="76" t="s">
        <v>25</v>
      </c>
      <c r="E47" s="77" t="s">
        <v>27</v>
      </c>
      <c r="F47" s="78">
        <v>778.51488000000018</v>
      </c>
    </row>
    <row r="48" spans="1:7" ht="13.5" customHeight="1" x14ac:dyDescent="0.35">
      <c r="A48" s="43" t="s">
        <v>25</v>
      </c>
      <c r="B48" s="40" t="s">
        <v>28</v>
      </c>
      <c r="C48" s="8">
        <f>F48+(F48*Markup!$C$6)</f>
        <v>794.73393999999996</v>
      </c>
      <c r="D48" s="73" t="s">
        <v>25</v>
      </c>
      <c r="E48" s="79" t="s">
        <v>28</v>
      </c>
      <c r="F48" s="80">
        <v>794.73393999999996</v>
      </c>
    </row>
    <row r="49" spans="1:6" ht="13.5" customHeight="1" x14ac:dyDescent="0.35">
      <c r="A49" s="13" t="s">
        <v>29</v>
      </c>
      <c r="B49" s="12" t="s">
        <v>26</v>
      </c>
      <c r="C49" s="9">
        <f>F49+(F49*Markup!$C$6)</f>
        <v>771.14257999999995</v>
      </c>
      <c r="D49" s="76" t="s">
        <v>29</v>
      </c>
      <c r="E49" s="77" t="s">
        <v>26</v>
      </c>
      <c r="F49" s="78">
        <v>771.14257999999995</v>
      </c>
    </row>
    <row r="50" spans="1:6" ht="13.5" customHeight="1" x14ac:dyDescent="0.35">
      <c r="A50" s="43" t="s">
        <v>29</v>
      </c>
      <c r="B50" s="39" t="s">
        <v>27</v>
      </c>
      <c r="C50" s="11">
        <f>F50+(F50*Markup!$C$6)</f>
        <v>784.41272000000004</v>
      </c>
      <c r="D50" s="73" t="s">
        <v>29</v>
      </c>
      <c r="E50" s="74" t="s">
        <v>27</v>
      </c>
      <c r="F50" s="75">
        <v>784.41272000000004</v>
      </c>
    </row>
    <row r="51" spans="1:6" ht="13.5" customHeight="1" x14ac:dyDescent="0.35">
      <c r="A51" s="13" t="s">
        <v>29</v>
      </c>
      <c r="B51" s="12" t="s">
        <v>28</v>
      </c>
      <c r="C51" s="9">
        <f>F51+(F51*Markup!$C$6)</f>
        <v>800.63178000000005</v>
      </c>
      <c r="D51" s="76" t="s">
        <v>29</v>
      </c>
      <c r="E51" s="77" t="s">
        <v>28</v>
      </c>
      <c r="F51" s="78">
        <v>800.63178000000005</v>
      </c>
    </row>
    <row r="52" spans="1:6" ht="13.5" customHeight="1" x14ac:dyDescent="0.35">
      <c r="A52" s="43" t="s">
        <v>31</v>
      </c>
      <c r="B52" s="39" t="s">
        <v>28</v>
      </c>
      <c r="C52" s="11">
        <f>F52+(F52*Markup!$C$6)</f>
        <v>872.88031999999998</v>
      </c>
      <c r="D52" s="73" t="s">
        <v>31</v>
      </c>
      <c r="E52" s="74" t="s">
        <v>28</v>
      </c>
      <c r="F52" s="75">
        <v>872.88031999999998</v>
      </c>
    </row>
    <row r="53" spans="1:6" ht="13.15" customHeight="1" x14ac:dyDescent="0.35">
      <c r="A53" s="42" t="s">
        <v>35</v>
      </c>
      <c r="B53" s="41"/>
      <c r="C53" s="37"/>
      <c r="D53" s="70" t="s">
        <v>35</v>
      </c>
      <c r="E53" s="81"/>
      <c r="F53" s="82"/>
    </row>
    <row r="54" spans="1:6" ht="13.5" customHeight="1" x14ac:dyDescent="0.35">
      <c r="A54" s="43" t="s">
        <v>25</v>
      </c>
      <c r="B54" s="39" t="s">
        <v>26</v>
      </c>
      <c r="C54" s="11">
        <f>F54+(F54*Markup!$C$6)</f>
        <v>740.17892000000018</v>
      </c>
      <c r="D54" s="73" t="s">
        <v>25</v>
      </c>
      <c r="E54" s="74" t="s">
        <v>26</v>
      </c>
      <c r="F54" s="75">
        <v>740.17892000000018</v>
      </c>
    </row>
    <row r="55" spans="1:6" ht="13.5" customHeight="1" x14ac:dyDescent="0.35">
      <c r="A55" s="13" t="s">
        <v>25</v>
      </c>
      <c r="B55" s="12" t="s">
        <v>27</v>
      </c>
      <c r="C55" s="9">
        <f>F55+(F55*Markup!$C$6)</f>
        <v>765.24474000000009</v>
      </c>
      <c r="D55" s="76" t="s">
        <v>25</v>
      </c>
      <c r="E55" s="77" t="s">
        <v>27</v>
      </c>
      <c r="F55" s="78">
        <v>765.24474000000009</v>
      </c>
    </row>
    <row r="56" spans="1:6" ht="13.5" customHeight="1" x14ac:dyDescent="0.35">
      <c r="A56" s="43" t="s">
        <v>25</v>
      </c>
      <c r="B56" s="40" t="s">
        <v>28</v>
      </c>
      <c r="C56" s="8">
        <f>F56+(F56*Markup!$C$6)</f>
        <v>781.46380000000011</v>
      </c>
      <c r="D56" s="73" t="s">
        <v>25</v>
      </c>
      <c r="E56" s="79" t="s">
        <v>28</v>
      </c>
      <c r="F56" s="80">
        <v>781.46380000000011</v>
      </c>
    </row>
    <row r="57" spans="1:6" ht="13.5" customHeight="1" x14ac:dyDescent="0.35">
      <c r="A57" s="13" t="s">
        <v>29</v>
      </c>
      <c r="B57" s="12" t="s">
        <v>26</v>
      </c>
      <c r="C57" s="9">
        <f>F57+(F57*Markup!$C$6)</f>
        <v>762.29582000000016</v>
      </c>
      <c r="D57" s="76" t="s">
        <v>29</v>
      </c>
      <c r="E57" s="77" t="s">
        <v>26</v>
      </c>
      <c r="F57" s="78">
        <v>762.29582000000016</v>
      </c>
    </row>
    <row r="58" spans="1:6" ht="13.5" customHeight="1" x14ac:dyDescent="0.35">
      <c r="A58" s="43" t="s">
        <v>29</v>
      </c>
      <c r="B58" s="39" t="s">
        <v>27</v>
      </c>
      <c r="C58" s="11">
        <f>F58+(F58*Markup!$C$6)</f>
        <v>788.83609999999999</v>
      </c>
      <c r="D58" s="73" t="s">
        <v>29</v>
      </c>
      <c r="E58" s="74" t="s">
        <v>27</v>
      </c>
      <c r="F58" s="75">
        <v>788.83609999999999</v>
      </c>
    </row>
    <row r="59" spans="1:6" ht="13.5" customHeight="1" x14ac:dyDescent="0.35">
      <c r="A59" s="13" t="s">
        <v>29</v>
      </c>
      <c r="B59" s="12" t="s">
        <v>28</v>
      </c>
      <c r="C59" s="9">
        <f>F59+(F59*Markup!$C$6)</f>
        <v>805.05516000000011</v>
      </c>
      <c r="D59" s="76" t="s">
        <v>29</v>
      </c>
      <c r="E59" s="77" t="s">
        <v>28</v>
      </c>
      <c r="F59" s="78">
        <v>805.05516000000011</v>
      </c>
    </row>
    <row r="60" spans="1:6" ht="13.5" customHeight="1" x14ac:dyDescent="0.35">
      <c r="A60" s="43" t="s">
        <v>31</v>
      </c>
      <c r="B60" s="39" t="s">
        <v>28</v>
      </c>
      <c r="C60" s="11">
        <f>F60+(F60*Markup!$C$6)</f>
        <v>861.08464000000004</v>
      </c>
      <c r="D60" s="73" t="s">
        <v>31</v>
      </c>
      <c r="E60" s="74" t="s">
        <v>28</v>
      </c>
      <c r="F60" s="75">
        <v>861.08464000000004</v>
      </c>
    </row>
    <row r="61" spans="1:6" ht="13.15" customHeight="1" x14ac:dyDescent="0.35">
      <c r="A61" s="42" t="s">
        <v>36</v>
      </c>
      <c r="B61" s="41"/>
      <c r="C61" s="37"/>
      <c r="D61" s="70" t="s">
        <v>36</v>
      </c>
      <c r="E61" s="81"/>
      <c r="F61" s="82"/>
    </row>
    <row r="62" spans="1:6" ht="13.5" customHeight="1" x14ac:dyDescent="0.35">
      <c r="A62" s="43" t="s">
        <v>25</v>
      </c>
      <c r="B62" s="39" t="s">
        <v>26</v>
      </c>
      <c r="C62" s="11">
        <f>F62+(F62*Markup!$C$6)</f>
        <v>729.85770000000002</v>
      </c>
      <c r="D62" s="73" t="s">
        <v>25</v>
      </c>
      <c r="E62" s="74" t="s">
        <v>26</v>
      </c>
      <c r="F62" s="75">
        <v>729.85770000000002</v>
      </c>
    </row>
    <row r="63" spans="1:6" ht="13.5" customHeight="1" x14ac:dyDescent="0.35">
      <c r="A63" s="13" t="s">
        <v>25</v>
      </c>
      <c r="B63" s="12" t="s">
        <v>27</v>
      </c>
      <c r="C63" s="9">
        <f>F63+(F63*Markup!$C$6)</f>
        <v>754.92352000000005</v>
      </c>
      <c r="D63" s="76" t="s">
        <v>25</v>
      </c>
      <c r="E63" s="77" t="s">
        <v>27</v>
      </c>
      <c r="F63" s="78">
        <v>754.92352000000005</v>
      </c>
    </row>
    <row r="64" spans="1:6" ht="13.5" customHeight="1" x14ac:dyDescent="0.35">
      <c r="A64" s="43" t="s">
        <v>25</v>
      </c>
      <c r="B64" s="40" t="s">
        <v>28</v>
      </c>
      <c r="C64" s="8">
        <f>F64+(F64*Markup!$C$6)</f>
        <v>771.14257999999995</v>
      </c>
      <c r="D64" s="73" t="s">
        <v>25</v>
      </c>
      <c r="E64" s="79" t="s">
        <v>28</v>
      </c>
      <c r="F64" s="80">
        <v>771.14257999999995</v>
      </c>
    </row>
    <row r="65" spans="1:6" ht="13.5" customHeight="1" x14ac:dyDescent="0.35">
      <c r="A65" s="13" t="s">
        <v>29</v>
      </c>
      <c r="B65" s="12" t="s">
        <v>26</v>
      </c>
      <c r="C65" s="9">
        <f>F65+(F65*Markup!$C$6)</f>
        <v>751.97460000000012</v>
      </c>
      <c r="D65" s="76" t="s">
        <v>29</v>
      </c>
      <c r="E65" s="77" t="s">
        <v>26</v>
      </c>
      <c r="F65" s="78">
        <v>751.97460000000012</v>
      </c>
    </row>
    <row r="66" spans="1:6" ht="13.5" customHeight="1" x14ac:dyDescent="0.35">
      <c r="A66" s="43" t="s">
        <v>29</v>
      </c>
      <c r="B66" s="39" t="s">
        <v>27</v>
      </c>
      <c r="C66" s="11">
        <f>F66+(F66*Markup!$C$6)</f>
        <v>777.04041999999993</v>
      </c>
      <c r="D66" s="73" t="s">
        <v>29</v>
      </c>
      <c r="E66" s="74" t="s">
        <v>27</v>
      </c>
      <c r="F66" s="75">
        <v>777.04041999999993</v>
      </c>
    </row>
    <row r="67" spans="1:6" ht="13.5" customHeight="1" x14ac:dyDescent="0.35">
      <c r="A67" s="13" t="s">
        <v>29</v>
      </c>
      <c r="B67" s="12" t="s">
        <v>28</v>
      </c>
      <c r="C67" s="9">
        <f>F67+(F67*Markup!$C$6)</f>
        <v>793.25948000000017</v>
      </c>
      <c r="D67" s="76" t="s">
        <v>29</v>
      </c>
      <c r="E67" s="77" t="s">
        <v>28</v>
      </c>
      <c r="F67" s="78">
        <v>793.25948000000017</v>
      </c>
    </row>
    <row r="68" spans="1:6" ht="13.5" customHeight="1" x14ac:dyDescent="0.35">
      <c r="A68" s="43" t="s">
        <v>31</v>
      </c>
      <c r="B68" s="39" t="s">
        <v>28</v>
      </c>
      <c r="C68" s="11">
        <f>F68+(F68*Markup!$C$6)</f>
        <v>847.81450000000007</v>
      </c>
      <c r="D68" s="73" t="s">
        <v>31</v>
      </c>
      <c r="E68" s="74" t="s">
        <v>28</v>
      </c>
      <c r="F68" s="75">
        <v>847.81450000000007</v>
      </c>
    </row>
    <row r="69" spans="1:6" ht="13.15" customHeight="1" x14ac:dyDescent="0.35">
      <c r="A69" s="42" t="s">
        <v>1</v>
      </c>
      <c r="B69" s="41"/>
      <c r="C69" s="37"/>
      <c r="D69" s="70" t="s">
        <v>1</v>
      </c>
      <c r="E69" s="81"/>
      <c r="F69" s="82"/>
    </row>
    <row r="70" spans="1:6" ht="13.5" customHeight="1" x14ac:dyDescent="0.35">
      <c r="A70" s="43" t="s">
        <v>25</v>
      </c>
      <c r="B70" s="39" t="s">
        <v>26</v>
      </c>
      <c r="C70" s="11">
        <f>F70+(F70*Markup!$C$6)</f>
        <v>716.58755999999994</v>
      </c>
      <c r="D70" s="73" t="s">
        <v>25</v>
      </c>
      <c r="E70" s="74" t="s">
        <v>26</v>
      </c>
      <c r="F70" s="75">
        <v>716.58755999999994</v>
      </c>
    </row>
    <row r="71" spans="1:6" ht="13.5" customHeight="1" x14ac:dyDescent="0.35">
      <c r="A71" s="13" t="s">
        <v>25</v>
      </c>
      <c r="B71" s="12" t="s">
        <v>27</v>
      </c>
      <c r="C71" s="9">
        <f>F71+(F71*Markup!$C$6)</f>
        <v>741.65337999999997</v>
      </c>
      <c r="D71" s="76" t="s">
        <v>25</v>
      </c>
      <c r="E71" s="77" t="s">
        <v>27</v>
      </c>
      <c r="F71" s="78">
        <v>741.65337999999997</v>
      </c>
    </row>
    <row r="72" spans="1:6" ht="13.5" customHeight="1" x14ac:dyDescent="0.35">
      <c r="A72" s="43" t="s">
        <v>25</v>
      </c>
      <c r="B72" s="40" t="s">
        <v>28</v>
      </c>
      <c r="C72" s="8">
        <f>F72+(F72*Markup!$C$6)</f>
        <v>757.8724400000001</v>
      </c>
      <c r="D72" s="73" t="s">
        <v>25</v>
      </c>
      <c r="E72" s="79" t="s">
        <v>28</v>
      </c>
      <c r="F72" s="80">
        <v>757.8724400000001</v>
      </c>
    </row>
    <row r="73" spans="1:6" ht="13.5" customHeight="1" x14ac:dyDescent="0.35">
      <c r="A73" s="13" t="s">
        <v>29</v>
      </c>
      <c r="B73" s="12" t="s">
        <v>26</v>
      </c>
      <c r="C73" s="9">
        <f>F73+(F73*Markup!$C$6)</f>
        <v>738.70446000000004</v>
      </c>
      <c r="D73" s="76" t="s">
        <v>29</v>
      </c>
      <c r="E73" s="77" t="s">
        <v>26</v>
      </c>
      <c r="F73" s="78">
        <v>738.70446000000004</v>
      </c>
    </row>
    <row r="74" spans="1:6" ht="13.5" customHeight="1" x14ac:dyDescent="0.35">
      <c r="A74" s="43" t="s">
        <v>29</v>
      </c>
      <c r="B74" s="39" t="s">
        <v>27</v>
      </c>
      <c r="C74" s="11">
        <f>F74+(F74*Markup!$C$6)</f>
        <v>763.77028000000007</v>
      </c>
      <c r="D74" s="73" t="s">
        <v>29</v>
      </c>
      <c r="E74" s="74" t="s">
        <v>27</v>
      </c>
      <c r="F74" s="75">
        <v>763.77028000000007</v>
      </c>
    </row>
    <row r="75" spans="1:6" ht="13.5" customHeight="1" x14ac:dyDescent="0.35">
      <c r="A75" s="13" t="s">
        <v>29</v>
      </c>
      <c r="B75" s="12" t="s">
        <v>28</v>
      </c>
      <c r="C75" s="9">
        <f>F75+(F75*Markup!$C$6)</f>
        <v>779.9893400000002</v>
      </c>
      <c r="D75" s="76" t="s">
        <v>29</v>
      </c>
      <c r="E75" s="77" t="s">
        <v>28</v>
      </c>
      <c r="F75" s="78">
        <v>779.9893400000002</v>
      </c>
    </row>
    <row r="76" spans="1:6" ht="13.5" customHeight="1" x14ac:dyDescent="0.35">
      <c r="A76" s="44" t="s">
        <v>31</v>
      </c>
      <c r="B76" s="48" t="s">
        <v>28</v>
      </c>
      <c r="C76" s="49">
        <f>F76+(F76*Markup!$C$6)</f>
        <v>837.49327999999991</v>
      </c>
      <c r="D76" s="73" t="s">
        <v>31</v>
      </c>
      <c r="E76" s="74" t="s">
        <v>28</v>
      </c>
      <c r="F76" s="75">
        <v>837.49327999999991</v>
      </c>
    </row>
    <row r="77" spans="1:6" ht="13.15" customHeight="1" x14ac:dyDescent="0.35">
      <c r="A77" s="42" t="s">
        <v>401</v>
      </c>
      <c r="B77" s="41"/>
      <c r="C77" s="37"/>
      <c r="D77" s="70" t="s">
        <v>401</v>
      </c>
      <c r="E77" s="81"/>
      <c r="F77" s="82"/>
    </row>
    <row r="78" spans="1:6" ht="13.5" customHeight="1" x14ac:dyDescent="0.35">
      <c r="A78" s="43" t="s">
        <v>25</v>
      </c>
      <c r="B78" s="39" t="s">
        <v>26</v>
      </c>
      <c r="C78" s="11">
        <f>F78+(F78*Markup!$C$6)</f>
        <v>796.64</v>
      </c>
      <c r="D78" s="73" t="s">
        <v>25</v>
      </c>
      <c r="E78" s="74" t="s">
        <v>26</v>
      </c>
      <c r="F78" s="75">
        <v>796.64</v>
      </c>
    </row>
    <row r="79" spans="1:6" ht="13.5" customHeight="1" x14ac:dyDescent="0.35">
      <c r="A79" s="13" t="s">
        <v>25</v>
      </c>
      <c r="B79" s="12" t="s">
        <v>27</v>
      </c>
      <c r="C79" s="9">
        <f>F79+(F79*Markup!$C$6)</f>
        <v>821.6</v>
      </c>
      <c r="D79" s="76" t="s">
        <v>25</v>
      </c>
      <c r="E79" s="77" t="s">
        <v>27</v>
      </c>
      <c r="F79" s="78">
        <v>821.6</v>
      </c>
    </row>
    <row r="80" spans="1:6" ht="13.5" customHeight="1" x14ac:dyDescent="0.35">
      <c r="A80" s="43" t="s">
        <v>25</v>
      </c>
      <c r="B80" s="40" t="s">
        <v>316</v>
      </c>
      <c r="C80" s="8">
        <f>F80+(F80*Markup!$C$6)</f>
        <v>837.2</v>
      </c>
      <c r="D80" s="73" t="s">
        <v>25</v>
      </c>
      <c r="E80" s="79" t="s">
        <v>316</v>
      </c>
      <c r="F80" s="80">
        <v>837.2</v>
      </c>
    </row>
    <row r="81" spans="1:6" ht="13.5" customHeight="1" x14ac:dyDescent="0.35">
      <c r="A81" s="13" t="s">
        <v>29</v>
      </c>
      <c r="B81" s="12" t="s">
        <v>26</v>
      </c>
      <c r="C81" s="9">
        <f>F81+(F81*Markup!$C$6)</f>
        <v>818.48</v>
      </c>
      <c r="D81" s="76" t="s">
        <v>29</v>
      </c>
      <c r="E81" s="77" t="s">
        <v>26</v>
      </c>
      <c r="F81" s="78">
        <v>818.48</v>
      </c>
    </row>
    <row r="82" spans="1:6" ht="13.5" customHeight="1" x14ac:dyDescent="0.35">
      <c r="A82" s="43" t="s">
        <v>29</v>
      </c>
      <c r="B82" s="39" t="s">
        <v>27</v>
      </c>
      <c r="C82" s="11">
        <f>F82+(F82*Markup!$C$6)</f>
        <v>844.48</v>
      </c>
      <c r="D82" s="73" t="s">
        <v>29</v>
      </c>
      <c r="E82" s="74" t="s">
        <v>27</v>
      </c>
      <c r="F82" s="75">
        <v>844.48</v>
      </c>
    </row>
    <row r="83" spans="1:6" ht="13.5" customHeight="1" x14ac:dyDescent="0.35">
      <c r="A83" s="13" t="s">
        <v>29</v>
      </c>
      <c r="B83" s="12" t="s">
        <v>316</v>
      </c>
      <c r="C83" s="9">
        <f>F83+(F83*Markup!$C$6)</f>
        <v>861.12</v>
      </c>
      <c r="D83" s="76" t="s">
        <v>29</v>
      </c>
      <c r="E83" s="77" t="s">
        <v>316</v>
      </c>
      <c r="F83" s="78">
        <v>861.12</v>
      </c>
    </row>
    <row r="84" spans="1:6" ht="13.5" customHeight="1" x14ac:dyDescent="0.35">
      <c r="A84" s="43" t="s">
        <v>315</v>
      </c>
      <c r="B84" s="39" t="s">
        <v>316</v>
      </c>
      <c r="C84" s="11">
        <f>F84+(F84*Markup!$C$6)</f>
        <v>917.28</v>
      </c>
      <c r="D84" s="73" t="s">
        <v>315</v>
      </c>
      <c r="E84" s="74" t="s">
        <v>316</v>
      </c>
      <c r="F84" s="75">
        <v>917.28</v>
      </c>
    </row>
    <row r="85" spans="1:6" ht="13.15" customHeight="1" x14ac:dyDescent="0.35">
      <c r="A85" s="42" t="s">
        <v>402</v>
      </c>
      <c r="B85" s="41"/>
      <c r="C85" s="37"/>
      <c r="D85" s="70" t="s">
        <v>402</v>
      </c>
      <c r="E85" s="81"/>
      <c r="F85" s="82"/>
    </row>
    <row r="86" spans="1:6" ht="13.5" customHeight="1" x14ac:dyDescent="0.35">
      <c r="A86" s="43" t="s">
        <v>25</v>
      </c>
      <c r="B86" s="39" t="s">
        <v>26</v>
      </c>
      <c r="C86" s="11">
        <f>F86+(F86*Markup!$C$6)</f>
        <v>718.64</v>
      </c>
      <c r="D86" s="73" t="s">
        <v>25</v>
      </c>
      <c r="E86" s="74" t="s">
        <v>26</v>
      </c>
      <c r="F86" s="75">
        <v>718.64</v>
      </c>
    </row>
    <row r="87" spans="1:6" ht="13.5" customHeight="1" x14ac:dyDescent="0.35">
      <c r="A87" s="13" t="s">
        <v>25</v>
      </c>
      <c r="B87" s="12" t="s">
        <v>27</v>
      </c>
      <c r="C87" s="9">
        <f>F87+(F87*Markup!$C$6)</f>
        <v>736.32</v>
      </c>
      <c r="D87" s="76" t="s">
        <v>25</v>
      </c>
      <c r="E87" s="77" t="s">
        <v>27</v>
      </c>
      <c r="F87" s="78">
        <v>736.32</v>
      </c>
    </row>
    <row r="88" spans="1:6" ht="13.5" customHeight="1" x14ac:dyDescent="0.35">
      <c r="A88" s="43" t="s">
        <v>25</v>
      </c>
      <c r="B88" s="40" t="s">
        <v>316</v>
      </c>
      <c r="C88" s="8">
        <f>F88+(F88*Markup!$C$6)</f>
        <v>751.92</v>
      </c>
      <c r="D88" s="73" t="s">
        <v>25</v>
      </c>
      <c r="E88" s="79" t="s">
        <v>316</v>
      </c>
      <c r="F88" s="80">
        <v>751.92</v>
      </c>
    </row>
    <row r="89" spans="1:6" ht="13.5" customHeight="1" x14ac:dyDescent="0.35">
      <c r="A89" s="13" t="s">
        <v>29</v>
      </c>
      <c r="B89" s="12" t="s">
        <v>26</v>
      </c>
      <c r="C89" s="9">
        <f>F89+(F89*Markup!$C$6)</f>
        <v>730.08</v>
      </c>
      <c r="D89" s="76" t="s">
        <v>29</v>
      </c>
      <c r="E89" s="77" t="s">
        <v>26</v>
      </c>
      <c r="F89" s="78">
        <v>730.08</v>
      </c>
    </row>
    <row r="90" spans="1:6" ht="13.5" customHeight="1" x14ac:dyDescent="0.35">
      <c r="A90" s="43" t="s">
        <v>29</v>
      </c>
      <c r="B90" s="39" t="s">
        <v>27</v>
      </c>
      <c r="C90" s="11">
        <f>F90+(F90*Markup!$C$6)</f>
        <v>748.8</v>
      </c>
      <c r="D90" s="73" t="s">
        <v>29</v>
      </c>
      <c r="E90" s="74" t="s">
        <v>27</v>
      </c>
      <c r="F90" s="75">
        <v>748.8</v>
      </c>
    </row>
    <row r="91" spans="1:6" ht="13.5" customHeight="1" x14ac:dyDescent="0.35">
      <c r="A91" s="13" t="s">
        <v>29</v>
      </c>
      <c r="B91" s="12" t="s">
        <v>316</v>
      </c>
      <c r="C91" s="9">
        <f>F91+(F91*Markup!$C$6)</f>
        <v>765.44</v>
      </c>
      <c r="D91" s="76" t="s">
        <v>29</v>
      </c>
      <c r="E91" s="77" t="s">
        <v>316</v>
      </c>
      <c r="F91" s="78">
        <v>765.44</v>
      </c>
    </row>
    <row r="92" spans="1:6" ht="13.5" customHeight="1" x14ac:dyDescent="0.35">
      <c r="A92" s="44" t="s">
        <v>315</v>
      </c>
      <c r="B92" s="48" t="s">
        <v>316</v>
      </c>
      <c r="C92" s="49">
        <f>F92+(F92*Markup!$C$6)</f>
        <v>832</v>
      </c>
      <c r="D92" s="73" t="s">
        <v>315</v>
      </c>
      <c r="E92" s="74" t="s">
        <v>316</v>
      </c>
      <c r="F92" s="75">
        <v>832</v>
      </c>
    </row>
    <row r="93" spans="1:6" ht="22.5" x14ac:dyDescent="0.35">
      <c r="A93" s="376" t="s">
        <v>12</v>
      </c>
      <c r="B93" s="377"/>
      <c r="C93" s="378"/>
      <c r="D93" s="387" t="s">
        <v>12</v>
      </c>
      <c r="E93" s="388"/>
      <c r="F93" s="389"/>
    </row>
    <row r="94" spans="1:6" x14ac:dyDescent="0.35">
      <c r="A94" s="379" t="s">
        <v>23</v>
      </c>
      <c r="B94" s="380"/>
      <c r="C94" s="381"/>
      <c r="D94" s="390" t="s">
        <v>23</v>
      </c>
      <c r="E94" s="391"/>
      <c r="F94" s="392"/>
    </row>
    <row r="95" spans="1:6" ht="13.15" customHeight="1" x14ac:dyDescent="0.35">
      <c r="A95" s="42" t="s">
        <v>5</v>
      </c>
      <c r="B95" s="41"/>
      <c r="C95" s="37"/>
      <c r="D95" s="70" t="s">
        <v>5</v>
      </c>
      <c r="E95" s="81"/>
      <c r="F95" s="82"/>
    </row>
    <row r="96" spans="1:6" ht="13.5" customHeight="1" x14ac:dyDescent="0.35">
      <c r="A96" s="43" t="s">
        <v>25</v>
      </c>
      <c r="B96" s="39" t="s">
        <v>26</v>
      </c>
      <c r="C96" s="11">
        <f>F96+(F96*Markup!$C$6)</f>
        <v>662.03254000000004</v>
      </c>
      <c r="D96" s="73" t="s">
        <v>25</v>
      </c>
      <c r="E96" s="74" t="s">
        <v>26</v>
      </c>
      <c r="F96" s="75">
        <v>662.03254000000004</v>
      </c>
    </row>
    <row r="97" spans="1:6" ht="13.5" customHeight="1" x14ac:dyDescent="0.35">
      <c r="A97" s="13" t="s">
        <v>25</v>
      </c>
      <c r="B97" s="12" t="s">
        <v>27</v>
      </c>
      <c r="C97" s="9">
        <f>F97+(F97*Markup!$C$6)</f>
        <v>679.72606000000007</v>
      </c>
      <c r="D97" s="76" t="s">
        <v>25</v>
      </c>
      <c r="E97" s="77" t="s">
        <v>27</v>
      </c>
      <c r="F97" s="78">
        <v>679.72606000000007</v>
      </c>
    </row>
    <row r="98" spans="1:6" ht="13.5" customHeight="1" x14ac:dyDescent="0.35">
      <c r="A98" s="43" t="s">
        <v>25</v>
      </c>
      <c r="B98" s="40" t="s">
        <v>28</v>
      </c>
      <c r="C98" s="8">
        <f>F98+(F98*Markup!$C$6)</f>
        <v>695.94511999999997</v>
      </c>
      <c r="D98" s="73" t="s">
        <v>25</v>
      </c>
      <c r="E98" s="79" t="s">
        <v>28</v>
      </c>
      <c r="F98" s="80">
        <v>695.94511999999997</v>
      </c>
    </row>
    <row r="99" spans="1:6" ht="13.5" customHeight="1" x14ac:dyDescent="0.35">
      <c r="A99" s="13" t="s">
        <v>29</v>
      </c>
      <c r="B99" s="12" t="s">
        <v>26</v>
      </c>
      <c r="C99" s="9">
        <f>F99+(F99*Markup!$C$6)</f>
        <v>673.8282200000001</v>
      </c>
      <c r="D99" s="76" t="s">
        <v>29</v>
      </c>
      <c r="E99" s="77" t="s">
        <v>26</v>
      </c>
      <c r="F99" s="78">
        <v>673.8282200000001</v>
      </c>
    </row>
    <row r="100" spans="1:6" ht="13.5" customHeight="1" x14ac:dyDescent="0.35">
      <c r="A100" s="43" t="s">
        <v>29</v>
      </c>
      <c r="B100" s="39" t="s">
        <v>27</v>
      </c>
      <c r="C100" s="11">
        <f>F100+(F100*Markup!$C$6)</f>
        <v>692.99620000000004</v>
      </c>
      <c r="D100" s="73" t="s">
        <v>29</v>
      </c>
      <c r="E100" s="74" t="s">
        <v>27</v>
      </c>
      <c r="F100" s="75">
        <v>692.99620000000004</v>
      </c>
    </row>
    <row r="101" spans="1:6" ht="13.5" customHeight="1" x14ac:dyDescent="0.35">
      <c r="A101" s="13" t="s">
        <v>29</v>
      </c>
      <c r="B101" s="12" t="s">
        <v>28</v>
      </c>
      <c r="C101" s="9">
        <f>F101+(F101*Markup!$C$6)</f>
        <v>709.21526000000017</v>
      </c>
      <c r="D101" s="76" t="s">
        <v>29</v>
      </c>
      <c r="E101" s="77" t="s">
        <v>28</v>
      </c>
      <c r="F101" s="78">
        <v>709.21526000000017</v>
      </c>
    </row>
    <row r="102" spans="1:6" ht="13.5" customHeight="1" x14ac:dyDescent="0.35">
      <c r="A102" s="43" t="s">
        <v>31</v>
      </c>
      <c r="B102" s="39" t="s">
        <v>28</v>
      </c>
      <c r="C102" s="11">
        <f>F102+(F102*Markup!$C$6)</f>
        <v>775.56596000000025</v>
      </c>
      <c r="D102" s="341" t="s">
        <v>31</v>
      </c>
      <c r="E102" s="84" t="s">
        <v>28</v>
      </c>
      <c r="F102" s="85">
        <v>775.56596000000025</v>
      </c>
    </row>
    <row r="103" spans="1:6" ht="15" x14ac:dyDescent="0.35">
      <c r="A103" s="42" t="s">
        <v>37</v>
      </c>
      <c r="B103" s="41"/>
      <c r="C103" s="37"/>
      <c r="D103" s="70" t="s">
        <v>37</v>
      </c>
      <c r="E103" s="81"/>
      <c r="F103" s="82"/>
    </row>
    <row r="104" spans="1:6" x14ac:dyDescent="0.35">
      <c r="A104" s="43" t="s">
        <v>25</v>
      </c>
      <c r="B104" s="39" t="s">
        <v>26</v>
      </c>
      <c r="C104" s="11">
        <f>F104+(F104*Markup!$C$6)</f>
        <v>636.96672000000012</v>
      </c>
      <c r="D104" s="73" t="s">
        <v>25</v>
      </c>
      <c r="E104" s="74" t="s">
        <v>26</v>
      </c>
      <c r="F104" s="75">
        <v>636.96672000000012</v>
      </c>
    </row>
    <row r="105" spans="1:6" x14ac:dyDescent="0.35">
      <c r="A105" s="13" t="s">
        <v>25</v>
      </c>
      <c r="B105" s="12" t="s">
        <v>27</v>
      </c>
      <c r="C105" s="9">
        <f>F105+(F105*Markup!$C$6)</f>
        <v>654.66024000000016</v>
      </c>
      <c r="D105" s="76" t="s">
        <v>25</v>
      </c>
      <c r="E105" s="77" t="s">
        <v>27</v>
      </c>
      <c r="F105" s="78">
        <v>654.66024000000016</v>
      </c>
    </row>
    <row r="106" spans="1:6" x14ac:dyDescent="0.35">
      <c r="A106" s="43" t="s">
        <v>25</v>
      </c>
      <c r="B106" s="40" t="s">
        <v>28</v>
      </c>
      <c r="C106" s="8">
        <f>F106+(F106*Markup!$C$6)</f>
        <v>670.87930000000006</v>
      </c>
      <c r="D106" s="73" t="s">
        <v>25</v>
      </c>
      <c r="E106" s="79" t="s">
        <v>28</v>
      </c>
      <c r="F106" s="80">
        <v>670.87930000000006</v>
      </c>
    </row>
    <row r="107" spans="1:6" x14ac:dyDescent="0.35">
      <c r="A107" s="13" t="s">
        <v>29</v>
      </c>
      <c r="B107" s="12" t="s">
        <v>26</v>
      </c>
      <c r="C107" s="9">
        <f>F107+(F107*Markup!$C$6)</f>
        <v>648.76240000000007</v>
      </c>
      <c r="D107" s="76" t="s">
        <v>29</v>
      </c>
      <c r="E107" s="77" t="s">
        <v>26</v>
      </c>
      <c r="F107" s="78">
        <v>648.76240000000007</v>
      </c>
    </row>
    <row r="108" spans="1:6" x14ac:dyDescent="0.35">
      <c r="A108" s="43" t="s">
        <v>29</v>
      </c>
      <c r="B108" s="39" t="s">
        <v>27</v>
      </c>
      <c r="C108" s="11">
        <f>F108+(F108*Markup!$C$6)</f>
        <v>667.93038000000013</v>
      </c>
      <c r="D108" s="73" t="s">
        <v>29</v>
      </c>
      <c r="E108" s="74" t="s">
        <v>27</v>
      </c>
      <c r="F108" s="75">
        <v>667.93038000000013</v>
      </c>
    </row>
    <row r="109" spans="1:6" x14ac:dyDescent="0.35">
      <c r="A109" s="13" t="s">
        <v>29</v>
      </c>
      <c r="B109" s="12" t="s">
        <v>28</v>
      </c>
      <c r="C109" s="9">
        <f>F109+(F109*Markup!$C$6)</f>
        <v>684.14944000000003</v>
      </c>
      <c r="D109" s="76" t="s">
        <v>29</v>
      </c>
      <c r="E109" s="77" t="s">
        <v>28</v>
      </c>
      <c r="F109" s="78">
        <v>684.14944000000003</v>
      </c>
    </row>
    <row r="110" spans="1:6" x14ac:dyDescent="0.35">
      <c r="A110" s="43" t="s">
        <v>31</v>
      </c>
      <c r="B110" s="39" t="s">
        <v>28</v>
      </c>
      <c r="C110" s="11">
        <f>F110+(F110*Markup!$C$6)</f>
        <v>749.02568000000008</v>
      </c>
      <c r="D110" s="73" t="s">
        <v>31</v>
      </c>
      <c r="E110" s="74" t="s">
        <v>28</v>
      </c>
      <c r="F110" s="75">
        <v>749.02568000000008</v>
      </c>
    </row>
    <row r="111" spans="1:6" ht="15" x14ac:dyDescent="0.35">
      <c r="A111" s="42" t="s">
        <v>4</v>
      </c>
      <c r="B111" s="41"/>
      <c r="C111" s="37"/>
      <c r="D111" s="70" t="s">
        <v>4</v>
      </c>
      <c r="E111" s="81"/>
      <c r="F111" s="82"/>
    </row>
    <row r="112" spans="1:6" x14ac:dyDescent="0.35">
      <c r="A112" s="43" t="s">
        <v>25</v>
      </c>
      <c r="B112" s="39" t="s">
        <v>26</v>
      </c>
      <c r="C112" s="11">
        <f>F112+(F112*Markup!$C$6)</f>
        <v>611.90090000000009</v>
      </c>
      <c r="D112" s="73" t="s">
        <v>25</v>
      </c>
      <c r="E112" s="74" t="s">
        <v>26</v>
      </c>
      <c r="F112" s="75">
        <v>611.90090000000009</v>
      </c>
    </row>
    <row r="113" spans="1:6" x14ac:dyDescent="0.35">
      <c r="A113" s="13" t="s">
        <v>25</v>
      </c>
      <c r="B113" s="12" t="s">
        <v>27</v>
      </c>
      <c r="C113" s="9">
        <f>F113+(F113*Markup!$C$6)</f>
        <v>629.59442000000013</v>
      </c>
      <c r="D113" s="76" t="s">
        <v>25</v>
      </c>
      <c r="E113" s="77" t="s">
        <v>27</v>
      </c>
      <c r="F113" s="78">
        <v>629.59442000000013</v>
      </c>
    </row>
    <row r="114" spans="1:6" x14ac:dyDescent="0.35">
      <c r="A114" s="43" t="s">
        <v>25</v>
      </c>
      <c r="B114" s="40" t="s">
        <v>28</v>
      </c>
      <c r="C114" s="8">
        <f>F114+(F114*Markup!$C$6)</f>
        <v>645.81348000000003</v>
      </c>
      <c r="D114" s="73" t="s">
        <v>25</v>
      </c>
      <c r="E114" s="79" t="s">
        <v>28</v>
      </c>
      <c r="F114" s="80">
        <v>645.81348000000003</v>
      </c>
    </row>
    <row r="115" spans="1:6" x14ac:dyDescent="0.35">
      <c r="A115" s="13" t="s">
        <v>29</v>
      </c>
      <c r="B115" s="12" t="s">
        <v>26</v>
      </c>
      <c r="C115" s="9">
        <f>F115+(F115*Markup!$C$6)</f>
        <v>622.22212000000002</v>
      </c>
      <c r="D115" s="76" t="s">
        <v>29</v>
      </c>
      <c r="E115" s="77" t="s">
        <v>26</v>
      </c>
      <c r="F115" s="78">
        <v>622.22212000000002</v>
      </c>
    </row>
    <row r="116" spans="1:6" x14ac:dyDescent="0.35">
      <c r="A116" s="43" t="s">
        <v>29</v>
      </c>
      <c r="B116" s="39" t="s">
        <v>27</v>
      </c>
      <c r="C116" s="11">
        <f>F116+(F116*Markup!$C$6)</f>
        <v>641.39010000000007</v>
      </c>
      <c r="D116" s="73" t="s">
        <v>29</v>
      </c>
      <c r="E116" s="74" t="s">
        <v>27</v>
      </c>
      <c r="F116" s="75">
        <v>641.39010000000007</v>
      </c>
    </row>
    <row r="117" spans="1:6" x14ac:dyDescent="0.35">
      <c r="A117" s="13" t="s">
        <v>29</v>
      </c>
      <c r="B117" s="12" t="s">
        <v>28</v>
      </c>
      <c r="C117" s="9">
        <f>F117+(F117*Markup!$C$6)</f>
        <v>657.60916000000009</v>
      </c>
      <c r="D117" s="76" t="s">
        <v>29</v>
      </c>
      <c r="E117" s="77" t="s">
        <v>28</v>
      </c>
      <c r="F117" s="78">
        <v>657.60916000000009</v>
      </c>
    </row>
    <row r="118" spans="1:6" x14ac:dyDescent="0.35">
      <c r="A118" s="43" t="s">
        <v>31</v>
      </c>
      <c r="B118" s="39" t="s">
        <v>28</v>
      </c>
      <c r="C118" s="11">
        <f>F118+(F118*Markup!$C$6)</f>
        <v>723.95986000000005</v>
      </c>
      <c r="D118" s="73" t="s">
        <v>31</v>
      </c>
      <c r="E118" s="74" t="s">
        <v>28</v>
      </c>
      <c r="F118" s="75">
        <v>723.95986000000005</v>
      </c>
    </row>
    <row r="119" spans="1:6" ht="15" x14ac:dyDescent="0.35">
      <c r="A119" s="42" t="s">
        <v>38</v>
      </c>
      <c r="B119" s="41"/>
      <c r="C119" s="37"/>
      <c r="D119" s="70" t="s">
        <v>38</v>
      </c>
      <c r="E119" s="81"/>
      <c r="F119" s="82"/>
    </row>
    <row r="120" spans="1:6" x14ac:dyDescent="0.35">
      <c r="A120" s="43" t="s">
        <v>25</v>
      </c>
      <c r="B120" s="39" t="s">
        <v>26</v>
      </c>
      <c r="C120" s="11">
        <f>F120+(F120*Markup!$C$6)</f>
        <v>594.20738000000017</v>
      </c>
      <c r="D120" s="73" t="s">
        <v>25</v>
      </c>
      <c r="E120" s="74" t="s">
        <v>26</v>
      </c>
      <c r="F120" s="75">
        <v>594.20738000000017</v>
      </c>
    </row>
    <row r="121" spans="1:6" x14ac:dyDescent="0.35">
      <c r="A121" s="13" t="s">
        <v>25</v>
      </c>
      <c r="B121" s="12" t="s">
        <v>27</v>
      </c>
      <c r="C121" s="9">
        <f>F121+(F121*Markup!$C$6)</f>
        <v>611.90090000000009</v>
      </c>
      <c r="D121" s="76" t="s">
        <v>25</v>
      </c>
      <c r="E121" s="77" t="s">
        <v>27</v>
      </c>
      <c r="F121" s="78">
        <v>611.90090000000009</v>
      </c>
    </row>
    <row r="122" spans="1:6" x14ac:dyDescent="0.35">
      <c r="A122" s="43" t="s">
        <v>25</v>
      </c>
      <c r="B122" s="40" t="s">
        <v>28</v>
      </c>
      <c r="C122" s="8">
        <f>F122+(F122*Markup!$C$6)</f>
        <v>628.11996000000011</v>
      </c>
      <c r="D122" s="73" t="s">
        <v>25</v>
      </c>
      <c r="E122" s="79" t="s">
        <v>28</v>
      </c>
      <c r="F122" s="80">
        <v>628.11996000000011</v>
      </c>
    </row>
    <row r="123" spans="1:6" x14ac:dyDescent="0.35">
      <c r="A123" s="13" t="s">
        <v>29</v>
      </c>
      <c r="B123" s="12" t="s">
        <v>26</v>
      </c>
      <c r="C123" s="9">
        <f>F123+(F123*Markup!$C$6)</f>
        <v>604.52859999999998</v>
      </c>
      <c r="D123" s="76" t="s">
        <v>29</v>
      </c>
      <c r="E123" s="77" t="s">
        <v>26</v>
      </c>
      <c r="F123" s="78">
        <v>604.52859999999998</v>
      </c>
    </row>
    <row r="124" spans="1:6" x14ac:dyDescent="0.35">
      <c r="A124" s="43" t="s">
        <v>29</v>
      </c>
      <c r="B124" s="39" t="s">
        <v>27</v>
      </c>
      <c r="C124" s="11">
        <f>F124+(F124*Markup!$C$6)</f>
        <v>623.69658000000004</v>
      </c>
      <c r="D124" s="73" t="s">
        <v>29</v>
      </c>
      <c r="E124" s="74" t="s">
        <v>27</v>
      </c>
      <c r="F124" s="75">
        <v>623.69658000000004</v>
      </c>
    </row>
    <row r="125" spans="1:6" x14ac:dyDescent="0.35">
      <c r="A125" s="13" t="s">
        <v>29</v>
      </c>
      <c r="B125" s="12" t="s">
        <v>28</v>
      </c>
      <c r="C125" s="9">
        <f>F125+(F125*Markup!$C$6)</f>
        <v>640.77</v>
      </c>
      <c r="D125" s="76" t="s">
        <v>29</v>
      </c>
      <c r="E125" s="77" t="s">
        <v>28</v>
      </c>
      <c r="F125" s="78">
        <v>640.77</v>
      </c>
    </row>
    <row r="126" spans="1:6" x14ac:dyDescent="0.35">
      <c r="A126" s="43" t="s">
        <v>31</v>
      </c>
      <c r="B126" s="39" t="s">
        <v>28</v>
      </c>
      <c r="C126" s="11">
        <f>F126+(F126*Markup!$C$6)</f>
        <v>706.26634000000013</v>
      </c>
      <c r="D126" s="73" t="s">
        <v>31</v>
      </c>
      <c r="E126" s="74" t="s">
        <v>28</v>
      </c>
      <c r="F126" s="75">
        <v>706.26634000000013</v>
      </c>
    </row>
    <row r="127" spans="1:6" ht="15" x14ac:dyDescent="0.35">
      <c r="A127" s="42" t="s">
        <v>39</v>
      </c>
      <c r="B127" s="41"/>
      <c r="C127" s="37"/>
      <c r="D127" s="70" t="s">
        <v>39</v>
      </c>
      <c r="E127" s="81"/>
      <c r="F127" s="82"/>
    </row>
    <row r="128" spans="1:6" x14ac:dyDescent="0.35">
      <c r="A128" s="43" t="s">
        <v>25</v>
      </c>
      <c r="B128" s="39" t="s">
        <v>26</v>
      </c>
      <c r="C128" s="11">
        <f>F128+(F128*Markup!$C$6)</f>
        <v>554.39696000000004</v>
      </c>
      <c r="D128" s="73" t="s">
        <v>25</v>
      </c>
      <c r="E128" s="74" t="s">
        <v>26</v>
      </c>
      <c r="F128" s="75">
        <v>554.39696000000004</v>
      </c>
    </row>
    <row r="129" spans="1:6" x14ac:dyDescent="0.35">
      <c r="A129" s="13" t="s">
        <v>25</v>
      </c>
      <c r="B129" s="12" t="s">
        <v>27</v>
      </c>
      <c r="C129" s="9">
        <f>F129+(F129*Markup!$C$6)</f>
        <v>564.71818000000007</v>
      </c>
      <c r="D129" s="76" t="s">
        <v>25</v>
      </c>
      <c r="E129" s="77" t="s">
        <v>27</v>
      </c>
      <c r="F129" s="78">
        <v>564.71818000000007</v>
      </c>
    </row>
    <row r="130" spans="1:6" x14ac:dyDescent="0.35">
      <c r="A130" s="43" t="s">
        <v>25</v>
      </c>
      <c r="B130" s="40" t="s">
        <v>28</v>
      </c>
      <c r="C130" s="8">
        <f>F130+(F130*Markup!$C$6)</f>
        <v>580.93724000000009</v>
      </c>
      <c r="D130" s="73" t="s">
        <v>25</v>
      </c>
      <c r="E130" s="79" t="s">
        <v>28</v>
      </c>
      <c r="F130" s="80">
        <v>580.93724000000009</v>
      </c>
    </row>
    <row r="131" spans="1:6" x14ac:dyDescent="0.35">
      <c r="A131" s="13" t="s">
        <v>29</v>
      </c>
      <c r="B131" s="12" t="s">
        <v>26</v>
      </c>
      <c r="C131" s="9">
        <f>F131+(F131*Markup!$C$6)</f>
        <v>566.1926400000001</v>
      </c>
      <c r="D131" s="76" t="s">
        <v>29</v>
      </c>
      <c r="E131" s="77" t="s">
        <v>26</v>
      </c>
      <c r="F131" s="78">
        <v>566.1926400000001</v>
      </c>
    </row>
    <row r="132" spans="1:6" x14ac:dyDescent="0.35">
      <c r="A132" s="43" t="s">
        <v>29</v>
      </c>
      <c r="B132" s="39" t="s">
        <v>27</v>
      </c>
      <c r="C132" s="11">
        <f>F132+(F132*Markup!$C$6)</f>
        <v>577.98832000000004</v>
      </c>
      <c r="D132" s="73" t="s">
        <v>29</v>
      </c>
      <c r="E132" s="74" t="s">
        <v>27</v>
      </c>
      <c r="F132" s="75">
        <v>577.98832000000004</v>
      </c>
    </row>
    <row r="133" spans="1:6" x14ac:dyDescent="0.35">
      <c r="A133" s="13" t="s">
        <v>29</v>
      </c>
      <c r="B133" s="12" t="s">
        <v>28</v>
      </c>
      <c r="C133" s="9">
        <f>F133+(F133*Markup!$C$6)</f>
        <v>594.20738000000017</v>
      </c>
      <c r="D133" s="76" t="s">
        <v>29</v>
      </c>
      <c r="E133" s="77" t="s">
        <v>28</v>
      </c>
      <c r="F133" s="78">
        <v>594.20738000000017</v>
      </c>
    </row>
    <row r="134" spans="1:6" x14ac:dyDescent="0.35">
      <c r="A134" s="44" t="s">
        <v>31</v>
      </c>
      <c r="B134" s="48" t="s">
        <v>28</v>
      </c>
      <c r="C134" s="49">
        <f>F134+(F134*Markup!$C$6)</f>
        <v>660.55808000000002</v>
      </c>
      <c r="D134" s="83" t="s">
        <v>31</v>
      </c>
      <c r="E134" s="84" t="s">
        <v>28</v>
      </c>
      <c r="F134" s="85">
        <v>660.55808000000002</v>
      </c>
    </row>
    <row r="135" spans="1:6" x14ac:dyDescent="0.35">
      <c r="A135" s="18"/>
      <c r="B135" s="19"/>
      <c r="C135" s="19"/>
    </row>
    <row r="136" spans="1:6" ht="22.5" x14ac:dyDescent="0.35">
      <c r="A136" s="383"/>
      <c r="B136" s="383"/>
      <c r="C136" s="383"/>
    </row>
    <row r="137" spans="1:6" x14ac:dyDescent="0.35">
      <c r="A137" s="382"/>
      <c r="B137" s="382"/>
      <c r="C137" s="382"/>
    </row>
    <row r="138" spans="1:6" x14ac:dyDescent="0.35">
      <c r="A138" s="382"/>
      <c r="B138" s="382"/>
      <c r="C138" s="382"/>
    </row>
    <row r="139" spans="1:6" x14ac:dyDescent="0.35">
      <c r="A139" s="382"/>
      <c r="B139" s="382"/>
      <c r="C139" s="382"/>
    </row>
    <row r="140" spans="1:6" x14ac:dyDescent="0.35">
      <c r="A140" s="382"/>
      <c r="B140" s="382"/>
      <c r="C140" s="382"/>
    </row>
    <row r="141" spans="1:6" x14ac:dyDescent="0.35">
      <c r="A141" s="382"/>
      <c r="B141" s="382"/>
      <c r="C141" s="382"/>
    </row>
    <row r="142" spans="1:6" x14ac:dyDescent="0.35">
      <c r="A142" s="382"/>
      <c r="B142" s="382"/>
      <c r="C142" s="382"/>
    </row>
    <row r="143" spans="1:6" ht="15" x14ac:dyDescent="0.35">
      <c r="A143" s="16"/>
      <c r="B143" s="2"/>
      <c r="C143" s="2"/>
    </row>
    <row r="144" spans="1:6" x14ac:dyDescent="0.35">
      <c r="A144" s="18"/>
      <c r="B144" s="19"/>
      <c r="C144" s="19"/>
    </row>
    <row r="145" spans="1:3" x14ac:dyDescent="0.35">
      <c r="A145" s="18"/>
      <c r="B145" s="20"/>
      <c r="C145" s="20"/>
    </row>
    <row r="146" spans="1:3" x14ac:dyDescent="0.35">
      <c r="A146" s="18"/>
      <c r="B146" s="20"/>
      <c r="C146" s="20"/>
    </row>
    <row r="147" spans="1:3" ht="15" x14ac:dyDescent="0.35">
      <c r="A147" s="16"/>
      <c r="B147" s="2"/>
      <c r="C147" s="2"/>
    </row>
    <row r="148" spans="1:3" x14ac:dyDescent="0.35">
      <c r="A148" s="18"/>
      <c r="B148" s="19"/>
      <c r="C148" s="19"/>
    </row>
    <row r="149" spans="1:3" x14ac:dyDescent="0.35">
      <c r="A149" s="18"/>
      <c r="B149" s="20"/>
      <c r="C149" s="20"/>
    </row>
    <row r="150" spans="1:3" x14ac:dyDescent="0.35">
      <c r="A150" s="18"/>
      <c r="B150" s="20"/>
      <c r="C150" s="20"/>
    </row>
    <row r="151" spans="1:3" ht="15" x14ac:dyDescent="0.35">
      <c r="A151" s="16"/>
      <c r="B151" s="2"/>
      <c r="C151" s="2"/>
    </row>
    <row r="152" spans="1:3" x14ac:dyDescent="0.35">
      <c r="A152" s="18"/>
      <c r="B152" s="19"/>
      <c r="C152" s="19"/>
    </row>
    <row r="153" spans="1:3" x14ac:dyDescent="0.35">
      <c r="A153" s="18"/>
      <c r="B153" s="20"/>
      <c r="C153" s="20"/>
    </row>
    <row r="154" spans="1:3" x14ac:dyDescent="0.35">
      <c r="A154" s="18"/>
      <c r="B154" s="20"/>
      <c r="C154" s="20"/>
    </row>
    <row r="155" spans="1:3" ht="15" x14ac:dyDescent="0.35">
      <c r="A155" s="16"/>
      <c r="B155" s="2"/>
      <c r="C155" s="2"/>
    </row>
    <row r="156" spans="1:3" x14ac:dyDescent="0.35">
      <c r="A156" s="18"/>
      <c r="B156" s="19"/>
      <c r="C156" s="19"/>
    </row>
    <row r="157" spans="1:3" x14ac:dyDescent="0.35">
      <c r="A157" s="18"/>
      <c r="B157" s="20"/>
      <c r="C157" s="20"/>
    </row>
    <row r="158" spans="1:3" x14ac:dyDescent="0.35">
      <c r="A158" s="18"/>
      <c r="B158" s="20"/>
      <c r="C158" s="20"/>
    </row>
    <row r="159" spans="1:3" ht="15" x14ac:dyDescent="0.35">
      <c r="A159" s="16"/>
      <c r="B159" s="2"/>
      <c r="C159" s="2"/>
    </row>
    <row r="160" spans="1:3" x14ac:dyDescent="0.35">
      <c r="A160" s="18"/>
      <c r="B160" s="19"/>
      <c r="C160" s="19"/>
    </row>
    <row r="161" spans="1:3" x14ac:dyDescent="0.35">
      <c r="A161" s="18"/>
      <c r="B161" s="20"/>
      <c r="C161" s="20"/>
    </row>
    <row r="162" spans="1:3" x14ac:dyDescent="0.35">
      <c r="A162" s="18"/>
      <c r="B162" s="20"/>
      <c r="C162" s="20"/>
    </row>
    <row r="163" spans="1:3" x14ac:dyDescent="0.35">
      <c r="A163" s="18"/>
      <c r="B163" s="20"/>
      <c r="C163" s="20"/>
    </row>
  </sheetData>
  <mergeCells count="19">
    <mergeCell ref="D44:F44"/>
    <mergeCell ref="D93:F93"/>
    <mergeCell ref="D94:F94"/>
    <mergeCell ref="A43:C43"/>
    <mergeCell ref="A1:C1"/>
    <mergeCell ref="A2:C2"/>
    <mergeCell ref="D1:F1"/>
    <mergeCell ref="D2:F2"/>
    <mergeCell ref="D43:F43"/>
    <mergeCell ref="A139:C139"/>
    <mergeCell ref="A140:C140"/>
    <mergeCell ref="A141:C141"/>
    <mergeCell ref="A142:C142"/>
    <mergeCell ref="A44:C44"/>
    <mergeCell ref="A93:C93"/>
    <mergeCell ref="A94:C94"/>
    <mergeCell ref="A136:C136"/>
    <mergeCell ref="A137:C137"/>
    <mergeCell ref="A138:C138"/>
  </mergeCells>
  <printOptions horizontalCentered="1"/>
  <pageMargins left="0.8" right="0.8" top="0.5" bottom="0.5" header="0.3" footer="0.3"/>
  <pageSetup orientation="portrait" r:id="rId1"/>
  <headerFooter>
    <oddFooter>&amp;C&amp;P</oddFooter>
  </headerFooter>
  <rowBreaks count="2" manualBreakCount="2">
    <brk id="42" max="3" man="1"/>
    <brk id="92" max="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G163"/>
  <sheetViews>
    <sheetView view="pageBreakPreview" topLeftCell="A81" zoomScale="70" zoomScaleNormal="100" zoomScaleSheetLayoutView="70" workbookViewId="0">
      <selection activeCell="F96" sqref="F96:F134"/>
    </sheetView>
  </sheetViews>
  <sheetFormatPr defaultColWidth="9.1328125" defaultRowHeight="13.5" x14ac:dyDescent="0.35"/>
  <cols>
    <col min="1" max="1" width="26.3984375" style="3" customWidth="1"/>
    <col min="2" max="2" width="27" style="1" customWidth="1"/>
    <col min="3" max="3" width="27.86328125" style="1" customWidth="1"/>
    <col min="4" max="4" width="30.265625" style="4" customWidth="1"/>
    <col min="5" max="5" width="28.265625" style="4" customWidth="1"/>
    <col min="6" max="6" width="24" style="4" customWidth="1"/>
    <col min="7" max="7" width="22.86328125" style="4" customWidth="1"/>
    <col min="8" max="16384" width="9.1328125" style="1"/>
  </cols>
  <sheetData>
    <row r="1" spans="1:7" ht="21.6" customHeight="1" x14ac:dyDescent="0.35">
      <c r="A1" s="376" t="s">
        <v>14</v>
      </c>
      <c r="B1" s="377"/>
      <c r="C1" s="378"/>
      <c r="D1" s="387" t="s">
        <v>14</v>
      </c>
      <c r="E1" s="388"/>
      <c r="F1" s="389"/>
      <c r="G1" s="22"/>
    </row>
    <row r="2" spans="1:7" ht="13.15" customHeight="1" x14ac:dyDescent="0.35">
      <c r="A2" s="379" t="s">
        <v>23</v>
      </c>
      <c r="B2" s="380"/>
      <c r="C2" s="381"/>
      <c r="D2" s="390" t="s">
        <v>23</v>
      </c>
      <c r="E2" s="391"/>
      <c r="F2" s="392"/>
    </row>
    <row r="3" spans="1:7" s="6" customFormat="1" ht="13.5" customHeight="1" x14ac:dyDescent="0.35">
      <c r="A3" s="42" t="s">
        <v>24</v>
      </c>
      <c r="B3" s="38"/>
      <c r="C3" s="36"/>
      <c r="D3" s="70" t="s">
        <v>24</v>
      </c>
      <c r="E3" s="71"/>
      <c r="F3" s="72"/>
      <c r="G3" s="25"/>
    </row>
    <row r="4" spans="1:7" s="2" customFormat="1" ht="13.5" customHeight="1" x14ac:dyDescent="0.35">
      <c r="A4" s="43" t="s">
        <v>25</v>
      </c>
      <c r="B4" s="39" t="s">
        <v>26</v>
      </c>
      <c r="C4" s="11">
        <f>F4+(F4*Markup!$C$6)</f>
        <v>847.81450000000007</v>
      </c>
      <c r="D4" s="73" t="s">
        <v>25</v>
      </c>
      <c r="E4" s="74" t="s">
        <v>26</v>
      </c>
      <c r="F4" s="75">
        <v>847.81450000000007</v>
      </c>
      <c r="G4" s="28"/>
    </row>
    <row r="5" spans="1:7" s="10" customFormat="1" ht="13.5" customHeight="1" x14ac:dyDescent="0.35">
      <c r="A5" s="13" t="s">
        <v>25</v>
      </c>
      <c r="B5" s="12" t="s">
        <v>27</v>
      </c>
      <c r="C5" s="9">
        <f>F5+(F5*Markup!$C$6)</f>
        <v>880.25262000000009</v>
      </c>
      <c r="D5" s="76" t="s">
        <v>25</v>
      </c>
      <c r="E5" s="77" t="s">
        <v>27</v>
      </c>
      <c r="F5" s="78">
        <v>880.25262000000009</v>
      </c>
      <c r="G5" s="29"/>
    </row>
    <row r="6" spans="1:7" s="2" customFormat="1" ht="13.5" customHeight="1" x14ac:dyDescent="0.35">
      <c r="A6" s="43" t="s">
        <v>25</v>
      </c>
      <c r="B6" s="40" t="s">
        <v>28</v>
      </c>
      <c r="C6" s="8">
        <f>F6+(F6*Markup!$C$6)</f>
        <v>896.47168000000022</v>
      </c>
      <c r="D6" s="73" t="s">
        <v>25</v>
      </c>
      <c r="E6" s="79" t="s">
        <v>28</v>
      </c>
      <c r="F6" s="80">
        <v>896.47168000000022</v>
      </c>
      <c r="G6" s="25"/>
    </row>
    <row r="7" spans="1:7" s="6" customFormat="1" ht="13.5" customHeight="1" x14ac:dyDescent="0.35">
      <c r="A7" s="13" t="s">
        <v>29</v>
      </c>
      <c r="B7" s="12" t="s">
        <v>26</v>
      </c>
      <c r="C7" s="9">
        <f>F7+(F7*Markup!$C$6)</f>
        <v>859.61018000000013</v>
      </c>
      <c r="D7" s="76" t="s">
        <v>29</v>
      </c>
      <c r="E7" s="77" t="s">
        <v>26</v>
      </c>
      <c r="F7" s="78">
        <v>859.61018000000013</v>
      </c>
      <c r="G7" s="25"/>
    </row>
    <row r="8" spans="1:7" s="2" customFormat="1" ht="13.5" customHeight="1" x14ac:dyDescent="0.35">
      <c r="A8" s="43" t="s">
        <v>29</v>
      </c>
      <c r="B8" s="39" t="s">
        <v>27</v>
      </c>
      <c r="C8" s="11">
        <f>F8+(F8*Markup!$C$6)</f>
        <v>889.09938000000011</v>
      </c>
      <c r="D8" s="73" t="s">
        <v>29</v>
      </c>
      <c r="E8" s="74" t="s">
        <v>27</v>
      </c>
      <c r="F8" s="75">
        <v>889.09938000000011</v>
      </c>
      <c r="G8" s="25"/>
    </row>
    <row r="9" spans="1:7" s="2" customFormat="1" ht="13.5" customHeight="1" x14ac:dyDescent="0.35">
      <c r="A9" s="13" t="s">
        <v>29</v>
      </c>
      <c r="B9" s="12" t="s">
        <v>28</v>
      </c>
      <c r="C9" s="9">
        <f>F9+(F9*Markup!$C$6)</f>
        <v>905.31844000000001</v>
      </c>
      <c r="D9" s="76" t="s">
        <v>29</v>
      </c>
      <c r="E9" s="77" t="s">
        <v>28</v>
      </c>
      <c r="F9" s="78">
        <v>905.31844000000001</v>
      </c>
      <c r="G9" s="5"/>
    </row>
    <row r="10" spans="1:7" s="2" customFormat="1" ht="13.5" customHeight="1" x14ac:dyDescent="0.35">
      <c r="A10" s="43" t="s">
        <v>31</v>
      </c>
      <c r="B10" s="39" t="s">
        <v>28</v>
      </c>
      <c r="C10" s="11">
        <f>F10+(F10*Markup!$C$6)</f>
        <v>956.92454000000009</v>
      </c>
      <c r="D10" s="73" t="s">
        <v>31</v>
      </c>
      <c r="E10" s="74" t="s">
        <v>28</v>
      </c>
      <c r="F10" s="75">
        <v>956.92454000000009</v>
      </c>
      <c r="G10" s="25"/>
    </row>
    <row r="11" spans="1:7" s="2" customFormat="1" ht="13.5" customHeight="1" x14ac:dyDescent="0.35">
      <c r="A11" s="42" t="s">
        <v>32</v>
      </c>
      <c r="B11" s="41"/>
      <c r="C11" s="37"/>
      <c r="D11" s="70" t="s">
        <v>32</v>
      </c>
      <c r="E11" s="81"/>
      <c r="F11" s="82"/>
      <c r="G11" s="25"/>
    </row>
    <row r="12" spans="1:7" s="2" customFormat="1" ht="13.5" customHeight="1" x14ac:dyDescent="0.35">
      <c r="A12" s="43" t="s">
        <v>25</v>
      </c>
      <c r="B12" s="39" t="s">
        <v>26</v>
      </c>
      <c r="C12" s="11">
        <f>F12+(F12*Markup!$C$6)</f>
        <v>836.01882000000023</v>
      </c>
      <c r="D12" s="73" t="s">
        <v>25</v>
      </c>
      <c r="E12" s="74" t="s">
        <v>26</v>
      </c>
      <c r="F12" s="75">
        <v>836.01882000000023</v>
      </c>
      <c r="G12" s="25"/>
    </row>
    <row r="13" spans="1:7" s="7" customFormat="1" ht="13.5" customHeight="1" x14ac:dyDescent="0.35">
      <c r="A13" s="13" t="s">
        <v>25</v>
      </c>
      <c r="B13" s="12" t="s">
        <v>27</v>
      </c>
      <c r="C13" s="9">
        <f>F13+(F13*Markup!$C$6)</f>
        <v>869.93140000000005</v>
      </c>
      <c r="D13" s="76" t="s">
        <v>25</v>
      </c>
      <c r="E13" s="77" t="s">
        <v>27</v>
      </c>
      <c r="F13" s="78">
        <v>869.93140000000005</v>
      </c>
      <c r="G13" s="5"/>
    </row>
    <row r="14" spans="1:7" s="2" customFormat="1" ht="13.5" customHeight="1" x14ac:dyDescent="0.35">
      <c r="A14" s="43" t="s">
        <v>25</v>
      </c>
      <c r="B14" s="40" t="s">
        <v>28</v>
      </c>
      <c r="C14" s="8">
        <f>F14+(F14*Markup!$C$6)</f>
        <v>886.15046000000007</v>
      </c>
      <c r="D14" s="73" t="s">
        <v>25</v>
      </c>
      <c r="E14" s="79" t="s">
        <v>28</v>
      </c>
      <c r="F14" s="80">
        <v>886.15046000000007</v>
      </c>
      <c r="G14" s="29"/>
    </row>
    <row r="15" spans="1:7" s="2" customFormat="1" ht="13.5" customHeight="1" x14ac:dyDescent="0.35">
      <c r="A15" s="13" t="s">
        <v>29</v>
      </c>
      <c r="B15" s="12" t="s">
        <v>26</v>
      </c>
      <c r="C15" s="9">
        <f>F15+(F15*Markup!$C$6)</f>
        <v>847.81450000000007</v>
      </c>
      <c r="D15" s="76" t="s">
        <v>29</v>
      </c>
      <c r="E15" s="77" t="s">
        <v>26</v>
      </c>
      <c r="F15" s="78">
        <v>847.81450000000007</v>
      </c>
      <c r="G15" s="68"/>
    </row>
    <row r="16" spans="1:7" s="6" customFormat="1" ht="13.5" customHeight="1" x14ac:dyDescent="0.35">
      <c r="A16" s="43" t="s">
        <v>29</v>
      </c>
      <c r="B16" s="39" t="s">
        <v>27</v>
      </c>
      <c r="C16" s="11">
        <f>F16+(F16*Markup!$C$6)</f>
        <v>878.77816000000007</v>
      </c>
      <c r="D16" s="73" t="s">
        <v>29</v>
      </c>
      <c r="E16" s="74" t="s">
        <v>27</v>
      </c>
      <c r="F16" s="75">
        <v>878.77816000000007</v>
      </c>
      <c r="G16" s="69"/>
    </row>
    <row r="17" spans="1:7" s="6" customFormat="1" ht="13.5" customHeight="1" x14ac:dyDescent="0.35">
      <c r="A17" s="13" t="s">
        <v>29</v>
      </c>
      <c r="B17" s="12" t="s">
        <v>28</v>
      </c>
      <c r="C17" s="9">
        <f>F17+(F17*Markup!$C$6)</f>
        <v>894.99722000000008</v>
      </c>
      <c r="D17" s="76" t="s">
        <v>29</v>
      </c>
      <c r="E17" s="77" t="s">
        <v>28</v>
      </c>
      <c r="F17" s="78">
        <v>894.99722000000008</v>
      </c>
      <c r="G17" s="69"/>
    </row>
    <row r="18" spans="1:7" s="6" customFormat="1" ht="13.5" customHeight="1" x14ac:dyDescent="0.35">
      <c r="A18" s="43" t="s">
        <v>31</v>
      </c>
      <c r="B18" s="39" t="s">
        <v>28</v>
      </c>
      <c r="C18" s="11">
        <f>F18+(F18*Markup!$C$6)</f>
        <v>940.70548000000008</v>
      </c>
      <c r="D18" s="73" t="s">
        <v>31</v>
      </c>
      <c r="E18" s="74" t="s">
        <v>28</v>
      </c>
      <c r="F18" s="75">
        <v>940.70548000000008</v>
      </c>
      <c r="G18" s="69"/>
    </row>
    <row r="19" spans="1:7" s="6" customFormat="1" ht="13.5" customHeight="1" x14ac:dyDescent="0.35">
      <c r="A19" s="42" t="s">
        <v>3</v>
      </c>
      <c r="B19" s="41"/>
      <c r="C19" s="37"/>
      <c r="D19" s="70" t="s">
        <v>3</v>
      </c>
      <c r="E19" s="81"/>
      <c r="F19" s="82"/>
      <c r="G19" s="69"/>
    </row>
    <row r="20" spans="1:7" s="2" customFormat="1" ht="13.5" customHeight="1" x14ac:dyDescent="0.35">
      <c r="A20" s="43" t="s">
        <v>25</v>
      </c>
      <c r="B20" s="39" t="s">
        <v>26</v>
      </c>
      <c r="C20" s="11">
        <f>F20+(F20*Markup!$C$6)</f>
        <v>824.22314000000006</v>
      </c>
      <c r="D20" s="73" t="s">
        <v>25</v>
      </c>
      <c r="E20" s="74" t="s">
        <v>26</v>
      </c>
      <c r="F20" s="75">
        <v>824.22314000000006</v>
      </c>
      <c r="G20" s="5"/>
    </row>
    <row r="21" spans="1:7" s="2" customFormat="1" ht="13.5" customHeight="1" x14ac:dyDescent="0.35">
      <c r="A21" s="13" t="s">
        <v>25</v>
      </c>
      <c r="B21" s="12" t="s">
        <v>27</v>
      </c>
      <c r="C21" s="9">
        <f>F21+(F21*Markup!$C$6)</f>
        <v>856.6612600000002</v>
      </c>
      <c r="D21" s="76" t="s">
        <v>25</v>
      </c>
      <c r="E21" s="77" t="s">
        <v>27</v>
      </c>
      <c r="F21" s="78">
        <v>856.6612600000002</v>
      </c>
      <c r="G21" s="29"/>
    </row>
    <row r="22" spans="1:7" s="2" customFormat="1" ht="13.5" customHeight="1" x14ac:dyDescent="0.35">
      <c r="A22" s="43" t="s">
        <v>25</v>
      </c>
      <c r="B22" s="40" t="s">
        <v>28</v>
      </c>
      <c r="C22" s="8">
        <f>F22+(F22*Markup!$C$6)</f>
        <v>872.88031999999998</v>
      </c>
      <c r="D22" s="73" t="s">
        <v>25</v>
      </c>
      <c r="E22" s="79" t="s">
        <v>28</v>
      </c>
      <c r="F22" s="80">
        <v>872.88031999999998</v>
      </c>
      <c r="G22" s="25"/>
    </row>
    <row r="23" spans="1:7" s="2" customFormat="1" ht="13.5" customHeight="1" x14ac:dyDescent="0.35">
      <c r="A23" s="13" t="s">
        <v>29</v>
      </c>
      <c r="B23" s="12" t="s">
        <v>26</v>
      </c>
      <c r="C23" s="9">
        <f>F23+(F23*Markup!$C$6)</f>
        <v>836.01882000000023</v>
      </c>
      <c r="D23" s="76" t="s">
        <v>29</v>
      </c>
      <c r="E23" s="77" t="s">
        <v>26</v>
      </c>
      <c r="F23" s="78">
        <v>836.01882000000023</v>
      </c>
      <c r="G23" s="25"/>
    </row>
    <row r="24" spans="1:7" ht="13.5" customHeight="1" x14ac:dyDescent="0.35">
      <c r="A24" s="43" t="s">
        <v>29</v>
      </c>
      <c r="B24" s="39" t="s">
        <v>27</v>
      </c>
      <c r="C24" s="11">
        <f>F24+(F24*Markup!$C$6)</f>
        <v>865.5080200000001</v>
      </c>
      <c r="D24" s="73" t="s">
        <v>29</v>
      </c>
      <c r="E24" s="74" t="s">
        <v>27</v>
      </c>
      <c r="F24" s="75">
        <v>865.5080200000001</v>
      </c>
      <c r="G24" s="5"/>
    </row>
    <row r="25" spans="1:7" ht="13.5" customHeight="1" x14ac:dyDescent="0.35">
      <c r="A25" s="13" t="s">
        <v>29</v>
      </c>
      <c r="B25" s="12" t="s">
        <v>28</v>
      </c>
      <c r="C25" s="9">
        <f>F25+(F25*Markup!$C$6)</f>
        <v>881.72708000000011</v>
      </c>
      <c r="D25" s="76" t="s">
        <v>29</v>
      </c>
      <c r="E25" s="77" t="s">
        <v>28</v>
      </c>
      <c r="F25" s="78">
        <v>881.72708000000011</v>
      </c>
      <c r="G25" s="29"/>
    </row>
    <row r="26" spans="1:7" ht="13.5" customHeight="1" x14ac:dyDescent="0.35">
      <c r="A26" s="43" t="s">
        <v>31</v>
      </c>
      <c r="B26" s="39" t="s">
        <v>28</v>
      </c>
      <c r="C26" s="11">
        <f>F26+(F26*Markup!$C$6)</f>
        <v>927.43534</v>
      </c>
      <c r="D26" s="73" t="s">
        <v>31</v>
      </c>
      <c r="E26" s="74" t="s">
        <v>28</v>
      </c>
      <c r="F26" s="75">
        <v>927.43534</v>
      </c>
      <c r="G26" s="5"/>
    </row>
    <row r="27" spans="1:7" ht="13.5" customHeight="1" x14ac:dyDescent="0.35">
      <c r="A27" s="42" t="s">
        <v>33</v>
      </c>
      <c r="B27" s="41"/>
      <c r="C27" s="37"/>
      <c r="D27" s="70" t="s">
        <v>33</v>
      </c>
      <c r="E27" s="81"/>
      <c r="F27" s="82"/>
      <c r="G27" s="29"/>
    </row>
    <row r="28" spans="1:7" ht="13.5" customHeight="1" x14ac:dyDescent="0.35">
      <c r="A28" s="43" t="s">
        <v>25</v>
      </c>
      <c r="B28" s="39" t="s">
        <v>26</v>
      </c>
      <c r="C28" s="11">
        <f>F28+(F28*Markup!$C$6)</f>
        <v>813.9019199999999</v>
      </c>
      <c r="D28" s="73" t="s">
        <v>25</v>
      </c>
      <c r="E28" s="74" t="s">
        <v>26</v>
      </c>
      <c r="F28" s="75">
        <v>813.9019199999999</v>
      </c>
      <c r="G28" s="25"/>
    </row>
    <row r="29" spans="1:7" ht="13.5" customHeight="1" x14ac:dyDescent="0.35">
      <c r="A29" s="13" t="s">
        <v>25</v>
      </c>
      <c r="B29" s="12" t="s">
        <v>27</v>
      </c>
      <c r="C29" s="9">
        <f>F29+(F29*Markup!$C$6)</f>
        <v>843.39112000000011</v>
      </c>
      <c r="D29" s="76" t="s">
        <v>25</v>
      </c>
      <c r="E29" s="77" t="s">
        <v>27</v>
      </c>
      <c r="F29" s="78">
        <v>843.39112000000011</v>
      </c>
      <c r="G29" s="25"/>
    </row>
    <row r="30" spans="1:7" ht="13.5" customHeight="1" x14ac:dyDescent="0.35">
      <c r="A30" s="43" t="s">
        <v>25</v>
      </c>
      <c r="B30" s="40" t="s">
        <v>28</v>
      </c>
      <c r="C30" s="8">
        <f>F30+(F30*Markup!$C$6)</f>
        <v>859.61018000000013</v>
      </c>
      <c r="D30" s="73" t="s">
        <v>25</v>
      </c>
      <c r="E30" s="79" t="s">
        <v>28</v>
      </c>
      <c r="F30" s="80">
        <v>859.61018000000013</v>
      </c>
      <c r="G30" s="5"/>
    </row>
    <row r="31" spans="1:7" ht="13.5" customHeight="1" x14ac:dyDescent="0.35">
      <c r="A31" s="13" t="s">
        <v>29</v>
      </c>
      <c r="B31" s="12" t="s">
        <v>26</v>
      </c>
      <c r="C31" s="9">
        <f>F31+(F31*Markup!$C$6)</f>
        <v>827.17205999999999</v>
      </c>
      <c r="D31" s="76" t="s">
        <v>29</v>
      </c>
      <c r="E31" s="77" t="s">
        <v>26</v>
      </c>
      <c r="F31" s="78">
        <v>827.17205999999999</v>
      </c>
      <c r="G31" s="29"/>
    </row>
    <row r="32" spans="1:7" ht="13.5" customHeight="1" x14ac:dyDescent="0.35">
      <c r="A32" s="43" t="s">
        <v>29</v>
      </c>
      <c r="B32" s="39" t="s">
        <v>27</v>
      </c>
      <c r="C32" s="11">
        <f>F32+(F32*Markup!$C$6)</f>
        <v>855.18680000000006</v>
      </c>
      <c r="D32" s="73" t="s">
        <v>29</v>
      </c>
      <c r="E32" s="74" t="s">
        <v>27</v>
      </c>
      <c r="F32" s="75">
        <v>855.18680000000006</v>
      </c>
      <c r="G32" s="25"/>
    </row>
    <row r="33" spans="1:7" ht="13.5" customHeight="1" x14ac:dyDescent="0.35">
      <c r="A33" s="13" t="s">
        <v>29</v>
      </c>
      <c r="B33" s="12" t="s">
        <v>28</v>
      </c>
      <c r="C33" s="9">
        <f>F33+(F33*Markup!$C$6)</f>
        <v>871.40586000000019</v>
      </c>
      <c r="D33" s="76" t="s">
        <v>29</v>
      </c>
      <c r="E33" s="77" t="s">
        <v>28</v>
      </c>
      <c r="F33" s="78">
        <v>871.40586000000019</v>
      </c>
      <c r="G33" s="25"/>
    </row>
    <row r="34" spans="1:7" ht="13.5" customHeight="1" x14ac:dyDescent="0.35">
      <c r="A34" s="43" t="s">
        <v>31</v>
      </c>
      <c r="B34" s="39" t="s">
        <v>28</v>
      </c>
      <c r="C34" s="11">
        <f>F34+(F34*Markup!$C$6)</f>
        <v>918.58858000000009</v>
      </c>
      <c r="D34" s="73" t="s">
        <v>31</v>
      </c>
      <c r="E34" s="74" t="s">
        <v>28</v>
      </c>
      <c r="F34" s="75">
        <v>918.58858000000009</v>
      </c>
      <c r="G34" s="25"/>
    </row>
    <row r="35" spans="1:7" ht="13.5" customHeight="1" x14ac:dyDescent="0.35">
      <c r="A35" s="42" t="s">
        <v>34</v>
      </c>
      <c r="B35" s="41"/>
      <c r="C35" s="37"/>
      <c r="D35" s="70" t="s">
        <v>34</v>
      </c>
      <c r="E35" s="81"/>
      <c r="F35" s="82"/>
      <c r="G35" s="25"/>
    </row>
    <row r="36" spans="1:7" ht="13.5" customHeight="1" x14ac:dyDescent="0.35">
      <c r="A36" s="43" t="s">
        <v>25</v>
      </c>
      <c r="B36" s="39" t="s">
        <v>26</v>
      </c>
      <c r="C36" s="11">
        <f>F36+(F36*Markup!$C$6)</f>
        <v>802.10624000000007</v>
      </c>
      <c r="D36" s="73" t="s">
        <v>25</v>
      </c>
      <c r="E36" s="74" t="s">
        <v>26</v>
      </c>
      <c r="F36" s="75">
        <v>802.10624000000007</v>
      </c>
      <c r="G36" s="25"/>
    </row>
    <row r="37" spans="1:7" ht="13.5" customHeight="1" x14ac:dyDescent="0.35">
      <c r="A37" s="13" t="s">
        <v>25</v>
      </c>
      <c r="B37" s="12" t="s">
        <v>27</v>
      </c>
      <c r="C37" s="9">
        <f>F37+(F37*Markup!$C$6)</f>
        <v>825.69760000000008</v>
      </c>
      <c r="D37" s="76" t="s">
        <v>25</v>
      </c>
      <c r="E37" s="77" t="s">
        <v>27</v>
      </c>
      <c r="F37" s="78">
        <v>825.69760000000008</v>
      </c>
    </row>
    <row r="38" spans="1:7" ht="13.5" customHeight="1" x14ac:dyDescent="0.35">
      <c r="A38" s="43" t="s">
        <v>25</v>
      </c>
      <c r="B38" s="40" t="s">
        <v>28</v>
      </c>
      <c r="C38" s="8">
        <f>F38+(F38*Markup!$C$6)</f>
        <v>841.91666000000009</v>
      </c>
      <c r="D38" s="73" t="s">
        <v>25</v>
      </c>
      <c r="E38" s="79" t="s">
        <v>28</v>
      </c>
      <c r="F38" s="80">
        <v>841.91666000000009</v>
      </c>
    </row>
    <row r="39" spans="1:7" ht="13.5" customHeight="1" x14ac:dyDescent="0.35">
      <c r="A39" s="13" t="s">
        <v>29</v>
      </c>
      <c r="B39" s="12" t="s">
        <v>26</v>
      </c>
      <c r="C39" s="9">
        <f>F39+(F39*Markup!$C$6)</f>
        <v>806.52962000000014</v>
      </c>
      <c r="D39" s="76" t="s">
        <v>29</v>
      </c>
      <c r="E39" s="77" t="s">
        <v>26</v>
      </c>
      <c r="F39" s="78">
        <v>806.52962000000014</v>
      </c>
    </row>
    <row r="40" spans="1:7" ht="13.5" customHeight="1" x14ac:dyDescent="0.35">
      <c r="A40" s="43" t="s">
        <v>29</v>
      </c>
      <c r="B40" s="39" t="s">
        <v>27</v>
      </c>
      <c r="C40" s="11">
        <f>F40+(F40*Markup!$C$6)</f>
        <v>843.39112000000011</v>
      </c>
      <c r="D40" s="73" t="s">
        <v>29</v>
      </c>
      <c r="E40" s="74" t="s">
        <v>27</v>
      </c>
      <c r="F40" s="75">
        <v>843.39112000000011</v>
      </c>
    </row>
    <row r="41" spans="1:7" ht="13.5" customHeight="1" x14ac:dyDescent="0.35">
      <c r="A41" s="13" t="s">
        <v>29</v>
      </c>
      <c r="B41" s="12" t="s">
        <v>28</v>
      </c>
      <c r="C41" s="9">
        <f>F41+(F41*Markup!$C$6)</f>
        <v>859.61018000000013</v>
      </c>
      <c r="D41" s="76" t="s">
        <v>29</v>
      </c>
      <c r="E41" s="77" t="s">
        <v>28</v>
      </c>
      <c r="F41" s="78">
        <v>859.61018000000013</v>
      </c>
    </row>
    <row r="42" spans="1:7" ht="13.5" customHeight="1" x14ac:dyDescent="0.35">
      <c r="A42" s="44" t="s">
        <v>31</v>
      </c>
      <c r="B42" s="48" t="s">
        <v>28</v>
      </c>
      <c r="C42" s="49">
        <f>F42+(F42*Markup!$C$6)</f>
        <v>905.31844000000001</v>
      </c>
      <c r="D42" s="83" t="s">
        <v>31</v>
      </c>
      <c r="E42" s="84" t="s">
        <v>28</v>
      </c>
      <c r="F42" s="85">
        <v>905.31844000000001</v>
      </c>
    </row>
    <row r="43" spans="1:7" ht="21.6" customHeight="1" x14ac:dyDescent="0.35">
      <c r="A43" s="376" t="s">
        <v>14</v>
      </c>
      <c r="B43" s="377"/>
      <c r="C43" s="378"/>
      <c r="D43" s="387" t="s">
        <v>14</v>
      </c>
      <c r="E43" s="388"/>
      <c r="F43" s="389"/>
    </row>
    <row r="44" spans="1:7" ht="13.15" customHeight="1" x14ac:dyDescent="0.35">
      <c r="A44" s="379" t="s">
        <v>23</v>
      </c>
      <c r="B44" s="380"/>
      <c r="C44" s="381"/>
      <c r="D44" s="390" t="s">
        <v>23</v>
      </c>
      <c r="E44" s="391"/>
      <c r="F44" s="392"/>
    </row>
    <row r="45" spans="1:7" ht="13.5" customHeight="1" x14ac:dyDescent="0.35">
      <c r="A45" s="42" t="s">
        <v>2</v>
      </c>
      <c r="B45" s="41"/>
      <c r="C45" s="37"/>
      <c r="D45" s="70" t="s">
        <v>2</v>
      </c>
      <c r="E45" s="81"/>
      <c r="F45" s="82"/>
    </row>
    <row r="46" spans="1:7" ht="13.5" customHeight="1" x14ac:dyDescent="0.35">
      <c r="A46" s="43" t="s">
        <v>25</v>
      </c>
      <c r="B46" s="39" t="s">
        <v>26</v>
      </c>
      <c r="C46" s="11">
        <f>F46+(F46*Markup!$C$6)</f>
        <v>788.83609999999999</v>
      </c>
      <c r="D46" s="73" t="s">
        <v>25</v>
      </c>
      <c r="E46" s="74" t="s">
        <v>26</v>
      </c>
      <c r="F46" s="75">
        <v>788.83609999999999</v>
      </c>
    </row>
    <row r="47" spans="1:7" ht="13.5" customHeight="1" x14ac:dyDescent="0.35">
      <c r="A47" s="13" t="s">
        <v>25</v>
      </c>
      <c r="B47" s="12" t="s">
        <v>27</v>
      </c>
      <c r="C47" s="9">
        <f>F47+(F47*Markup!$C$6)</f>
        <v>816.85084000000018</v>
      </c>
      <c r="D47" s="76" t="s">
        <v>25</v>
      </c>
      <c r="E47" s="77" t="s">
        <v>27</v>
      </c>
      <c r="F47" s="78">
        <v>816.85084000000018</v>
      </c>
    </row>
    <row r="48" spans="1:7" ht="13.5" customHeight="1" x14ac:dyDescent="0.35">
      <c r="A48" s="43" t="s">
        <v>25</v>
      </c>
      <c r="B48" s="40" t="s">
        <v>28</v>
      </c>
      <c r="C48" s="8">
        <f>F48+(F48*Markup!$C$6)</f>
        <v>833.06990000000019</v>
      </c>
      <c r="D48" s="73" t="s">
        <v>25</v>
      </c>
      <c r="E48" s="79" t="s">
        <v>28</v>
      </c>
      <c r="F48" s="80">
        <v>833.06990000000019</v>
      </c>
    </row>
    <row r="49" spans="1:6" ht="13.5" customHeight="1" x14ac:dyDescent="0.35">
      <c r="A49" s="13" t="s">
        <v>29</v>
      </c>
      <c r="B49" s="12" t="s">
        <v>26</v>
      </c>
      <c r="C49" s="9">
        <f>F49+(F49*Markup!$C$6)</f>
        <v>802.10624000000007</v>
      </c>
      <c r="D49" s="76" t="s">
        <v>29</v>
      </c>
      <c r="E49" s="77" t="s">
        <v>26</v>
      </c>
      <c r="F49" s="78">
        <v>802.10624000000007</v>
      </c>
    </row>
    <row r="50" spans="1:6" ht="13.5" customHeight="1" x14ac:dyDescent="0.35">
      <c r="A50" s="43" t="s">
        <v>29</v>
      </c>
      <c r="B50" s="39" t="s">
        <v>27</v>
      </c>
      <c r="C50" s="11">
        <f>F50+(F50*Markup!$C$6)</f>
        <v>828.64652000000012</v>
      </c>
      <c r="D50" s="73" t="s">
        <v>29</v>
      </c>
      <c r="E50" s="74" t="s">
        <v>27</v>
      </c>
      <c r="F50" s="75">
        <v>828.64652000000012</v>
      </c>
    </row>
    <row r="51" spans="1:6" ht="13.5" customHeight="1" x14ac:dyDescent="0.35">
      <c r="A51" s="13" t="s">
        <v>29</v>
      </c>
      <c r="B51" s="12" t="s">
        <v>28</v>
      </c>
      <c r="C51" s="9">
        <f>F51+(F51*Markup!$C$6)</f>
        <v>844.86558000000002</v>
      </c>
      <c r="D51" s="76" t="s">
        <v>29</v>
      </c>
      <c r="E51" s="77" t="s">
        <v>28</v>
      </c>
      <c r="F51" s="78">
        <v>844.86558000000002</v>
      </c>
    </row>
    <row r="52" spans="1:6" ht="13.5" customHeight="1" x14ac:dyDescent="0.35">
      <c r="A52" s="43" t="s">
        <v>31</v>
      </c>
      <c r="B52" s="39" t="s">
        <v>28</v>
      </c>
      <c r="C52" s="11">
        <f>F52+(F52*Markup!$C$6)</f>
        <v>893.52276000000018</v>
      </c>
      <c r="D52" s="73" t="s">
        <v>31</v>
      </c>
      <c r="E52" s="74" t="s">
        <v>28</v>
      </c>
      <c r="F52" s="75">
        <v>893.52276000000018</v>
      </c>
    </row>
    <row r="53" spans="1:6" ht="13.15" customHeight="1" x14ac:dyDescent="0.35">
      <c r="A53" s="42" t="s">
        <v>35</v>
      </c>
      <c r="B53" s="41"/>
      <c r="C53" s="37"/>
      <c r="D53" s="70" t="s">
        <v>35</v>
      </c>
      <c r="E53" s="81"/>
      <c r="F53" s="82"/>
    </row>
    <row r="54" spans="1:6" ht="13.5" customHeight="1" x14ac:dyDescent="0.35">
      <c r="A54" s="43" t="s">
        <v>25</v>
      </c>
      <c r="B54" s="39" t="s">
        <v>26</v>
      </c>
      <c r="C54" s="11">
        <f>F54+(F54*Markup!$C$6)</f>
        <v>779.9893400000002</v>
      </c>
      <c r="D54" s="73" t="s">
        <v>25</v>
      </c>
      <c r="E54" s="74" t="s">
        <v>26</v>
      </c>
      <c r="F54" s="75">
        <v>779.9893400000002</v>
      </c>
    </row>
    <row r="55" spans="1:6" ht="13.5" customHeight="1" x14ac:dyDescent="0.35">
      <c r="A55" s="13" t="s">
        <v>25</v>
      </c>
      <c r="B55" s="12" t="s">
        <v>27</v>
      </c>
      <c r="C55" s="9">
        <f>F55+(F55*Markup!$C$6)</f>
        <v>805.05516000000011</v>
      </c>
      <c r="D55" s="76" t="s">
        <v>25</v>
      </c>
      <c r="E55" s="77" t="s">
        <v>27</v>
      </c>
      <c r="F55" s="78">
        <v>805.05516000000011</v>
      </c>
    </row>
    <row r="56" spans="1:6" ht="13.5" customHeight="1" x14ac:dyDescent="0.35">
      <c r="A56" s="43" t="s">
        <v>25</v>
      </c>
      <c r="B56" s="40" t="s">
        <v>28</v>
      </c>
      <c r="C56" s="8">
        <f>F56+(F56*Markup!$C$6)</f>
        <v>821.27422000000013</v>
      </c>
      <c r="D56" s="73" t="s">
        <v>25</v>
      </c>
      <c r="E56" s="79" t="s">
        <v>28</v>
      </c>
      <c r="F56" s="80">
        <v>821.27422000000013</v>
      </c>
    </row>
    <row r="57" spans="1:6" ht="13.5" customHeight="1" x14ac:dyDescent="0.35">
      <c r="A57" s="13" t="s">
        <v>29</v>
      </c>
      <c r="B57" s="12" t="s">
        <v>26</v>
      </c>
      <c r="C57" s="9">
        <f>F57+(F57*Markup!$C$6)</f>
        <v>793.25948000000017</v>
      </c>
      <c r="D57" s="76" t="s">
        <v>29</v>
      </c>
      <c r="E57" s="77" t="s">
        <v>26</v>
      </c>
      <c r="F57" s="78">
        <v>793.25948000000017</v>
      </c>
    </row>
    <row r="58" spans="1:6" ht="13.5" customHeight="1" x14ac:dyDescent="0.35">
      <c r="A58" s="43" t="s">
        <v>29</v>
      </c>
      <c r="B58" s="39" t="s">
        <v>27</v>
      </c>
      <c r="C58" s="11">
        <f>F58+(F58*Markup!$C$6)</f>
        <v>819.79976000000011</v>
      </c>
      <c r="D58" s="73" t="s">
        <v>29</v>
      </c>
      <c r="E58" s="74" t="s">
        <v>27</v>
      </c>
      <c r="F58" s="75">
        <v>819.79976000000011</v>
      </c>
    </row>
    <row r="59" spans="1:6" ht="13.5" customHeight="1" x14ac:dyDescent="0.35">
      <c r="A59" s="13" t="s">
        <v>29</v>
      </c>
      <c r="B59" s="12" t="s">
        <v>28</v>
      </c>
      <c r="C59" s="9">
        <f>F59+(F59*Markup!$C$6)</f>
        <v>836.01882000000023</v>
      </c>
      <c r="D59" s="76" t="s">
        <v>29</v>
      </c>
      <c r="E59" s="77" t="s">
        <v>28</v>
      </c>
      <c r="F59" s="78">
        <v>836.01882000000023</v>
      </c>
    </row>
    <row r="60" spans="1:6" ht="13.5" customHeight="1" x14ac:dyDescent="0.35">
      <c r="A60" s="43" t="s">
        <v>31</v>
      </c>
      <c r="B60" s="39" t="s">
        <v>28</v>
      </c>
      <c r="C60" s="11">
        <f>F60+(F60*Markup!$C$6)</f>
        <v>883.20154000000014</v>
      </c>
      <c r="D60" s="73" t="s">
        <v>31</v>
      </c>
      <c r="E60" s="74" t="s">
        <v>28</v>
      </c>
      <c r="F60" s="75">
        <v>883.20154000000014</v>
      </c>
    </row>
    <row r="61" spans="1:6" ht="13.15" customHeight="1" x14ac:dyDescent="0.35">
      <c r="A61" s="42" t="s">
        <v>36</v>
      </c>
      <c r="B61" s="41"/>
      <c r="C61" s="37"/>
      <c r="D61" s="70" t="s">
        <v>36</v>
      </c>
      <c r="E61" s="81"/>
      <c r="F61" s="82"/>
    </row>
    <row r="62" spans="1:6" ht="13.5" customHeight="1" x14ac:dyDescent="0.35">
      <c r="A62" s="43" t="s">
        <v>25</v>
      </c>
      <c r="B62" s="39" t="s">
        <v>26</v>
      </c>
      <c r="C62" s="11">
        <f>F62+(F62*Markup!$C$6)</f>
        <v>766.7192</v>
      </c>
      <c r="D62" s="73" t="s">
        <v>25</v>
      </c>
      <c r="E62" s="74" t="s">
        <v>26</v>
      </c>
      <c r="F62" s="75">
        <v>766.7192</v>
      </c>
    </row>
    <row r="63" spans="1:6" ht="13.5" customHeight="1" x14ac:dyDescent="0.35">
      <c r="A63" s="13" t="s">
        <v>25</v>
      </c>
      <c r="B63" s="12" t="s">
        <v>27</v>
      </c>
      <c r="C63" s="9">
        <f>F63+(F63*Markup!$C$6)</f>
        <v>775.56596000000025</v>
      </c>
      <c r="D63" s="76" t="s">
        <v>25</v>
      </c>
      <c r="E63" s="77" t="s">
        <v>27</v>
      </c>
      <c r="F63" s="78">
        <v>775.56596000000025</v>
      </c>
    </row>
    <row r="64" spans="1:6" ht="13.5" customHeight="1" x14ac:dyDescent="0.35">
      <c r="A64" s="43" t="s">
        <v>25</v>
      </c>
      <c r="B64" s="40" t="s">
        <v>28</v>
      </c>
      <c r="C64" s="8">
        <f>F64+(F64*Markup!$C$6)</f>
        <v>791.78502000000003</v>
      </c>
      <c r="D64" s="73" t="s">
        <v>25</v>
      </c>
      <c r="E64" s="79" t="s">
        <v>28</v>
      </c>
      <c r="F64" s="80">
        <v>791.78502000000003</v>
      </c>
    </row>
    <row r="65" spans="1:6" ht="13.5" customHeight="1" x14ac:dyDescent="0.35">
      <c r="A65" s="13" t="s">
        <v>29</v>
      </c>
      <c r="B65" s="12" t="s">
        <v>26</v>
      </c>
      <c r="C65" s="9">
        <f>F65+(F65*Markup!$C$6)</f>
        <v>782.93826000000013</v>
      </c>
      <c r="D65" s="76" t="s">
        <v>29</v>
      </c>
      <c r="E65" s="77" t="s">
        <v>26</v>
      </c>
      <c r="F65" s="78">
        <v>782.93826000000013</v>
      </c>
    </row>
    <row r="66" spans="1:6" ht="13.5" customHeight="1" x14ac:dyDescent="0.35">
      <c r="A66" s="43" t="s">
        <v>29</v>
      </c>
      <c r="B66" s="39" t="s">
        <v>27</v>
      </c>
      <c r="C66" s="11">
        <f>F66+(F66*Markup!$C$6)</f>
        <v>806.52962000000014</v>
      </c>
      <c r="D66" s="73" t="s">
        <v>29</v>
      </c>
      <c r="E66" s="74" t="s">
        <v>27</v>
      </c>
      <c r="F66" s="75">
        <v>806.52962000000014</v>
      </c>
    </row>
    <row r="67" spans="1:6" ht="13.5" customHeight="1" x14ac:dyDescent="0.35">
      <c r="A67" s="13" t="s">
        <v>29</v>
      </c>
      <c r="B67" s="12" t="s">
        <v>28</v>
      </c>
      <c r="C67" s="9">
        <f>F67+(F67*Markup!$C$6)</f>
        <v>822.74868000000015</v>
      </c>
      <c r="D67" s="76" t="s">
        <v>29</v>
      </c>
      <c r="E67" s="77" t="s">
        <v>28</v>
      </c>
      <c r="F67" s="78">
        <v>822.74868000000015</v>
      </c>
    </row>
    <row r="68" spans="1:6" ht="13.5" customHeight="1" x14ac:dyDescent="0.35">
      <c r="A68" s="43" t="s">
        <v>31</v>
      </c>
      <c r="B68" s="39" t="s">
        <v>28</v>
      </c>
      <c r="C68" s="11">
        <f>F68+(F68*Markup!$C$6)</f>
        <v>922.12728400000026</v>
      </c>
      <c r="D68" s="73" t="s">
        <v>31</v>
      </c>
      <c r="E68" s="74" t="s">
        <v>28</v>
      </c>
      <c r="F68" s="75">
        <v>922.12728400000026</v>
      </c>
    </row>
    <row r="69" spans="1:6" ht="13.15" customHeight="1" x14ac:dyDescent="0.35">
      <c r="A69" s="42" t="s">
        <v>1</v>
      </c>
      <c r="B69" s="41"/>
      <c r="C69" s="37"/>
      <c r="D69" s="70" t="s">
        <v>1</v>
      </c>
      <c r="E69" s="81"/>
      <c r="F69" s="82"/>
    </row>
    <row r="70" spans="1:6" ht="13.5" customHeight="1" x14ac:dyDescent="0.35">
      <c r="A70" s="43" t="s">
        <v>25</v>
      </c>
      <c r="B70" s="39" t="s">
        <v>26</v>
      </c>
      <c r="C70" s="11">
        <f>F70+(F70*Markup!$C$6)</f>
        <v>751.97460000000012</v>
      </c>
      <c r="D70" s="73" t="s">
        <v>25</v>
      </c>
      <c r="E70" s="74" t="s">
        <v>26</v>
      </c>
      <c r="F70" s="75">
        <v>751.97460000000012</v>
      </c>
    </row>
    <row r="71" spans="1:6" ht="13.5" customHeight="1" x14ac:dyDescent="0.35">
      <c r="A71" s="13" t="s">
        <v>25</v>
      </c>
      <c r="B71" s="12" t="s">
        <v>27</v>
      </c>
      <c r="C71" s="9">
        <f>F71+(F71*Markup!$C$6)</f>
        <v>768.19366000000014</v>
      </c>
      <c r="D71" s="76" t="s">
        <v>25</v>
      </c>
      <c r="E71" s="77" t="s">
        <v>27</v>
      </c>
      <c r="F71" s="78">
        <v>768.19366000000014</v>
      </c>
    </row>
    <row r="72" spans="1:6" ht="13.5" customHeight="1" x14ac:dyDescent="0.35">
      <c r="A72" s="43" t="s">
        <v>25</v>
      </c>
      <c r="B72" s="40" t="s">
        <v>28</v>
      </c>
      <c r="C72" s="8">
        <f>F72+(F72*Markup!$C$6)</f>
        <v>784.41272000000004</v>
      </c>
      <c r="D72" s="73" t="s">
        <v>25</v>
      </c>
      <c r="E72" s="79" t="s">
        <v>28</v>
      </c>
      <c r="F72" s="80">
        <v>784.41272000000004</v>
      </c>
    </row>
    <row r="73" spans="1:6" ht="13.5" customHeight="1" x14ac:dyDescent="0.35">
      <c r="A73" s="13" t="s">
        <v>29</v>
      </c>
      <c r="B73" s="12" t="s">
        <v>26</v>
      </c>
      <c r="C73" s="9">
        <f>F73+(F73*Markup!$C$6)</f>
        <v>766.7192</v>
      </c>
      <c r="D73" s="76" t="s">
        <v>29</v>
      </c>
      <c r="E73" s="77" t="s">
        <v>26</v>
      </c>
      <c r="F73" s="78">
        <v>766.7192</v>
      </c>
    </row>
    <row r="74" spans="1:6" ht="13.5" customHeight="1" x14ac:dyDescent="0.35">
      <c r="A74" s="43" t="s">
        <v>29</v>
      </c>
      <c r="B74" s="39" t="s">
        <v>27</v>
      </c>
      <c r="C74" s="11">
        <f>F74+(F74*Markup!$C$6)</f>
        <v>791.78502000000003</v>
      </c>
      <c r="D74" s="73" t="s">
        <v>29</v>
      </c>
      <c r="E74" s="74" t="s">
        <v>27</v>
      </c>
      <c r="F74" s="75">
        <v>791.78502000000003</v>
      </c>
    </row>
    <row r="75" spans="1:6" ht="13.5" customHeight="1" x14ac:dyDescent="0.35">
      <c r="A75" s="13" t="s">
        <v>29</v>
      </c>
      <c r="B75" s="12" t="s">
        <v>28</v>
      </c>
      <c r="C75" s="9">
        <f>F75+(F75*Markup!$C$6)</f>
        <v>809.47854000000007</v>
      </c>
      <c r="D75" s="76" t="s">
        <v>29</v>
      </c>
      <c r="E75" s="77" t="s">
        <v>28</v>
      </c>
      <c r="F75" s="78">
        <v>809.47854000000007</v>
      </c>
    </row>
    <row r="76" spans="1:6" ht="13.5" customHeight="1" x14ac:dyDescent="0.35">
      <c r="A76" s="43" t="s">
        <v>31</v>
      </c>
      <c r="B76" s="39" t="s">
        <v>28</v>
      </c>
      <c r="C76" s="11">
        <f>F76+(F76*Markup!$C$6)</f>
        <v>841.91666000000009</v>
      </c>
      <c r="D76" s="73" t="s">
        <v>31</v>
      </c>
      <c r="E76" s="74" t="s">
        <v>28</v>
      </c>
      <c r="F76" s="75">
        <v>841.91666000000009</v>
      </c>
    </row>
    <row r="77" spans="1:6" ht="13.15" customHeight="1" x14ac:dyDescent="0.35">
      <c r="A77" s="42" t="s">
        <v>401</v>
      </c>
      <c r="B77" s="41"/>
      <c r="C77" s="37"/>
      <c r="D77" s="70" t="s">
        <v>401</v>
      </c>
      <c r="E77" s="81"/>
      <c r="F77" s="82"/>
    </row>
    <row r="78" spans="1:6" ht="13.5" customHeight="1" x14ac:dyDescent="0.35">
      <c r="A78" s="43" t="s">
        <v>25</v>
      </c>
      <c r="B78" s="39" t="s">
        <v>26</v>
      </c>
      <c r="C78" s="11">
        <f>F78+(F78*Markup!$C$6)</f>
        <v>836.16</v>
      </c>
      <c r="D78" s="73" t="s">
        <v>25</v>
      </c>
      <c r="E78" s="74" t="s">
        <v>26</v>
      </c>
      <c r="F78" s="75">
        <v>836.16</v>
      </c>
    </row>
    <row r="79" spans="1:6" ht="13.5" customHeight="1" x14ac:dyDescent="0.35">
      <c r="A79" s="13" t="s">
        <v>25</v>
      </c>
      <c r="B79" s="12" t="s">
        <v>27</v>
      </c>
      <c r="C79" s="9">
        <f>F79+(F79*Markup!$C$6)</f>
        <v>861.12</v>
      </c>
      <c r="D79" s="76" t="s">
        <v>25</v>
      </c>
      <c r="E79" s="77" t="s">
        <v>27</v>
      </c>
      <c r="F79" s="78">
        <v>861.12</v>
      </c>
    </row>
    <row r="80" spans="1:6" ht="13.5" customHeight="1" x14ac:dyDescent="0.35">
      <c r="A80" s="43" t="s">
        <v>25</v>
      </c>
      <c r="B80" s="40" t="s">
        <v>316</v>
      </c>
      <c r="C80" s="8">
        <f>F80+(F80*Markup!$C$6)</f>
        <v>877.76</v>
      </c>
      <c r="D80" s="73" t="s">
        <v>25</v>
      </c>
      <c r="E80" s="79" t="s">
        <v>316</v>
      </c>
      <c r="F80" s="80">
        <v>877.76</v>
      </c>
    </row>
    <row r="81" spans="1:6" ht="13.5" customHeight="1" x14ac:dyDescent="0.35">
      <c r="A81" s="13" t="s">
        <v>29</v>
      </c>
      <c r="B81" s="12" t="s">
        <v>26</v>
      </c>
      <c r="C81" s="9">
        <f>F81+(F81*Markup!$C$6)</f>
        <v>849.68</v>
      </c>
      <c r="D81" s="76" t="s">
        <v>29</v>
      </c>
      <c r="E81" s="77" t="s">
        <v>26</v>
      </c>
      <c r="F81" s="78">
        <v>849.68</v>
      </c>
    </row>
    <row r="82" spans="1:6" ht="13.5" customHeight="1" x14ac:dyDescent="0.35">
      <c r="A82" s="43" t="s">
        <v>29</v>
      </c>
      <c r="B82" s="39" t="s">
        <v>27</v>
      </c>
      <c r="C82" s="11">
        <f>F82+(F82*Markup!$C$6)</f>
        <v>875.68</v>
      </c>
      <c r="D82" s="73" t="s">
        <v>29</v>
      </c>
      <c r="E82" s="74" t="s">
        <v>27</v>
      </c>
      <c r="F82" s="75">
        <v>875.68</v>
      </c>
    </row>
    <row r="83" spans="1:6" ht="13.5" customHeight="1" x14ac:dyDescent="0.35">
      <c r="A83" s="13" t="s">
        <v>29</v>
      </c>
      <c r="B83" s="12" t="s">
        <v>316</v>
      </c>
      <c r="C83" s="9">
        <f>F83+(F83*Markup!$C$6)</f>
        <v>892.32</v>
      </c>
      <c r="D83" s="76" t="s">
        <v>29</v>
      </c>
      <c r="E83" s="77" t="s">
        <v>316</v>
      </c>
      <c r="F83" s="78">
        <v>892.32</v>
      </c>
    </row>
    <row r="84" spans="1:6" ht="13.5" customHeight="1" x14ac:dyDescent="0.35">
      <c r="A84" s="43" t="s">
        <v>315</v>
      </c>
      <c r="B84" s="39" t="s">
        <v>316</v>
      </c>
      <c r="C84" s="11">
        <f>F84+(F84*Markup!$C$6)</f>
        <v>939.12</v>
      </c>
      <c r="D84" s="73" t="s">
        <v>315</v>
      </c>
      <c r="E84" s="74" t="s">
        <v>316</v>
      </c>
      <c r="F84" s="75">
        <v>939.12</v>
      </c>
    </row>
    <row r="85" spans="1:6" ht="13.15" customHeight="1" x14ac:dyDescent="0.35">
      <c r="A85" s="42" t="s">
        <v>402</v>
      </c>
      <c r="B85" s="41"/>
      <c r="C85" s="37"/>
      <c r="D85" s="70" t="s">
        <v>402</v>
      </c>
      <c r="E85" s="81"/>
      <c r="F85" s="82"/>
    </row>
    <row r="86" spans="1:6" ht="13.5" customHeight="1" x14ac:dyDescent="0.35">
      <c r="A86" s="43" t="s">
        <v>25</v>
      </c>
      <c r="B86" s="39" t="s">
        <v>26</v>
      </c>
      <c r="C86" s="11">
        <f>F86+(F86*Markup!$C$6)</f>
        <v>716.56</v>
      </c>
      <c r="D86" s="73" t="s">
        <v>25</v>
      </c>
      <c r="E86" s="74" t="s">
        <v>26</v>
      </c>
      <c r="F86" s="75">
        <v>716.56</v>
      </c>
    </row>
    <row r="87" spans="1:6" ht="13.5" customHeight="1" x14ac:dyDescent="0.35">
      <c r="A87" s="13" t="s">
        <v>25</v>
      </c>
      <c r="B87" s="12" t="s">
        <v>27</v>
      </c>
      <c r="C87" s="9">
        <f>F87+(F87*Markup!$C$6)</f>
        <v>737.36</v>
      </c>
      <c r="D87" s="76" t="s">
        <v>25</v>
      </c>
      <c r="E87" s="77" t="s">
        <v>27</v>
      </c>
      <c r="F87" s="78">
        <v>737.36</v>
      </c>
    </row>
    <row r="88" spans="1:6" ht="13.5" customHeight="1" x14ac:dyDescent="0.35">
      <c r="A88" s="43" t="s">
        <v>25</v>
      </c>
      <c r="B88" s="40" t="s">
        <v>316</v>
      </c>
      <c r="C88" s="8">
        <f>F88+(F88*Markup!$C$6)</f>
        <v>754</v>
      </c>
      <c r="D88" s="73" t="s">
        <v>25</v>
      </c>
      <c r="E88" s="79" t="s">
        <v>316</v>
      </c>
      <c r="F88" s="80">
        <v>754</v>
      </c>
    </row>
    <row r="89" spans="1:6" ht="13.5" customHeight="1" x14ac:dyDescent="0.35">
      <c r="A89" s="13" t="s">
        <v>29</v>
      </c>
      <c r="B89" s="12" t="s">
        <v>26</v>
      </c>
      <c r="C89" s="9">
        <f>F89+(F89*Markup!$C$6)</f>
        <v>725.92</v>
      </c>
      <c r="D89" s="76" t="s">
        <v>29</v>
      </c>
      <c r="E89" s="77" t="s">
        <v>26</v>
      </c>
      <c r="F89" s="78">
        <v>725.92</v>
      </c>
    </row>
    <row r="90" spans="1:6" ht="13.5" customHeight="1" x14ac:dyDescent="0.35">
      <c r="A90" s="43" t="s">
        <v>29</v>
      </c>
      <c r="B90" s="39" t="s">
        <v>27</v>
      </c>
      <c r="C90" s="11">
        <f>F90+(F90*Markup!$C$6)</f>
        <v>748.8</v>
      </c>
      <c r="D90" s="73" t="s">
        <v>29</v>
      </c>
      <c r="E90" s="74" t="s">
        <v>27</v>
      </c>
      <c r="F90" s="75">
        <v>748.8</v>
      </c>
    </row>
    <row r="91" spans="1:6" ht="13.5" customHeight="1" x14ac:dyDescent="0.35">
      <c r="A91" s="13" t="s">
        <v>29</v>
      </c>
      <c r="B91" s="12" t="s">
        <v>316</v>
      </c>
      <c r="C91" s="9">
        <f>F91+(F91*Markup!$C$6)</f>
        <v>765.44</v>
      </c>
      <c r="D91" s="76" t="s">
        <v>29</v>
      </c>
      <c r="E91" s="77" t="s">
        <v>316</v>
      </c>
      <c r="F91" s="78">
        <v>765.44</v>
      </c>
    </row>
    <row r="92" spans="1:6" ht="13.5" customHeight="1" x14ac:dyDescent="0.35">
      <c r="A92" s="44" t="s">
        <v>315</v>
      </c>
      <c r="B92" s="48" t="s">
        <v>316</v>
      </c>
      <c r="C92" s="49">
        <f>F92+(F92*Markup!$C$6)</f>
        <v>809.12</v>
      </c>
      <c r="D92" s="73" t="s">
        <v>315</v>
      </c>
      <c r="E92" s="74" t="s">
        <v>316</v>
      </c>
      <c r="F92" s="75">
        <v>809.12</v>
      </c>
    </row>
    <row r="93" spans="1:6" ht="22.5" x14ac:dyDescent="0.35">
      <c r="A93" s="376" t="s">
        <v>14</v>
      </c>
      <c r="B93" s="377"/>
      <c r="C93" s="378"/>
      <c r="D93" s="387" t="s">
        <v>14</v>
      </c>
      <c r="E93" s="388"/>
      <c r="F93" s="389"/>
    </row>
    <row r="94" spans="1:6" x14ac:dyDescent="0.35">
      <c r="A94" s="379" t="s">
        <v>23</v>
      </c>
      <c r="B94" s="380"/>
      <c r="C94" s="381"/>
      <c r="D94" s="390" t="s">
        <v>23</v>
      </c>
      <c r="E94" s="391"/>
      <c r="F94" s="392"/>
    </row>
    <row r="95" spans="1:6" ht="13.15" customHeight="1" x14ac:dyDescent="0.35">
      <c r="A95" s="42" t="s">
        <v>5</v>
      </c>
      <c r="B95" s="41"/>
      <c r="C95" s="37"/>
      <c r="D95" s="70" t="s">
        <v>5</v>
      </c>
      <c r="E95" s="81"/>
      <c r="F95" s="82"/>
    </row>
    <row r="96" spans="1:6" ht="13.5" customHeight="1" x14ac:dyDescent="0.35">
      <c r="A96" s="43" t="s">
        <v>25</v>
      </c>
      <c r="B96" s="39" t="s">
        <v>26</v>
      </c>
      <c r="C96" s="11">
        <f>F96+(F96*Markup!$C$6)</f>
        <v>660.55808000000002</v>
      </c>
      <c r="D96" s="73" t="s">
        <v>25</v>
      </c>
      <c r="E96" s="74" t="s">
        <v>26</v>
      </c>
      <c r="F96" s="75">
        <v>660.55808000000002</v>
      </c>
    </row>
    <row r="97" spans="1:6" ht="13.5" customHeight="1" x14ac:dyDescent="0.35">
      <c r="A97" s="13" t="s">
        <v>25</v>
      </c>
      <c r="B97" s="12" t="s">
        <v>27</v>
      </c>
      <c r="C97" s="9">
        <f>F97+(F97*Markup!$C$6)</f>
        <v>681.20051999999998</v>
      </c>
      <c r="D97" s="76" t="s">
        <v>25</v>
      </c>
      <c r="E97" s="77" t="s">
        <v>27</v>
      </c>
      <c r="F97" s="78">
        <v>681.20051999999998</v>
      </c>
    </row>
    <row r="98" spans="1:6" ht="13.5" customHeight="1" x14ac:dyDescent="0.35">
      <c r="A98" s="43" t="s">
        <v>25</v>
      </c>
      <c r="B98" s="40" t="s">
        <v>28</v>
      </c>
      <c r="C98" s="8">
        <f>F98+(F98*Markup!$C$6)</f>
        <v>697.41958000000011</v>
      </c>
      <c r="D98" s="73" t="s">
        <v>25</v>
      </c>
      <c r="E98" s="79" t="s">
        <v>28</v>
      </c>
      <c r="F98" s="80">
        <v>697.41958000000011</v>
      </c>
    </row>
    <row r="99" spans="1:6" ht="13.5" customHeight="1" x14ac:dyDescent="0.35">
      <c r="A99" s="13" t="s">
        <v>29</v>
      </c>
      <c r="B99" s="12" t="s">
        <v>26</v>
      </c>
      <c r="C99" s="9">
        <f>F99+(F99*Markup!$C$6)</f>
        <v>669.40484000000015</v>
      </c>
      <c r="D99" s="76" t="s">
        <v>29</v>
      </c>
      <c r="E99" s="77" t="s">
        <v>26</v>
      </c>
      <c r="F99" s="78">
        <v>669.40484000000015</v>
      </c>
    </row>
    <row r="100" spans="1:6" ht="13.5" customHeight="1" x14ac:dyDescent="0.35">
      <c r="A100" s="43" t="s">
        <v>29</v>
      </c>
      <c r="B100" s="39" t="s">
        <v>27</v>
      </c>
      <c r="C100" s="11">
        <f>F100+(F100*Markup!$C$6)</f>
        <v>692.99620000000004</v>
      </c>
      <c r="D100" s="73" t="s">
        <v>29</v>
      </c>
      <c r="E100" s="74" t="s">
        <v>27</v>
      </c>
      <c r="F100" s="75">
        <v>692.99620000000004</v>
      </c>
    </row>
    <row r="101" spans="1:6" ht="13.5" customHeight="1" x14ac:dyDescent="0.35">
      <c r="A101" s="13" t="s">
        <v>29</v>
      </c>
      <c r="B101" s="12" t="s">
        <v>28</v>
      </c>
      <c r="C101" s="9">
        <f>F101+(F101*Markup!$C$6)</f>
        <v>709.21526000000017</v>
      </c>
      <c r="D101" s="76" t="s">
        <v>29</v>
      </c>
      <c r="E101" s="77" t="s">
        <v>28</v>
      </c>
      <c r="F101" s="78">
        <v>709.21526000000017</v>
      </c>
    </row>
    <row r="102" spans="1:6" ht="13.5" customHeight="1" x14ac:dyDescent="0.35">
      <c r="A102" s="43" t="s">
        <v>31</v>
      </c>
      <c r="B102" s="39" t="s">
        <v>28</v>
      </c>
      <c r="C102" s="11">
        <f>F102+(F102*Markup!$C$6)</f>
        <v>753.44905999999992</v>
      </c>
      <c r="D102" s="341" t="s">
        <v>31</v>
      </c>
      <c r="E102" s="84" t="s">
        <v>28</v>
      </c>
      <c r="F102" s="85">
        <v>753.44905999999992</v>
      </c>
    </row>
    <row r="103" spans="1:6" ht="15" x14ac:dyDescent="0.35">
      <c r="A103" s="42" t="s">
        <v>37</v>
      </c>
      <c r="B103" s="41"/>
      <c r="C103" s="37"/>
      <c r="D103" s="70" t="s">
        <v>37</v>
      </c>
      <c r="E103" s="81"/>
      <c r="F103" s="82"/>
    </row>
    <row r="104" spans="1:6" x14ac:dyDescent="0.35">
      <c r="A104" s="43" t="s">
        <v>25</v>
      </c>
      <c r="B104" s="39" t="s">
        <v>26</v>
      </c>
      <c r="C104" s="11">
        <f>F104+(F104*Markup!$C$6)</f>
        <v>635.49225999999999</v>
      </c>
      <c r="D104" s="73" t="s">
        <v>25</v>
      </c>
      <c r="E104" s="74" t="s">
        <v>26</v>
      </c>
      <c r="F104" s="75">
        <v>635.49225999999999</v>
      </c>
    </row>
    <row r="105" spans="1:6" x14ac:dyDescent="0.35">
      <c r="A105" s="13" t="s">
        <v>25</v>
      </c>
      <c r="B105" s="12" t="s">
        <v>27</v>
      </c>
      <c r="C105" s="9">
        <f>F105+(F105*Markup!$C$6)</f>
        <v>654.66024000000016</v>
      </c>
      <c r="D105" s="76" t="s">
        <v>25</v>
      </c>
      <c r="E105" s="77" t="s">
        <v>27</v>
      </c>
      <c r="F105" s="78">
        <v>654.66024000000016</v>
      </c>
    </row>
    <row r="106" spans="1:6" x14ac:dyDescent="0.35">
      <c r="A106" s="43" t="s">
        <v>25</v>
      </c>
      <c r="B106" s="40" t="s">
        <v>28</v>
      </c>
      <c r="C106" s="8">
        <f>F106+(F106*Markup!$C$6)</f>
        <v>670.87930000000006</v>
      </c>
      <c r="D106" s="73" t="s">
        <v>25</v>
      </c>
      <c r="E106" s="79" t="s">
        <v>28</v>
      </c>
      <c r="F106" s="80">
        <v>670.87930000000006</v>
      </c>
    </row>
    <row r="107" spans="1:6" x14ac:dyDescent="0.35">
      <c r="A107" s="13" t="s">
        <v>29</v>
      </c>
      <c r="B107" s="12" t="s">
        <v>26</v>
      </c>
      <c r="C107" s="9">
        <f>F107+(F107*Markup!$C$6)</f>
        <v>644.33902000000012</v>
      </c>
      <c r="D107" s="76" t="s">
        <v>29</v>
      </c>
      <c r="E107" s="77" t="s">
        <v>26</v>
      </c>
      <c r="F107" s="78">
        <v>644.33902000000012</v>
      </c>
    </row>
    <row r="108" spans="1:6" x14ac:dyDescent="0.35">
      <c r="A108" s="43" t="s">
        <v>29</v>
      </c>
      <c r="B108" s="39" t="s">
        <v>27</v>
      </c>
      <c r="C108" s="11">
        <f>F108+(F108*Markup!$C$6)</f>
        <v>664.98145999999997</v>
      </c>
      <c r="D108" s="73" t="s">
        <v>29</v>
      </c>
      <c r="E108" s="74" t="s">
        <v>27</v>
      </c>
      <c r="F108" s="75">
        <v>664.98145999999997</v>
      </c>
    </row>
    <row r="109" spans="1:6" x14ac:dyDescent="0.35">
      <c r="A109" s="13" t="s">
        <v>29</v>
      </c>
      <c r="B109" s="12" t="s">
        <v>28</v>
      </c>
      <c r="C109" s="9">
        <f>F109+(F109*Markup!$C$6)</f>
        <v>681.20051999999998</v>
      </c>
      <c r="D109" s="76" t="s">
        <v>29</v>
      </c>
      <c r="E109" s="77" t="s">
        <v>28</v>
      </c>
      <c r="F109" s="78">
        <v>681.20051999999998</v>
      </c>
    </row>
    <row r="110" spans="1:6" x14ac:dyDescent="0.35">
      <c r="A110" s="43" t="s">
        <v>31</v>
      </c>
      <c r="B110" s="39" t="s">
        <v>28</v>
      </c>
      <c r="C110" s="11">
        <f>F110+(F110*Markup!$C$6)</f>
        <v>726.90878000000009</v>
      </c>
      <c r="D110" s="73" t="s">
        <v>31</v>
      </c>
      <c r="E110" s="74" t="s">
        <v>28</v>
      </c>
      <c r="F110" s="75">
        <v>726.90878000000009</v>
      </c>
    </row>
    <row r="111" spans="1:6" ht="15" x14ac:dyDescent="0.35">
      <c r="A111" s="42" t="s">
        <v>4</v>
      </c>
      <c r="B111" s="41"/>
      <c r="C111" s="37"/>
      <c r="D111" s="70" t="s">
        <v>4</v>
      </c>
      <c r="E111" s="81"/>
      <c r="F111" s="82"/>
    </row>
    <row r="112" spans="1:6" x14ac:dyDescent="0.35">
      <c r="A112" s="43" t="s">
        <v>25</v>
      </c>
      <c r="B112" s="39" t="s">
        <v>26</v>
      </c>
      <c r="C112" s="11">
        <f>F112+(F112*Markup!$C$6)</f>
        <v>608.95198000000016</v>
      </c>
      <c r="D112" s="73" t="s">
        <v>25</v>
      </c>
      <c r="E112" s="74" t="s">
        <v>26</v>
      </c>
      <c r="F112" s="75">
        <v>608.95198000000016</v>
      </c>
    </row>
    <row r="113" spans="1:6" x14ac:dyDescent="0.35">
      <c r="A113" s="13" t="s">
        <v>25</v>
      </c>
      <c r="B113" s="12" t="s">
        <v>27</v>
      </c>
      <c r="C113" s="9">
        <f>F113+(F113*Markup!$C$6)</f>
        <v>626.64550000000008</v>
      </c>
      <c r="D113" s="76" t="s">
        <v>25</v>
      </c>
      <c r="E113" s="77" t="s">
        <v>27</v>
      </c>
      <c r="F113" s="78">
        <v>626.64550000000008</v>
      </c>
    </row>
    <row r="114" spans="1:6" x14ac:dyDescent="0.35">
      <c r="A114" s="43" t="s">
        <v>25</v>
      </c>
      <c r="B114" s="40" t="s">
        <v>28</v>
      </c>
      <c r="C114" s="8">
        <f>F114+(F114*Markup!$C$6)</f>
        <v>642.8645600000001</v>
      </c>
      <c r="D114" s="73" t="s">
        <v>25</v>
      </c>
      <c r="E114" s="79" t="s">
        <v>28</v>
      </c>
      <c r="F114" s="80">
        <v>642.8645600000001</v>
      </c>
    </row>
    <row r="115" spans="1:6" x14ac:dyDescent="0.35">
      <c r="A115" s="13" t="s">
        <v>29</v>
      </c>
      <c r="B115" s="12" t="s">
        <v>26</v>
      </c>
      <c r="C115" s="9">
        <f>F115+(F115*Markup!$C$6)</f>
        <v>619.27320000000009</v>
      </c>
      <c r="D115" s="76" t="s">
        <v>29</v>
      </c>
      <c r="E115" s="77" t="s">
        <v>26</v>
      </c>
      <c r="F115" s="78">
        <v>619.27320000000009</v>
      </c>
    </row>
    <row r="116" spans="1:6" x14ac:dyDescent="0.35">
      <c r="A116" s="43" t="s">
        <v>29</v>
      </c>
      <c r="B116" s="39" t="s">
        <v>27</v>
      </c>
      <c r="C116" s="11">
        <f>F116+(F116*Markup!$C$6)</f>
        <v>638.44118000000003</v>
      </c>
      <c r="D116" s="73" t="s">
        <v>29</v>
      </c>
      <c r="E116" s="74" t="s">
        <v>27</v>
      </c>
      <c r="F116" s="75">
        <v>638.44118000000003</v>
      </c>
    </row>
    <row r="117" spans="1:6" x14ac:dyDescent="0.35">
      <c r="A117" s="13" t="s">
        <v>29</v>
      </c>
      <c r="B117" s="12" t="s">
        <v>28</v>
      </c>
      <c r="C117" s="9">
        <f>F117+(F117*Markup!$C$6)</f>
        <v>654.66024000000016</v>
      </c>
      <c r="D117" s="76" t="s">
        <v>29</v>
      </c>
      <c r="E117" s="77" t="s">
        <v>28</v>
      </c>
      <c r="F117" s="78">
        <v>654.66024000000016</v>
      </c>
    </row>
    <row r="118" spans="1:6" x14ac:dyDescent="0.35">
      <c r="A118" s="43" t="s">
        <v>31</v>
      </c>
      <c r="B118" s="39" t="s">
        <v>28</v>
      </c>
      <c r="C118" s="11">
        <f>F118+(F118*Markup!$C$6)</f>
        <v>700.36850000000004</v>
      </c>
      <c r="D118" s="73" t="s">
        <v>31</v>
      </c>
      <c r="E118" s="74" t="s">
        <v>28</v>
      </c>
      <c r="F118" s="75">
        <v>700.36850000000004</v>
      </c>
    </row>
    <row r="119" spans="1:6" ht="15" x14ac:dyDescent="0.35">
      <c r="A119" s="42" t="s">
        <v>38</v>
      </c>
      <c r="B119" s="41"/>
      <c r="C119" s="37"/>
      <c r="D119" s="70" t="s">
        <v>38</v>
      </c>
      <c r="E119" s="81"/>
      <c r="F119" s="82"/>
    </row>
    <row r="120" spans="1:6" x14ac:dyDescent="0.35">
      <c r="A120" s="43" t="s">
        <v>25</v>
      </c>
      <c r="B120" s="39" t="s">
        <v>26</v>
      </c>
      <c r="C120" s="11">
        <f>F120+(F120*Markup!$C$6)</f>
        <v>591.25846000000013</v>
      </c>
      <c r="D120" s="73" t="s">
        <v>25</v>
      </c>
      <c r="E120" s="74" t="s">
        <v>26</v>
      </c>
      <c r="F120" s="75">
        <v>591.25846000000013</v>
      </c>
    </row>
    <row r="121" spans="1:6" x14ac:dyDescent="0.35">
      <c r="A121" s="13" t="s">
        <v>25</v>
      </c>
      <c r="B121" s="12" t="s">
        <v>27</v>
      </c>
      <c r="C121" s="9">
        <f>F121+(F121*Markup!$C$6)</f>
        <v>608.95198000000016</v>
      </c>
      <c r="D121" s="76" t="s">
        <v>25</v>
      </c>
      <c r="E121" s="77" t="s">
        <v>27</v>
      </c>
      <c r="F121" s="78">
        <v>608.95198000000016</v>
      </c>
    </row>
    <row r="122" spans="1:6" x14ac:dyDescent="0.35">
      <c r="A122" s="43" t="s">
        <v>25</v>
      </c>
      <c r="B122" s="40" t="s">
        <v>28</v>
      </c>
      <c r="C122" s="8">
        <f>F122+(F122*Markup!$C$6)</f>
        <v>625.17103999999995</v>
      </c>
      <c r="D122" s="73" t="s">
        <v>25</v>
      </c>
      <c r="E122" s="79" t="s">
        <v>28</v>
      </c>
      <c r="F122" s="80">
        <v>625.17103999999995</v>
      </c>
    </row>
    <row r="123" spans="1:6" x14ac:dyDescent="0.35">
      <c r="A123" s="13" t="s">
        <v>29</v>
      </c>
      <c r="B123" s="12" t="s">
        <v>26</v>
      </c>
      <c r="C123" s="9">
        <f>F123+(F123*Markup!$C$6)</f>
        <v>601.57968000000005</v>
      </c>
      <c r="D123" s="76" t="s">
        <v>29</v>
      </c>
      <c r="E123" s="77" t="s">
        <v>26</v>
      </c>
      <c r="F123" s="78">
        <v>601.57968000000005</v>
      </c>
    </row>
    <row r="124" spans="1:6" x14ac:dyDescent="0.35">
      <c r="A124" s="43" t="s">
        <v>29</v>
      </c>
      <c r="B124" s="39" t="s">
        <v>27</v>
      </c>
      <c r="C124" s="11">
        <f>F124+(F124*Markup!$C$6)</f>
        <v>620.74766000000011</v>
      </c>
      <c r="D124" s="73" t="s">
        <v>29</v>
      </c>
      <c r="E124" s="74" t="s">
        <v>27</v>
      </c>
      <c r="F124" s="75">
        <v>620.74766000000011</v>
      </c>
    </row>
    <row r="125" spans="1:6" x14ac:dyDescent="0.35">
      <c r="A125" s="13" t="s">
        <v>29</v>
      </c>
      <c r="B125" s="12" t="s">
        <v>28</v>
      </c>
      <c r="C125" s="9">
        <f>F125+(F125*Markup!$C$6)</f>
        <v>636.96672000000012</v>
      </c>
      <c r="D125" s="76" t="s">
        <v>29</v>
      </c>
      <c r="E125" s="77" t="s">
        <v>28</v>
      </c>
      <c r="F125" s="78">
        <v>636.96672000000012</v>
      </c>
    </row>
    <row r="126" spans="1:6" x14ac:dyDescent="0.35">
      <c r="A126" s="43" t="s">
        <v>31</v>
      </c>
      <c r="B126" s="39" t="s">
        <v>28</v>
      </c>
      <c r="C126" s="11">
        <f>F126+(F126*Markup!$C$6)</f>
        <v>682.67498000000023</v>
      </c>
      <c r="D126" s="73" t="s">
        <v>31</v>
      </c>
      <c r="E126" s="74" t="s">
        <v>28</v>
      </c>
      <c r="F126" s="75">
        <v>682.67498000000023</v>
      </c>
    </row>
    <row r="127" spans="1:6" ht="15" x14ac:dyDescent="0.35">
      <c r="A127" s="42" t="s">
        <v>39</v>
      </c>
      <c r="B127" s="41"/>
      <c r="C127" s="37"/>
      <c r="D127" s="70" t="s">
        <v>39</v>
      </c>
      <c r="E127" s="81"/>
      <c r="F127" s="82"/>
    </row>
    <row r="128" spans="1:6" x14ac:dyDescent="0.35">
      <c r="A128" s="43" t="s">
        <v>25</v>
      </c>
      <c r="B128" s="39" t="s">
        <v>26</v>
      </c>
      <c r="C128" s="11">
        <f>F128+(F128*Markup!$C$6)</f>
        <v>573.56494000000009</v>
      </c>
      <c r="D128" s="73" t="s">
        <v>25</v>
      </c>
      <c r="E128" s="74" t="s">
        <v>26</v>
      </c>
      <c r="F128" s="75">
        <v>573.56494000000009</v>
      </c>
    </row>
    <row r="129" spans="1:6" x14ac:dyDescent="0.35">
      <c r="A129" s="13" t="s">
        <v>25</v>
      </c>
      <c r="B129" s="12" t="s">
        <v>27</v>
      </c>
      <c r="C129" s="9">
        <f>F129+(F129*Markup!$C$6)</f>
        <v>591.25846000000013</v>
      </c>
      <c r="D129" s="76" t="s">
        <v>25</v>
      </c>
      <c r="E129" s="77" t="s">
        <v>27</v>
      </c>
      <c r="F129" s="78">
        <v>591.25846000000013</v>
      </c>
    </row>
    <row r="130" spans="1:6" x14ac:dyDescent="0.35">
      <c r="A130" s="43" t="s">
        <v>25</v>
      </c>
      <c r="B130" s="40" t="s">
        <v>28</v>
      </c>
      <c r="C130" s="8">
        <f>F130+(F130*Markup!$C$6)</f>
        <v>607.47752000000003</v>
      </c>
      <c r="D130" s="73" t="s">
        <v>25</v>
      </c>
      <c r="E130" s="79" t="s">
        <v>28</v>
      </c>
      <c r="F130" s="80">
        <v>607.47752000000003</v>
      </c>
    </row>
    <row r="131" spans="1:6" x14ac:dyDescent="0.35">
      <c r="A131" s="13" t="s">
        <v>29</v>
      </c>
      <c r="B131" s="12" t="s">
        <v>26</v>
      </c>
      <c r="C131" s="9">
        <f>F131+(F131*Markup!$C$6)</f>
        <v>583.88616000000013</v>
      </c>
      <c r="D131" s="76" t="s">
        <v>29</v>
      </c>
      <c r="E131" s="77" t="s">
        <v>26</v>
      </c>
      <c r="F131" s="78">
        <v>583.88616000000013</v>
      </c>
    </row>
    <row r="132" spans="1:6" x14ac:dyDescent="0.35">
      <c r="A132" s="43" t="s">
        <v>29</v>
      </c>
      <c r="B132" s="39" t="s">
        <v>27</v>
      </c>
      <c r="C132" s="11">
        <f>F132+(F132*Markup!$C$6)</f>
        <v>603.05414000000007</v>
      </c>
      <c r="D132" s="73" t="s">
        <v>29</v>
      </c>
      <c r="E132" s="74" t="s">
        <v>27</v>
      </c>
      <c r="F132" s="75">
        <v>603.05414000000007</v>
      </c>
    </row>
    <row r="133" spans="1:6" x14ac:dyDescent="0.35">
      <c r="A133" s="13" t="s">
        <v>29</v>
      </c>
      <c r="B133" s="12" t="s">
        <v>28</v>
      </c>
      <c r="C133" s="9">
        <f>F133+(F133*Markup!$C$6)</f>
        <v>619.27320000000009</v>
      </c>
      <c r="D133" s="76" t="s">
        <v>29</v>
      </c>
      <c r="E133" s="77" t="s">
        <v>28</v>
      </c>
      <c r="F133" s="78">
        <v>619.27320000000009</v>
      </c>
    </row>
    <row r="134" spans="1:6" x14ac:dyDescent="0.35">
      <c r="A134" s="44" t="s">
        <v>31</v>
      </c>
      <c r="B134" s="48" t="s">
        <v>28</v>
      </c>
      <c r="C134" s="49">
        <f>F134+(F134*Markup!$C$6)</f>
        <v>664.98145999999997</v>
      </c>
      <c r="D134" s="83" t="s">
        <v>31</v>
      </c>
      <c r="E134" s="84" t="s">
        <v>28</v>
      </c>
      <c r="F134" s="85">
        <v>664.98145999999997</v>
      </c>
    </row>
    <row r="135" spans="1:6" x14ac:dyDescent="0.35">
      <c r="A135" s="18"/>
      <c r="B135" s="19"/>
      <c r="C135" s="19"/>
    </row>
    <row r="136" spans="1:6" ht="22.5" x14ac:dyDescent="0.35">
      <c r="A136" s="383"/>
      <c r="B136" s="383"/>
      <c r="C136" s="383"/>
    </row>
    <row r="137" spans="1:6" x14ac:dyDescent="0.35">
      <c r="A137" s="382"/>
      <c r="B137" s="382"/>
      <c r="C137" s="382"/>
    </row>
    <row r="138" spans="1:6" x14ac:dyDescent="0.35">
      <c r="A138" s="382"/>
      <c r="B138" s="382"/>
      <c r="C138" s="382"/>
    </row>
    <row r="139" spans="1:6" x14ac:dyDescent="0.35">
      <c r="A139" s="382"/>
      <c r="B139" s="382"/>
      <c r="C139" s="382"/>
    </row>
    <row r="140" spans="1:6" x14ac:dyDescent="0.35">
      <c r="A140" s="382"/>
      <c r="B140" s="382"/>
      <c r="C140" s="382"/>
    </row>
    <row r="141" spans="1:6" x14ac:dyDescent="0.35">
      <c r="A141" s="382"/>
      <c r="B141" s="382"/>
      <c r="C141" s="382"/>
    </row>
    <row r="142" spans="1:6" x14ac:dyDescent="0.35">
      <c r="A142" s="382"/>
      <c r="B142" s="382"/>
      <c r="C142" s="382"/>
    </row>
    <row r="143" spans="1:6" ht="15" x14ac:dyDescent="0.35">
      <c r="A143" s="16"/>
      <c r="B143" s="2"/>
      <c r="C143" s="2"/>
    </row>
    <row r="144" spans="1:6" x14ac:dyDescent="0.35">
      <c r="A144" s="18"/>
      <c r="B144" s="19"/>
      <c r="C144" s="19"/>
    </row>
    <row r="145" spans="1:3" x14ac:dyDescent="0.35">
      <c r="A145" s="18"/>
      <c r="B145" s="20"/>
      <c r="C145" s="20"/>
    </row>
    <row r="146" spans="1:3" x14ac:dyDescent="0.35">
      <c r="A146" s="18"/>
      <c r="B146" s="20"/>
      <c r="C146" s="20"/>
    </row>
    <row r="147" spans="1:3" ht="15" x14ac:dyDescent="0.35">
      <c r="A147" s="16"/>
      <c r="B147" s="2"/>
      <c r="C147" s="2"/>
    </row>
    <row r="148" spans="1:3" x14ac:dyDescent="0.35">
      <c r="A148" s="18"/>
      <c r="B148" s="19"/>
      <c r="C148" s="19"/>
    </row>
    <row r="149" spans="1:3" x14ac:dyDescent="0.35">
      <c r="A149" s="18"/>
      <c r="B149" s="20"/>
      <c r="C149" s="20"/>
    </row>
    <row r="150" spans="1:3" x14ac:dyDescent="0.35">
      <c r="A150" s="18"/>
      <c r="B150" s="20"/>
      <c r="C150" s="20"/>
    </row>
    <row r="151" spans="1:3" ht="15" x14ac:dyDescent="0.35">
      <c r="A151" s="16"/>
      <c r="B151" s="2"/>
      <c r="C151" s="2"/>
    </row>
    <row r="152" spans="1:3" x14ac:dyDescent="0.35">
      <c r="A152" s="18"/>
      <c r="B152" s="19"/>
      <c r="C152" s="19"/>
    </row>
    <row r="153" spans="1:3" x14ac:dyDescent="0.35">
      <c r="A153" s="18"/>
      <c r="B153" s="20"/>
      <c r="C153" s="20"/>
    </row>
    <row r="154" spans="1:3" x14ac:dyDescent="0.35">
      <c r="A154" s="18"/>
      <c r="B154" s="20"/>
      <c r="C154" s="20"/>
    </row>
    <row r="155" spans="1:3" ht="15" x14ac:dyDescent="0.35">
      <c r="A155" s="16"/>
      <c r="B155" s="2"/>
      <c r="C155" s="2"/>
    </row>
    <row r="156" spans="1:3" x14ac:dyDescent="0.35">
      <c r="A156" s="18"/>
      <c r="B156" s="19"/>
      <c r="C156" s="19"/>
    </row>
    <row r="157" spans="1:3" x14ac:dyDescent="0.35">
      <c r="A157" s="18"/>
      <c r="B157" s="20"/>
      <c r="C157" s="20"/>
    </row>
    <row r="158" spans="1:3" x14ac:dyDescent="0.35">
      <c r="A158" s="18"/>
      <c r="B158" s="20"/>
      <c r="C158" s="20"/>
    </row>
    <row r="159" spans="1:3" ht="15" x14ac:dyDescent="0.35">
      <c r="A159" s="16"/>
      <c r="B159" s="2"/>
      <c r="C159" s="2"/>
    </row>
    <row r="160" spans="1:3" x14ac:dyDescent="0.35">
      <c r="A160" s="18"/>
      <c r="B160" s="19"/>
      <c r="C160" s="19"/>
    </row>
    <row r="161" spans="1:3" x14ac:dyDescent="0.35">
      <c r="A161" s="18"/>
      <c r="B161" s="20"/>
      <c r="C161" s="20"/>
    </row>
    <row r="162" spans="1:3" x14ac:dyDescent="0.35">
      <c r="A162" s="18"/>
      <c r="B162" s="20"/>
      <c r="C162" s="20"/>
    </row>
    <row r="163" spans="1:3" x14ac:dyDescent="0.35">
      <c r="A163" s="18"/>
      <c r="B163" s="20"/>
      <c r="C163" s="20"/>
    </row>
  </sheetData>
  <mergeCells count="19">
    <mergeCell ref="D44:F44"/>
    <mergeCell ref="D93:F93"/>
    <mergeCell ref="D94:F94"/>
    <mergeCell ref="A43:C43"/>
    <mergeCell ref="A1:C1"/>
    <mergeCell ref="A2:C2"/>
    <mergeCell ref="D1:F1"/>
    <mergeCell ref="D2:F2"/>
    <mergeCell ref="D43:F43"/>
    <mergeCell ref="A139:C139"/>
    <mergeCell ref="A140:C140"/>
    <mergeCell ref="A141:C141"/>
    <mergeCell ref="A142:C142"/>
    <mergeCell ref="A44:C44"/>
    <mergeCell ref="A93:C93"/>
    <mergeCell ref="A94:C94"/>
    <mergeCell ref="A136:C136"/>
    <mergeCell ref="A137:C137"/>
    <mergeCell ref="A138:C138"/>
  </mergeCells>
  <printOptions horizontalCentered="1"/>
  <pageMargins left="0.8" right="0.8" top="0.5" bottom="0.5" header="0.3" footer="0.3"/>
  <pageSetup orientation="portrait" r:id="rId1"/>
  <headerFooter>
    <oddFooter>&amp;C&amp;P</oddFooter>
  </headerFooter>
  <rowBreaks count="2" manualBreakCount="2">
    <brk id="42" max="3" man="1"/>
    <brk id="92" max="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G163"/>
  <sheetViews>
    <sheetView view="pageBreakPreview" topLeftCell="A94" zoomScale="85" zoomScaleNormal="100" zoomScaleSheetLayoutView="85" workbookViewId="0">
      <selection activeCell="E104" sqref="E104"/>
    </sheetView>
  </sheetViews>
  <sheetFormatPr defaultColWidth="9.1328125" defaultRowHeight="13.5" x14ac:dyDescent="0.35"/>
  <cols>
    <col min="1" max="1" width="26.3984375" style="3" customWidth="1"/>
    <col min="2" max="2" width="27" style="1" customWidth="1"/>
    <col min="3" max="3" width="27.86328125" style="1" customWidth="1"/>
    <col min="4" max="4" width="30.265625" style="4" customWidth="1"/>
    <col min="5" max="5" width="28.265625" style="4" customWidth="1"/>
    <col min="6" max="6" width="24" style="4" customWidth="1"/>
    <col min="7" max="7" width="22.86328125" style="4" customWidth="1"/>
    <col min="8" max="16384" width="9.1328125" style="1"/>
  </cols>
  <sheetData>
    <row r="1" spans="1:7" ht="21.6" customHeight="1" x14ac:dyDescent="0.35">
      <c r="A1" s="376" t="s">
        <v>184</v>
      </c>
      <c r="B1" s="377"/>
      <c r="C1" s="378"/>
      <c r="D1" s="387" t="s">
        <v>184</v>
      </c>
      <c r="E1" s="388"/>
      <c r="F1" s="389"/>
      <c r="G1" s="22"/>
    </row>
    <row r="2" spans="1:7" ht="13.15" customHeight="1" x14ac:dyDescent="0.35">
      <c r="A2" s="379" t="s">
        <v>23</v>
      </c>
      <c r="B2" s="380"/>
      <c r="C2" s="381"/>
      <c r="D2" s="390" t="s">
        <v>23</v>
      </c>
      <c r="E2" s="391"/>
      <c r="F2" s="392"/>
      <c r="G2" s="68"/>
    </row>
    <row r="3" spans="1:7" s="6" customFormat="1" ht="13.5" customHeight="1" x14ac:dyDescent="0.35">
      <c r="A3" s="42" t="s">
        <v>24</v>
      </c>
      <c r="B3" s="393" t="s">
        <v>185</v>
      </c>
      <c r="C3" s="394"/>
      <c r="D3" s="70" t="s">
        <v>24</v>
      </c>
      <c r="E3" s="395" t="s">
        <v>185</v>
      </c>
      <c r="F3" s="396"/>
      <c r="G3" s="25"/>
    </row>
    <row r="4" spans="1:7" s="2" customFormat="1" ht="13.5" customHeight="1" x14ac:dyDescent="0.35">
      <c r="A4" s="43" t="s">
        <v>25</v>
      </c>
      <c r="B4" s="39" t="s">
        <v>26</v>
      </c>
      <c r="C4" s="11">
        <f>F4+(F4*Markup!$C$6)</f>
        <v>858.49400000000003</v>
      </c>
      <c r="D4" s="73" t="s">
        <v>25</v>
      </c>
      <c r="E4" s="74" t="s">
        <v>26</v>
      </c>
      <c r="F4" s="75">
        <v>858.49400000000003</v>
      </c>
    </row>
    <row r="5" spans="1:7" s="10" customFormat="1" ht="13.5" customHeight="1" x14ac:dyDescent="0.35">
      <c r="A5" s="13" t="s">
        <v>25</v>
      </c>
      <c r="B5" s="12" t="s">
        <v>27</v>
      </c>
      <c r="C5" s="9">
        <f>F5+(F5*Markup!$C$6)</f>
        <v>891.56600000000014</v>
      </c>
      <c r="D5" s="76" t="s">
        <v>25</v>
      </c>
      <c r="E5" s="77" t="s">
        <v>27</v>
      </c>
      <c r="F5" s="78">
        <v>891.56600000000014</v>
      </c>
      <c r="G5" s="29"/>
    </row>
    <row r="6" spans="1:7" s="2" customFormat="1" ht="13.5" customHeight="1" x14ac:dyDescent="0.35">
      <c r="A6" s="43" t="s">
        <v>25</v>
      </c>
      <c r="B6" s="40" t="s">
        <v>28</v>
      </c>
      <c r="C6" s="8">
        <f>F6+(F6*Markup!$C$6)</f>
        <v>906.72400000000005</v>
      </c>
      <c r="D6" s="73" t="s">
        <v>25</v>
      </c>
      <c r="E6" s="79" t="s">
        <v>28</v>
      </c>
      <c r="F6" s="80">
        <v>906.72400000000005</v>
      </c>
      <c r="G6" s="25"/>
    </row>
    <row r="7" spans="1:7" s="6" customFormat="1" ht="13.5" customHeight="1" x14ac:dyDescent="0.35">
      <c r="A7" s="13" t="s">
        <v>29</v>
      </c>
      <c r="B7" s="12" t="s">
        <v>26</v>
      </c>
      <c r="C7" s="9">
        <f>F7+(F7*Markup!$C$6)</f>
        <v>876.40800000000002</v>
      </c>
      <c r="D7" s="76" t="s">
        <v>29</v>
      </c>
      <c r="E7" s="77" t="s">
        <v>26</v>
      </c>
      <c r="F7" s="78">
        <v>876.40800000000002</v>
      </c>
      <c r="G7" s="25"/>
    </row>
    <row r="8" spans="1:7" s="2" customFormat="1" ht="13.5" customHeight="1" x14ac:dyDescent="0.35">
      <c r="A8" s="43" t="s">
        <v>29</v>
      </c>
      <c r="B8" s="39" t="s">
        <v>27</v>
      </c>
      <c r="C8" s="11">
        <f>F8+(F8*Markup!$C$6)</f>
        <v>906.72400000000005</v>
      </c>
      <c r="D8" s="73" t="s">
        <v>29</v>
      </c>
      <c r="E8" s="74" t="s">
        <v>27</v>
      </c>
      <c r="F8" s="75">
        <v>906.72400000000005</v>
      </c>
      <c r="G8" s="25"/>
    </row>
    <row r="9" spans="1:7" s="2" customFormat="1" ht="13.5" customHeight="1" x14ac:dyDescent="0.35">
      <c r="A9" s="13" t="s">
        <v>29</v>
      </c>
      <c r="B9" s="12" t="s">
        <v>28</v>
      </c>
      <c r="C9" s="9">
        <f>F9+(F9*Markup!$C$6)</f>
        <v>921.88199999999995</v>
      </c>
      <c r="D9" s="76" t="s">
        <v>29</v>
      </c>
      <c r="E9" s="77" t="s">
        <v>28</v>
      </c>
      <c r="F9" s="78">
        <v>921.88199999999995</v>
      </c>
      <c r="G9" s="5"/>
    </row>
    <row r="10" spans="1:7" s="2" customFormat="1" ht="13.5" customHeight="1" x14ac:dyDescent="0.35">
      <c r="A10" s="43" t="s">
        <v>31</v>
      </c>
      <c r="B10" s="39" t="s">
        <v>28</v>
      </c>
      <c r="C10" s="11">
        <f>F10+(F10*Markup!$C$6)</f>
        <v>1000.428</v>
      </c>
      <c r="D10" s="73" t="s">
        <v>31</v>
      </c>
      <c r="E10" s="74" t="s">
        <v>28</v>
      </c>
      <c r="F10" s="75">
        <v>1000.428</v>
      </c>
      <c r="G10" s="25"/>
    </row>
    <row r="11" spans="1:7" s="2" customFormat="1" ht="13.5" customHeight="1" x14ac:dyDescent="0.35">
      <c r="A11" s="42" t="s">
        <v>32</v>
      </c>
      <c r="B11" s="41"/>
      <c r="C11" s="37"/>
      <c r="D11" s="70" t="s">
        <v>32</v>
      </c>
      <c r="E11" s="81"/>
      <c r="F11" s="82"/>
      <c r="G11" s="25"/>
    </row>
    <row r="12" spans="1:7" s="2" customFormat="1" ht="13.5" customHeight="1" x14ac:dyDescent="0.35">
      <c r="A12" s="43" t="s">
        <v>25</v>
      </c>
      <c r="B12" s="39" t="s">
        <v>26</v>
      </c>
      <c r="C12" s="11">
        <f>F12+(F12*Markup!$C$6)</f>
        <v>848.84800000000007</v>
      </c>
      <c r="D12" s="73" t="s">
        <v>25</v>
      </c>
      <c r="E12" s="74" t="s">
        <v>26</v>
      </c>
      <c r="F12" s="75">
        <v>848.84800000000007</v>
      </c>
      <c r="G12" s="25"/>
    </row>
    <row r="13" spans="1:7" s="7" customFormat="1" ht="13.5" customHeight="1" x14ac:dyDescent="0.35">
      <c r="A13" s="13" t="s">
        <v>25</v>
      </c>
      <c r="B13" s="12" t="s">
        <v>27</v>
      </c>
      <c r="C13" s="9">
        <f>F13+(F13*Markup!$C$6)</f>
        <v>883.298</v>
      </c>
      <c r="D13" s="76" t="s">
        <v>25</v>
      </c>
      <c r="E13" s="77" t="s">
        <v>27</v>
      </c>
      <c r="F13" s="78">
        <v>883.298</v>
      </c>
      <c r="G13" s="5"/>
    </row>
    <row r="14" spans="1:7" s="2" customFormat="1" ht="13.5" customHeight="1" x14ac:dyDescent="0.35">
      <c r="A14" s="43" t="s">
        <v>25</v>
      </c>
      <c r="B14" s="40" t="s">
        <v>28</v>
      </c>
      <c r="C14" s="8">
        <f>F14+(F14*Markup!$C$6)</f>
        <v>892.94400000000007</v>
      </c>
      <c r="D14" s="73" t="s">
        <v>25</v>
      </c>
      <c r="E14" s="79" t="s">
        <v>28</v>
      </c>
      <c r="F14" s="80">
        <v>892.94400000000007</v>
      </c>
      <c r="G14" s="29"/>
    </row>
    <row r="15" spans="1:7" s="2" customFormat="1" ht="13.5" customHeight="1" x14ac:dyDescent="0.35">
      <c r="A15" s="13" t="s">
        <v>29</v>
      </c>
      <c r="B15" s="12" t="s">
        <v>26</v>
      </c>
      <c r="C15" s="9">
        <f>F15+(F15*Markup!$C$6)</f>
        <v>865.38400000000013</v>
      </c>
      <c r="D15" s="76" t="s">
        <v>29</v>
      </c>
      <c r="E15" s="77" t="s">
        <v>26</v>
      </c>
      <c r="F15" s="78">
        <v>865.38400000000013</v>
      </c>
      <c r="G15" s="68"/>
    </row>
    <row r="16" spans="1:7" s="6" customFormat="1" ht="13.5" customHeight="1" x14ac:dyDescent="0.35">
      <c r="A16" s="43" t="s">
        <v>29</v>
      </c>
      <c r="B16" s="39" t="s">
        <v>27</v>
      </c>
      <c r="C16" s="11">
        <f>F16+(F16*Markup!$C$6)</f>
        <v>895.7</v>
      </c>
      <c r="D16" s="73" t="s">
        <v>29</v>
      </c>
      <c r="E16" s="74" t="s">
        <v>27</v>
      </c>
      <c r="F16" s="75">
        <v>895.7</v>
      </c>
      <c r="G16" s="69"/>
    </row>
    <row r="17" spans="1:7" s="6" customFormat="1" ht="13.5" customHeight="1" x14ac:dyDescent="0.35">
      <c r="A17" s="13" t="s">
        <v>29</v>
      </c>
      <c r="B17" s="12" t="s">
        <v>28</v>
      </c>
      <c r="C17" s="9">
        <f>F17+(F17*Markup!$C$6)</f>
        <v>909.48</v>
      </c>
      <c r="D17" s="76" t="s">
        <v>29</v>
      </c>
      <c r="E17" s="77" t="s">
        <v>28</v>
      </c>
      <c r="F17" s="78">
        <v>909.48</v>
      </c>
      <c r="G17" s="69"/>
    </row>
    <row r="18" spans="1:7" s="6" customFormat="1" ht="13.5" customHeight="1" x14ac:dyDescent="0.35">
      <c r="A18" s="43" t="s">
        <v>31</v>
      </c>
      <c r="B18" s="39" t="s">
        <v>28</v>
      </c>
      <c r="C18" s="11">
        <f>F18+(F18*Markup!$C$6)</f>
        <v>974.24600000000009</v>
      </c>
      <c r="D18" s="73" t="s">
        <v>31</v>
      </c>
      <c r="E18" s="74" t="s">
        <v>28</v>
      </c>
      <c r="F18" s="75">
        <v>974.24600000000009</v>
      </c>
      <c r="G18" s="69"/>
    </row>
    <row r="19" spans="1:7" s="6" customFormat="1" ht="13.5" customHeight="1" x14ac:dyDescent="0.35">
      <c r="A19" s="42" t="s">
        <v>3</v>
      </c>
      <c r="B19" s="41"/>
      <c r="C19" s="37"/>
      <c r="D19" s="70" t="s">
        <v>3</v>
      </c>
      <c r="E19" s="81"/>
      <c r="F19" s="82"/>
      <c r="G19" s="69"/>
    </row>
    <row r="20" spans="1:7" s="2" customFormat="1" ht="13.5" customHeight="1" x14ac:dyDescent="0.35">
      <c r="A20" s="43" t="s">
        <v>25</v>
      </c>
      <c r="B20" s="39" t="s">
        <v>26</v>
      </c>
      <c r="C20" s="11">
        <f>F20+(F20*Markup!$C$6)</f>
        <v>836.44600000000014</v>
      </c>
      <c r="D20" s="73" t="s">
        <v>25</v>
      </c>
      <c r="E20" s="74" t="s">
        <v>26</v>
      </c>
      <c r="F20" s="75">
        <v>836.44600000000014</v>
      </c>
      <c r="G20" s="5"/>
    </row>
    <row r="21" spans="1:7" s="2" customFormat="1" ht="13.5" customHeight="1" x14ac:dyDescent="0.35">
      <c r="A21" s="13" t="s">
        <v>25</v>
      </c>
      <c r="B21" s="12" t="s">
        <v>27</v>
      </c>
      <c r="C21" s="9">
        <f>F21+(F21*Markup!$C$6)</f>
        <v>869.51800000000003</v>
      </c>
      <c r="D21" s="76" t="s">
        <v>25</v>
      </c>
      <c r="E21" s="77" t="s">
        <v>27</v>
      </c>
      <c r="F21" s="78">
        <v>869.51800000000003</v>
      </c>
      <c r="G21" s="29"/>
    </row>
    <row r="22" spans="1:7" s="2" customFormat="1" ht="13.5" customHeight="1" x14ac:dyDescent="0.35">
      <c r="A22" s="43" t="s">
        <v>25</v>
      </c>
      <c r="B22" s="40" t="s">
        <v>28</v>
      </c>
      <c r="C22" s="8">
        <f>F22+(F22*Markup!$C$6)</f>
        <v>880.54200000000003</v>
      </c>
      <c r="D22" s="73" t="s">
        <v>25</v>
      </c>
      <c r="E22" s="79" t="s">
        <v>28</v>
      </c>
      <c r="F22" s="80">
        <v>880.54200000000003</v>
      </c>
      <c r="G22" s="25"/>
    </row>
    <row r="23" spans="1:7" s="2" customFormat="1" ht="13.5" customHeight="1" x14ac:dyDescent="0.35">
      <c r="A23" s="13" t="s">
        <v>29</v>
      </c>
      <c r="B23" s="12" t="s">
        <v>26</v>
      </c>
      <c r="C23" s="9">
        <f>F23+(F23*Markup!$C$6)</f>
        <v>852.98199999999997</v>
      </c>
      <c r="D23" s="76" t="s">
        <v>29</v>
      </c>
      <c r="E23" s="77" t="s">
        <v>26</v>
      </c>
      <c r="F23" s="78">
        <v>852.98199999999997</v>
      </c>
      <c r="G23" s="25"/>
    </row>
    <row r="24" spans="1:7" ht="13.5" customHeight="1" x14ac:dyDescent="0.35">
      <c r="A24" s="43" t="s">
        <v>29</v>
      </c>
      <c r="B24" s="39" t="s">
        <v>27</v>
      </c>
      <c r="C24" s="11">
        <f>F24+(F24*Markup!$C$6)</f>
        <v>883.298</v>
      </c>
      <c r="D24" s="73" t="s">
        <v>29</v>
      </c>
      <c r="E24" s="74" t="s">
        <v>27</v>
      </c>
      <c r="F24" s="75">
        <v>883.298</v>
      </c>
      <c r="G24" s="5"/>
    </row>
    <row r="25" spans="1:7" ht="13.5" customHeight="1" x14ac:dyDescent="0.35">
      <c r="A25" s="13" t="s">
        <v>29</v>
      </c>
      <c r="B25" s="12" t="s">
        <v>28</v>
      </c>
      <c r="C25" s="9">
        <f>F25+(F25*Markup!$C$6)</f>
        <v>898.45600000000002</v>
      </c>
      <c r="D25" s="76" t="s">
        <v>29</v>
      </c>
      <c r="E25" s="77" t="s">
        <v>28</v>
      </c>
      <c r="F25" s="78">
        <v>898.45600000000002</v>
      </c>
      <c r="G25" s="29"/>
    </row>
    <row r="26" spans="1:7" ht="13.5" customHeight="1" x14ac:dyDescent="0.35">
      <c r="A26" s="43" t="s">
        <v>31</v>
      </c>
      <c r="B26" s="39" t="s">
        <v>28</v>
      </c>
      <c r="C26" s="11">
        <f>F26+(F26*Markup!$C$6)</f>
        <v>960.46600000000012</v>
      </c>
      <c r="D26" s="73" t="s">
        <v>31</v>
      </c>
      <c r="E26" s="74" t="s">
        <v>28</v>
      </c>
      <c r="F26" s="75">
        <v>960.46600000000012</v>
      </c>
      <c r="G26" s="5"/>
    </row>
    <row r="27" spans="1:7" ht="13.5" customHeight="1" x14ac:dyDescent="0.35">
      <c r="A27" s="42" t="s">
        <v>33</v>
      </c>
      <c r="B27" s="41"/>
      <c r="C27" s="37"/>
      <c r="D27" s="70" t="s">
        <v>33</v>
      </c>
      <c r="E27" s="81"/>
      <c r="F27" s="82"/>
      <c r="G27" s="29"/>
    </row>
    <row r="28" spans="1:7" ht="13.5" customHeight="1" x14ac:dyDescent="0.35">
      <c r="A28" s="43" t="s">
        <v>25</v>
      </c>
      <c r="B28" s="39" t="s">
        <v>26</v>
      </c>
      <c r="C28" s="11">
        <f>F28+(F28*Markup!$C$6)</f>
        <v>826.8</v>
      </c>
      <c r="D28" s="73" t="s">
        <v>25</v>
      </c>
      <c r="E28" s="74" t="s">
        <v>26</v>
      </c>
      <c r="F28" s="75">
        <v>826.8</v>
      </c>
      <c r="G28" s="25"/>
    </row>
    <row r="29" spans="1:7" ht="13.5" customHeight="1" x14ac:dyDescent="0.35">
      <c r="A29" s="13" t="s">
        <v>25</v>
      </c>
      <c r="B29" s="12" t="s">
        <v>27</v>
      </c>
      <c r="C29" s="9">
        <f>F29+(F29*Markup!$C$6)</f>
        <v>855.73800000000006</v>
      </c>
      <c r="D29" s="76" t="s">
        <v>25</v>
      </c>
      <c r="E29" s="77" t="s">
        <v>27</v>
      </c>
      <c r="F29" s="78">
        <v>855.73800000000006</v>
      </c>
      <c r="G29" s="25"/>
    </row>
    <row r="30" spans="1:7" ht="13.5" customHeight="1" x14ac:dyDescent="0.35">
      <c r="A30" s="43" t="s">
        <v>25</v>
      </c>
      <c r="B30" s="40" t="s">
        <v>28</v>
      </c>
      <c r="C30" s="8">
        <f>F30+(F30*Markup!$C$6)</f>
        <v>870.89600000000007</v>
      </c>
      <c r="D30" s="73" t="s">
        <v>25</v>
      </c>
      <c r="E30" s="79" t="s">
        <v>28</v>
      </c>
      <c r="F30" s="80">
        <v>870.89600000000007</v>
      </c>
      <c r="G30" s="5"/>
    </row>
    <row r="31" spans="1:7" ht="13.5" customHeight="1" x14ac:dyDescent="0.35">
      <c r="A31" s="13" t="s">
        <v>29</v>
      </c>
      <c r="B31" s="12" t="s">
        <v>26</v>
      </c>
      <c r="C31" s="9">
        <f>F31+(F31*Markup!$C$6)</f>
        <v>844.71400000000017</v>
      </c>
      <c r="D31" s="76" t="s">
        <v>29</v>
      </c>
      <c r="E31" s="77" t="s">
        <v>26</v>
      </c>
      <c r="F31" s="78">
        <v>844.71400000000017</v>
      </c>
      <c r="G31" s="29"/>
    </row>
    <row r="32" spans="1:7" ht="13.5" customHeight="1" x14ac:dyDescent="0.35">
      <c r="A32" s="43" t="s">
        <v>29</v>
      </c>
      <c r="B32" s="39" t="s">
        <v>27</v>
      </c>
      <c r="C32" s="11">
        <f>F32+(F32*Markup!$C$6)</f>
        <v>872.274</v>
      </c>
      <c r="D32" s="73" t="s">
        <v>29</v>
      </c>
      <c r="E32" s="74" t="s">
        <v>27</v>
      </c>
      <c r="F32" s="75">
        <v>872.274</v>
      </c>
      <c r="G32" s="25"/>
    </row>
    <row r="33" spans="1:7" ht="13.5" customHeight="1" x14ac:dyDescent="0.35">
      <c r="A33" s="13" t="s">
        <v>29</v>
      </c>
      <c r="B33" s="12" t="s">
        <v>28</v>
      </c>
      <c r="C33" s="9">
        <f>F33+(F33*Markup!$C$6)</f>
        <v>888.81</v>
      </c>
      <c r="D33" s="76" t="s">
        <v>29</v>
      </c>
      <c r="E33" s="77" t="s">
        <v>28</v>
      </c>
      <c r="F33" s="78">
        <v>888.81</v>
      </c>
      <c r="G33" s="25"/>
    </row>
    <row r="34" spans="1:7" ht="13.5" customHeight="1" x14ac:dyDescent="0.35">
      <c r="A34" s="43" t="s">
        <v>31</v>
      </c>
      <c r="B34" s="39" t="s">
        <v>28</v>
      </c>
      <c r="C34" s="11">
        <f>F34+(F34*Markup!$C$6)</f>
        <v>949.44200000000012</v>
      </c>
      <c r="D34" s="73" t="s">
        <v>31</v>
      </c>
      <c r="E34" s="74" t="s">
        <v>28</v>
      </c>
      <c r="F34" s="75">
        <v>949.44200000000012</v>
      </c>
      <c r="G34" s="25"/>
    </row>
    <row r="35" spans="1:7" ht="13.5" customHeight="1" x14ac:dyDescent="0.35">
      <c r="A35" s="42" t="s">
        <v>34</v>
      </c>
      <c r="B35" s="41"/>
      <c r="C35" s="37"/>
      <c r="D35" s="70" t="s">
        <v>34</v>
      </c>
      <c r="E35" s="81"/>
      <c r="F35" s="82"/>
      <c r="G35" s="25"/>
    </row>
    <row r="36" spans="1:7" ht="13.5" customHeight="1" x14ac:dyDescent="0.35">
      <c r="A36" s="43" t="s">
        <v>25</v>
      </c>
      <c r="B36" s="39" t="s">
        <v>26</v>
      </c>
      <c r="C36" s="11">
        <f>F36+(F36*Markup!$C$6)</f>
        <v>814.39800000000002</v>
      </c>
      <c r="D36" s="73" t="s">
        <v>25</v>
      </c>
      <c r="E36" s="74" t="s">
        <v>26</v>
      </c>
      <c r="F36" s="75">
        <v>814.39800000000002</v>
      </c>
      <c r="G36" s="25"/>
    </row>
    <row r="37" spans="1:7" ht="13.5" customHeight="1" x14ac:dyDescent="0.35">
      <c r="A37" s="13" t="s">
        <v>25</v>
      </c>
      <c r="B37" s="12" t="s">
        <v>27</v>
      </c>
      <c r="C37" s="9">
        <f>F37+(F37*Markup!$C$6)</f>
        <v>840.58</v>
      </c>
      <c r="D37" s="76" t="s">
        <v>25</v>
      </c>
      <c r="E37" s="77" t="s">
        <v>27</v>
      </c>
      <c r="F37" s="78">
        <v>840.58</v>
      </c>
    </row>
    <row r="38" spans="1:7" ht="13.5" customHeight="1" x14ac:dyDescent="0.35">
      <c r="A38" s="43" t="s">
        <v>25</v>
      </c>
      <c r="B38" s="40" t="s">
        <v>28</v>
      </c>
      <c r="C38" s="8">
        <f>F38+(F38*Markup!$C$6)</f>
        <v>861.25</v>
      </c>
      <c r="D38" s="73" t="s">
        <v>25</v>
      </c>
      <c r="E38" s="79" t="s">
        <v>28</v>
      </c>
      <c r="F38" s="80">
        <v>861.25</v>
      </c>
    </row>
    <row r="39" spans="1:7" ht="13.5" customHeight="1" x14ac:dyDescent="0.35">
      <c r="A39" s="13" t="s">
        <v>29</v>
      </c>
      <c r="B39" s="12" t="s">
        <v>26</v>
      </c>
      <c r="C39" s="9">
        <f>F39+(F39*Markup!$C$6)</f>
        <v>828.178</v>
      </c>
      <c r="D39" s="76" t="s">
        <v>29</v>
      </c>
      <c r="E39" s="77" t="s">
        <v>26</v>
      </c>
      <c r="F39" s="78">
        <v>828.178</v>
      </c>
    </row>
    <row r="40" spans="1:7" ht="13.5" customHeight="1" x14ac:dyDescent="0.35">
      <c r="A40" s="43" t="s">
        <v>29</v>
      </c>
      <c r="B40" s="39" t="s">
        <v>27</v>
      </c>
      <c r="C40" s="11">
        <f>F40+(F40*Markup!$C$6)</f>
        <v>864.00599999999997</v>
      </c>
      <c r="D40" s="73" t="s">
        <v>29</v>
      </c>
      <c r="E40" s="74" t="s">
        <v>27</v>
      </c>
      <c r="F40" s="75">
        <v>864.00599999999997</v>
      </c>
    </row>
    <row r="41" spans="1:7" ht="13.5" customHeight="1" x14ac:dyDescent="0.35">
      <c r="A41" s="13" t="s">
        <v>29</v>
      </c>
      <c r="B41" s="12" t="s">
        <v>28</v>
      </c>
      <c r="C41" s="9">
        <f>F41+(F41*Markup!$C$6)</f>
        <v>872.274</v>
      </c>
      <c r="D41" s="76" t="s">
        <v>29</v>
      </c>
      <c r="E41" s="77" t="s">
        <v>28</v>
      </c>
      <c r="F41" s="78">
        <v>872.274</v>
      </c>
    </row>
    <row r="42" spans="1:7" ht="13.5" customHeight="1" x14ac:dyDescent="0.35">
      <c r="A42" s="44" t="s">
        <v>31</v>
      </c>
      <c r="B42" s="48" t="s">
        <v>28</v>
      </c>
      <c r="C42" s="49">
        <f>F42+(F42*Markup!$C$6)</f>
        <v>931.52800000000002</v>
      </c>
      <c r="D42" s="83" t="s">
        <v>31</v>
      </c>
      <c r="E42" s="84" t="s">
        <v>28</v>
      </c>
      <c r="F42" s="85">
        <v>931.52800000000002</v>
      </c>
    </row>
    <row r="43" spans="1:7" ht="21.6" customHeight="1" x14ac:dyDescent="0.35">
      <c r="A43" s="376" t="s">
        <v>184</v>
      </c>
      <c r="B43" s="377"/>
      <c r="C43" s="378"/>
      <c r="D43" s="387" t="s">
        <v>184</v>
      </c>
      <c r="E43" s="388"/>
      <c r="F43" s="389"/>
    </row>
    <row r="44" spans="1:7" ht="13.15" customHeight="1" x14ac:dyDescent="0.35">
      <c r="A44" s="379" t="s">
        <v>23</v>
      </c>
      <c r="B44" s="380"/>
      <c r="C44" s="381"/>
      <c r="D44" s="390" t="s">
        <v>23</v>
      </c>
      <c r="E44" s="391"/>
      <c r="F44" s="392"/>
    </row>
    <row r="45" spans="1:7" ht="13.5" customHeight="1" x14ac:dyDescent="0.35">
      <c r="A45" s="42" t="s">
        <v>2</v>
      </c>
      <c r="B45" s="393" t="s">
        <v>185</v>
      </c>
      <c r="C45" s="394"/>
      <c r="D45" s="70" t="s">
        <v>2</v>
      </c>
      <c r="E45" s="395" t="s">
        <v>185</v>
      </c>
      <c r="F45" s="396"/>
    </row>
    <row r="46" spans="1:7" ht="13.5" customHeight="1" x14ac:dyDescent="0.35">
      <c r="A46" s="43" t="s">
        <v>25</v>
      </c>
      <c r="B46" s="39" t="s">
        <v>26</v>
      </c>
      <c r="C46" s="11">
        <f>F46+(F46*Markup!$C$6)</f>
        <v>806.13</v>
      </c>
      <c r="D46" s="73" t="s">
        <v>25</v>
      </c>
      <c r="E46" s="74" t="s">
        <v>26</v>
      </c>
      <c r="F46" s="75">
        <v>806.13</v>
      </c>
    </row>
    <row r="47" spans="1:7" ht="13.5" customHeight="1" x14ac:dyDescent="0.35">
      <c r="A47" s="13" t="s">
        <v>25</v>
      </c>
      <c r="B47" s="12" t="s">
        <v>27</v>
      </c>
      <c r="C47" s="9">
        <f>F47+(F47*Markup!$C$6)</f>
        <v>833.69000000000017</v>
      </c>
      <c r="D47" s="76" t="s">
        <v>25</v>
      </c>
      <c r="E47" s="77" t="s">
        <v>27</v>
      </c>
      <c r="F47" s="78">
        <v>833.69000000000017</v>
      </c>
    </row>
    <row r="48" spans="1:7" ht="13.5" customHeight="1" x14ac:dyDescent="0.35">
      <c r="A48" s="43" t="s">
        <v>25</v>
      </c>
      <c r="B48" s="40" t="s">
        <v>28</v>
      </c>
      <c r="C48" s="8">
        <f>F48+(F48*Markup!$C$6)</f>
        <v>848.84800000000007</v>
      </c>
      <c r="D48" s="73" t="s">
        <v>25</v>
      </c>
      <c r="E48" s="79" t="s">
        <v>28</v>
      </c>
      <c r="F48" s="80">
        <v>848.84800000000007</v>
      </c>
    </row>
    <row r="49" spans="1:6" ht="13.5" customHeight="1" x14ac:dyDescent="0.35">
      <c r="A49" s="13" t="s">
        <v>29</v>
      </c>
      <c r="B49" s="12" t="s">
        <v>26</v>
      </c>
      <c r="C49" s="9">
        <f>F49+(F49*Markup!$C$6)</f>
        <v>824.04399999999998</v>
      </c>
      <c r="D49" s="76" t="s">
        <v>29</v>
      </c>
      <c r="E49" s="77" t="s">
        <v>26</v>
      </c>
      <c r="F49" s="78">
        <v>824.04399999999998</v>
      </c>
    </row>
    <row r="50" spans="1:6" ht="13.5" customHeight="1" x14ac:dyDescent="0.35">
      <c r="A50" s="43" t="s">
        <v>29</v>
      </c>
      <c r="B50" s="39" t="s">
        <v>27</v>
      </c>
      <c r="C50" s="11">
        <f>F50+(F50*Markup!$C$6)</f>
        <v>850.226</v>
      </c>
      <c r="D50" s="73" t="s">
        <v>29</v>
      </c>
      <c r="E50" s="74" t="s">
        <v>27</v>
      </c>
      <c r="F50" s="75">
        <v>850.226</v>
      </c>
    </row>
    <row r="51" spans="1:6" ht="13.5" customHeight="1" x14ac:dyDescent="0.35">
      <c r="A51" s="13" t="s">
        <v>29</v>
      </c>
      <c r="B51" s="12" t="s">
        <v>28</v>
      </c>
      <c r="C51" s="9">
        <f>F51+(F51*Markup!$C$6)</f>
        <v>866.76199999999994</v>
      </c>
      <c r="D51" s="76" t="s">
        <v>29</v>
      </c>
      <c r="E51" s="77" t="s">
        <v>28</v>
      </c>
      <c r="F51" s="78">
        <v>866.76199999999994</v>
      </c>
    </row>
    <row r="52" spans="1:6" ht="13.5" customHeight="1" x14ac:dyDescent="0.35">
      <c r="A52" s="43" t="s">
        <v>31</v>
      </c>
      <c r="B52" s="39" t="s">
        <v>28</v>
      </c>
      <c r="C52" s="11">
        <f>F52+(F52*Markup!$C$6)</f>
        <v>941.17399999999998</v>
      </c>
      <c r="D52" s="73" t="s">
        <v>31</v>
      </c>
      <c r="E52" s="74" t="s">
        <v>28</v>
      </c>
      <c r="F52" s="75">
        <v>941.17399999999998</v>
      </c>
    </row>
    <row r="53" spans="1:6" ht="13.15" customHeight="1" x14ac:dyDescent="0.35">
      <c r="A53" s="42" t="s">
        <v>35</v>
      </c>
      <c r="B53" s="41"/>
      <c r="C53" s="37"/>
      <c r="D53" s="70" t="s">
        <v>35</v>
      </c>
      <c r="E53" s="81"/>
      <c r="F53" s="82"/>
    </row>
    <row r="54" spans="1:6" ht="13.5" customHeight="1" x14ac:dyDescent="0.35">
      <c r="A54" s="43" t="s">
        <v>25</v>
      </c>
      <c r="B54" s="39" t="s">
        <v>26</v>
      </c>
      <c r="C54" s="11">
        <f>F54+(F54*Markup!$C$6)</f>
        <v>796.48400000000015</v>
      </c>
      <c r="D54" s="73" t="s">
        <v>25</v>
      </c>
      <c r="E54" s="74" t="s">
        <v>26</v>
      </c>
      <c r="F54" s="75">
        <v>796.48400000000015</v>
      </c>
    </row>
    <row r="55" spans="1:6" ht="13.5" customHeight="1" x14ac:dyDescent="0.35">
      <c r="A55" s="13" t="s">
        <v>25</v>
      </c>
      <c r="B55" s="12" t="s">
        <v>27</v>
      </c>
      <c r="C55" s="9">
        <f>F55+(F55*Markup!$C$6)</f>
        <v>821.28800000000001</v>
      </c>
      <c r="D55" s="76" t="s">
        <v>25</v>
      </c>
      <c r="E55" s="77" t="s">
        <v>27</v>
      </c>
      <c r="F55" s="78">
        <v>821.28800000000001</v>
      </c>
    </row>
    <row r="56" spans="1:6" ht="13.5" customHeight="1" x14ac:dyDescent="0.35">
      <c r="A56" s="43" t="s">
        <v>25</v>
      </c>
      <c r="B56" s="40" t="s">
        <v>28</v>
      </c>
      <c r="C56" s="8">
        <f>F56+(F56*Markup!$C$6)</f>
        <v>839.20200000000011</v>
      </c>
      <c r="D56" s="73" t="s">
        <v>25</v>
      </c>
      <c r="E56" s="79" t="s">
        <v>28</v>
      </c>
      <c r="F56" s="80">
        <v>839.20200000000011</v>
      </c>
    </row>
    <row r="57" spans="1:6" ht="13.5" customHeight="1" x14ac:dyDescent="0.35">
      <c r="A57" s="13" t="s">
        <v>29</v>
      </c>
      <c r="B57" s="12" t="s">
        <v>26</v>
      </c>
      <c r="C57" s="9">
        <f>F57+(F57*Markup!$C$6)</f>
        <v>814.39800000000002</v>
      </c>
      <c r="D57" s="76" t="s">
        <v>29</v>
      </c>
      <c r="E57" s="77" t="s">
        <v>26</v>
      </c>
      <c r="F57" s="78">
        <v>814.39800000000002</v>
      </c>
    </row>
    <row r="58" spans="1:6" ht="13.5" customHeight="1" x14ac:dyDescent="0.35">
      <c r="A58" s="43" t="s">
        <v>29</v>
      </c>
      <c r="B58" s="39" t="s">
        <v>27</v>
      </c>
      <c r="C58" s="11">
        <f>F58+(F58*Markup!$C$6)</f>
        <v>840.58</v>
      </c>
      <c r="D58" s="73" t="s">
        <v>29</v>
      </c>
      <c r="E58" s="74" t="s">
        <v>27</v>
      </c>
      <c r="F58" s="75">
        <v>840.58</v>
      </c>
    </row>
    <row r="59" spans="1:6" ht="13.5" customHeight="1" x14ac:dyDescent="0.35">
      <c r="A59" s="13" t="s">
        <v>29</v>
      </c>
      <c r="B59" s="12" t="s">
        <v>28</v>
      </c>
      <c r="C59" s="9">
        <f>F59+(F59*Markup!$C$6)</f>
        <v>857.1160000000001</v>
      </c>
      <c r="D59" s="76" t="s">
        <v>29</v>
      </c>
      <c r="E59" s="77" t="s">
        <v>28</v>
      </c>
      <c r="F59" s="78">
        <v>857.1160000000001</v>
      </c>
    </row>
    <row r="60" spans="1:6" ht="13.5" customHeight="1" x14ac:dyDescent="0.35">
      <c r="A60" s="43" t="s">
        <v>31</v>
      </c>
      <c r="B60" s="39" t="s">
        <v>28</v>
      </c>
      <c r="C60" s="11">
        <f>F60+(F60*Markup!$C$6)</f>
        <v>930.15</v>
      </c>
      <c r="D60" s="73" t="s">
        <v>31</v>
      </c>
      <c r="E60" s="74" t="s">
        <v>28</v>
      </c>
      <c r="F60" s="75">
        <v>930.15</v>
      </c>
    </row>
    <row r="61" spans="1:6" ht="13.15" customHeight="1" x14ac:dyDescent="0.35">
      <c r="A61" s="42" t="s">
        <v>36</v>
      </c>
      <c r="B61" s="41"/>
      <c r="C61" s="37"/>
      <c r="D61" s="70" t="s">
        <v>36</v>
      </c>
      <c r="E61" s="81"/>
      <c r="F61" s="82"/>
    </row>
    <row r="62" spans="1:6" ht="13.5" customHeight="1" x14ac:dyDescent="0.35">
      <c r="A62" s="43" t="s">
        <v>25</v>
      </c>
      <c r="B62" s="39" t="s">
        <v>26</v>
      </c>
      <c r="C62" s="11">
        <f>F62+(F62*Markup!$C$6)</f>
        <v>784.08199999999999</v>
      </c>
      <c r="D62" s="73" t="s">
        <v>25</v>
      </c>
      <c r="E62" s="74" t="s">
        <v>26</v>
      </c>
      <c r="F62" s="75">
        <v>784.08199999999999</v>
      </c>
    </row>
    <row r="63" spans="1:6" ht="13.5" customHeight="1" x14ac:dyDescent="0.35">
      <c r="A63" s="13" t="s">
        <v>25</v>
      </c>
      <c r="B63" s="12" t="s">
        <v>27</v>
      </c>
      <c r="C63" s="9">
        <f>F63+(F63*Markup!$C$6)</f>
        <v>792.35</v>
      </c>
      <c r="D63" s="76" t="s">
        <v>25</v>
      </c>
      <c r="E63" s="77" t="s">
        <v>27</v>
      </c>
      <c r="F63" s="78">
        <v>792.35</v>
      </c>
    </row>
    <row r="64" spans="1:6" ht="13.5" customHeight="1" x14ac:dyDescent="0.35">
      <c r="A64" s="43" t="s">
        <v>25</v>
      </c>
      <c r="B64" s="40" t="s">
        <v>28</v>
      </c>
      <c r="C64" s="8">
        <f>F64+(F64*Markup!$C$6)</f>
        <v>825.42200000000003</v>
      </c>
      <c r="D64" s="73" t="s">
        <v>25</v>
      </c>
      <c r="E64" s="79" t="s">
        <v>28</v>
      </c>
      <c r="F64" s="80">
        <v>825.42200000000003</v>
      </c>
    </row>
    <row r="65" spans="1:6" ht="13.5" customHeight="1" x14ac:dyDescent="0.35">
      <c r="A65" s="13" t="s">
        <v>29</v>
      </c>
      <c r="B65" s="12" t="s">
        <v>26</v>
      </c>
      <c r="C65" s="9">
        <f>F65+(F65*Markup!$C$6)</f>
        <v>786.83800000000008</v>
      </c>
      <c r="D65" s="76" t="s">
        <v>29</v>
      </c>
      <c r="E65" s="77" t="s">
        <v>26</v>
      </c>
      <c r="F65" s="78">
        <v>786.83800000000008</v>
      </c>
    </row>
    <row r="66" spans="1:6" ht="13.5" customHeight="1" x14ac:dyDescent="0.35">
      <c r="A66" s="43" t="s">
        <v>29</v>
      </c>
      <c r="B66" s="39" t="s">
        <v>27</v>
      </c>
      <c r="C66" s="11">
        <f>F66+(F66*Markup!$C$6)</f>
        <v>828.178</v>
      </c>
      <c r="D66" s="73" t="s">
        <v>29</v>
      </c>
      <c r="E66" s="74" t="s">
        <v>27</v>
      </c>
      <c r="F66" s="75">
        <v>828.178</v>
      </c>
    </row>
    <row r="67" spans="1:6" ht="13.5" customHeight="1" x14ac:dyDescent="0.35">
      <c r="A67" s="13" t="s">
        <v>29</v>
      </c>
      <c r="B67" s="12" t="s">
        <v>28</v>
      </c>
      <c r="C67" s="9">
        <f>F67+(F67*Markup!$C$6)</f>
        <v>844.71400000000017</v>
      </c>
      <c r="D67" s="76" t="s">
        <v>29</v>
      </c>
      <c r="E67" s="77" t="s">
        <v>28</v>
      </c>
      <c r="F67" s="78">
        <v>844.71400000000017</v>
      </c>
    </row>
    <row r="68" spans="1:6" ht="13.5" customHeight="1" x14ac:dyDescent="0.35">
      <c r="A68" s="43" t="s">
        <v>31</v>
      </c>
      <c r="B68" s="39" t="s">
        <v>28</v>
      </c>
      <c r="C68" s="11">
        <f>F68+(F68*Markup!$C$6)</f>
        <v>916.37000000000012</v>
      </c>
      <c r="D68" s="73" t="s">
        <v>31</v>
      </c>
      <c r="E68" s="74" t="s">
        <v>28</v>
      </c>
      <c r="F68" s="75">
        <v>916.37000000000012</v>
      </c>
    </row>
    <row r="69" spans="1:6" ht="13.15" customHeight="1" x14ac:dyDescent="0.35">
      <c r="A69" s="42" t="s">
        <v>1</v>
      </c>
      <c r="B69" s="41"/>
      <c r="C69" s="37"/>
      <c r="D69" s="70" t="s">
        <v>1</v>
      </c>
      <c r="E69" s="81"/>
      <c r="F69" s="82"/>
    </row>
    <row r="70" spans="1:6" ht="13.5" customHeight="1" x14ac:dyDescent="0.35">
      <c r="A70" s="43" t="s">
        <v>25</v>
      </c>
      <c r="B70" s="39" t="s">
        <v>26</v>
      </c>
      <c r="C70" s="11">
        <f>F70+(F70*Markup!$C$6)</f>
        <v>768.92399999999998</v>
      </c>
      <c r="D70" s="73" t="s">
        <v>25</v>
      </c>
      <c r="E70" s="74" t="s">
        <v>26</v>
      </c>
      <c r="F70" s="75">
        <v>768.92399999999998</v>
      </c>
    </row>
    <row r="71" spans="1:6" ht="13.5" customHeight="1" x14ac:dyDescent="0.35">
      <c r="A71" s="13" t="s">
        <v>25</v>
      </c>
      <c r="B71" s="12" t="s">
        <v>27</v>
      </c>
      <c r="C71" s="9">
        <f>F71+(F71*Markup!$C$6)</f>
        <v>793.72800000000007</v>
      </c>
      <c r="D71" s="76" t="s">
        <v>25</v>
      </c>
      <c r="E71" s="77" t="s">
        <v>27</v>
      </c>
      <c r="F71" s="78">
        <v>793.72800000000007</v>
      </c>
    </row>
    <row r="72" spans="1:6" ht="13.5" customHeight="1" x14ac:dyDescent="0.35">
      <c r="A72" s="43" t="s">
        <v>25</v>
      </c>
      <c r="B72" s="40" t="s">
        <v>28</v>
      </c>
      <c r="C72" s="8">
        <f>F72+(F72*Markup!$C$6)</f>
        <v>810.26400000000012</v>
      </c>
      <c r="D72" s="73" t="s">
        <v>25</v>
      </c>
      <c r="E72" s="79" t="s">
        <v>28</v>
      </c>
      <c r="F72" s="80">
        <v>810.26400000000012</v>
      </c>
    </row>
    <row r="73" spans="1:6" ht="13.5" customHeight="1" x14ac:dyDescent="0.35">
      <c r="A73" s="13" t="s">
        <v>29</v>
      </c>
      <c r="B73" s="12" t="s">
        <v>26</v>
      </c>
      <c r="C73" s="9">
        <f>F73+(F73*Markup!$C$6)</f>
        <v>788.21600000000012</v>
      </c>
      <c r="D73" s="76" t="s">
        <v>29</v>
      </c>
      <c r="E73" s="77" t="s">
        <v>26</v>
      </c>
      <c r="F73" s="78">
        <v>788.21600000000012</v>
      </c>
    </row>
    <row r="74" spans="1:6" ht="13.5" customHeight="1" x14ac:dyDescent="0.35">
      <c r="A74" s="43" t="s">
        <v>29</v>
      </c>
      <c r="B74" s="39" t="s">
        <v>27</v>
      </c>
      <c r="C74" s="11">
        <f>F74+(F74*Markup!$C$6)</f>
        <v>813.02</v>
      </c>
      <c r="D74" s="73" t="s">
        <v>29</v>
      </c>
      <c r="E74" s="74" t="s">
        <v>27</v>
      </c>
      <c r="F74" s="75">
        <v>813.02</v>
      </c>
    </row>
    <row r="75" spans="1:6" ht="13.5" customHeight="1" x14ac:dyDescent="0.35">
      <c r="A75" s="13" t="s">
        <v>29</v>
      </c>
      <c r="B75" s="12" t="s">
        <v>28</v>
      </c>
      <c r="C75" s="9">
        <f>F75+(F75*Markup!$C$6)</f>
        <v>829.55599999999993</v>
      </c>
      <c r="D75" s="76" t="s">
        <v>29</v>
      </c>
      <c r="E75" s="77" t="s">
        <v>28</v>
      </c>
      <c r="F75" s="78">
        <v>829.55599999999993</v>
      </c>
    </row>
    <row r="76" spans="1:6" ht="13.5" customHeight="1" x14ac:dyDescent="0.35">
      <c r="A76" s="43" t="s">
        <v>31</v>
      </c>
      <c r="B76" s="39" t="s">
        <v>28</v>
      </c>
      <c r="C76" s="11">
        <f>F76+(F76*Markup!$C$6)</f>
        <v>902.59000000000015</v>
      </c>
      <c r="D76" s="73" t="s">
        <v>31</v>
      </c>
      <c r="E76" s="74" t="s">
        <v>28</v>
      </c>
      <c r="F76" s="75">
        <v>902.59000000000015</v>
      </c>
    </row>
    <row r="77" spans="1:6" ht="13.15" customHeight="1" x14ac:dyDescent="0.35">
      <c r="A77" s="42" t="s">
        <v>401</v>
      </c>
      <c r="B77" s="41"/>
      <c r="C77" s="37"/>
      <c r="D77" s="70" t="s">
        <v>401</v>
      </c>
      <c r="E77" s="81"/>
      <c r="F77" s="82"/>
    </row>
    <row r="78" spans="1:6" ht="13.5" customHeight="1" x14ac:dyDescent="0.35">
      <c r="A78" s="43" t="s">
        <v>25</v>
      </c>
      <c r="B78" s="39" t="s">
        <v>26</v>
      </c>
      <c r="C78" s="11">
        <f>F78+(F78*Markup!$C$6)</f>
        <v>852.8</v>
      </c>
      <c r="D78" s="73" t="s">
        <v>25</v>
      </c>
      <c r="E78" s="74" t="s">
        <v>26</v>
      </c>
      <c r="F78" s="75">
        <v>852.8</v>
      </c>
    </row>
    <row r="79" spans="1:6" ht="13.5" customHeight="1" x14ac:dyDescent="0.35">
      <c r="A79" s="13" t="s">
        <v>25</v>
      </c>
      <c r="B79" s="12" t="s">
        <v>27</v>
      </c>
      <c r="C79" s="9">
        <f>F79+(F79*Markup!$C$6)</f>
        <v>877.76</v>
      </c>
      <c r="D79" s="76" t="s">
        <v>25</v>
      </c>
      <c r="E79" s="77" t="s">
        <v>27</v>
      </c>
      <c r="F79" s="78">
        <v>877.76</v>
      </c>
    </row>
    <row r="80" spans="1:6" ht="13.5" customHeight="1" x14ac:dyDescent="0.35">
      <c r="A80" s="43" t="s">
        <v>25</v>
      </c>
      <c r="B80" s="40" t="s">
        <v>316</v>
      </c>
      <c r="C80" s="8">
        <f>F80+(F80*Markup!$C$6)</f>
        <v>895.44</v>
      </c>
      <c r="D80" s="73" t="s">
        <v>25</v>
      </c>
      <c r="E80" s="79" t="s">
        <v>316</v>
      </c>
      <c r="F80" s="80">
        <v>895.44</v>
      </c>
    </row>
    <row r="81" spans="1:6" ht="13.5" customHeight="1" x14ac:dyDescent="0.35">
      <c r="A81" s="13" t="s">
        <v>29</v>
      </c>
      <c r="B81" s="12" t="s">
        <v>26</v>
      </c>
      <c r="C81" s="9">
        <f>F81+(F81*Markup!$C$6)</f>
        <v>870.48</v>
      </c>
      <c r="D81" s="76" t="s">
        <v>29</v>
      </c>
      <c r="E81" s="77" t="s">
        <v>26</v>
      </c>
      <c r="F81" s="78">
        <v>870.48</v>
      </c>
    </row>
    <row r="82" spans="1:6" ht="13.5" customHeight="1" x14ac:dyDescent="0.35">
      <c r="A82" s="43" t="s">
        <v>29</v>
      </c>
      <c r="B82" s="39" t="s">
        <v>27</v>
      </c>
      <c r="C82" s="11">
        <f>F82+(F82*Markup!$C$6)</f>
        <v>896.48</v>
      </c>
      <c r="D82" s="73" t="s">
        <v>29</v>
      </c>
      <c r="E82" s="74" t="s">
        <v>27</v>
      </c>
      <c r="F82" s="75">
        <v>896.48</v>
      </c>
    </row>
    <row r="83" spans="1:6" ht="13.5" customHeight="1" x14ac:dyDescent="0.35">
      <c r="A83" s="13" t="s">
        <v>29</v>
      </c>
      <c r="B83" s="12" t="s">
        <v>316</v>
      </c>
      <c r="C83" s="9">
        <f>F83+(F83*Markup!$C$6)</f>
        <v>913.12</v>
      </c>
      <c r="D83" s="76" t="s">
        <v>29</v>
      </c>
      <c r="E83" s="77" t="s">
        <v>316</v>
      </c>
      <c r="F83" s="78">
        <v>913.12</v>
      </c>
    </row>
    <row r="84" spans="1:6" ht="13.5" customHeight="1" x14ac:dyDescent="0.35">
      <c r="A84" s="43" t="s">
        <v>315</v>
      </c>
      <c r="B84" s="39" t="s">
        <v>316</v>
      </c>
      <c r="C84" s="11">
        <f>F84+(F84*Markup!$C$6)</f>
        <v>985.92</v>
      </c>
      <c r="D84" s="73" t="s">
        <v>315</v>
      </c>
      <c r="E84" s="74" t="s">
        <v>316</v>
      </c>
      <c r="F84" s="75">
        <v>985.92</v>
      </c>
    </row>
    <row r="85" spans="1:6" ht="13.15" customHeight="1" x14ac:dyDescent="0.35">
      <c r="A85" s="42" t="s">
        <v>402</v>
      </c>
      <c r="B85" s="41"/>
      <c r="C85" s="37"/>
      <c r="D85" s="70" t="s">
        <v>402</v>
      </c>
      <c r="E85" s="81"/>
      <c r="F85" s="82"/>
    </row>
    <row r="86" spans="1:6" ht="13.5" customHeight="1" x14ac:dyDescent="0.35">
      <c r="A86" s="43" t="s">
        <v>25</v>
      </c>
      <c r="B86" s="39" t="s">
        <v>26</v>
      </c>
      <c r="C86" s="11">
        <f>F86+(F86*Markup!$C$6)</f>
        <v>730.08</v>
      </c>
      <c r="D86" s="73" t="s">
        <v>25</v>
      </c>
      <c r="E86" s="74" t="s">
        <v>26</v>
      </c>
      <c r="F86" s="75">
        <v>730.08</v>
      </c>
    </row>
    <row r="87" spans="1:6" ht="13.5" customHeight="1" x14ac:dyDescent="0.35">
      <c r="A87" s="13" t="s">
        <v>25</v>
      </c>
      <c r="B87" s="12" t="s">
        <v>27</v>
      </c>
      <c r="C87" s="9">
        <f>F87+(F87*Markup!$C$6)</f>
        <v>750.88</v>
      </c>
      <c r="D87" s="76" t="s">
        <v>25</v>
      </c>
      <c r="E87" s="77" t="s">
        <v>27</v>
      </c>
      <c r="F87" s="78">
        <v>750.88</v>
      </c>
    </row>
    <row r="88" spans="1:6" ht="13.5" customHeight="1" x14ac:dyDescent="0.35">
      <c r="A88" s="43" t="s">
        <v>25</v>
      </c>
      <c r="B88" s="40" t="s">
        <v>316</v>
      </c>
      <c r="C88" s="8">
        <f>F88+(F88*Markup!$C$6)</f>
        <v>767.52</v>
      </c>
      <c r="D88" s="73" t="s">
        <v>25</v>
      </c>
      <c r="E88" s="79" t="s">
        <v>316</v>
      </c>
      <c r="F88" s="80">
        <v>767.52</v>
      </c>
    </row>
    <row r="89" spans="1:6" ht="13.5" customHeight="1" x14ac:dyDescent="0.35">
      <c r="A89" s="13" t="s">
        <v>29</v>
      </c>
      <c r="B89" s="12" t="s">
        <v>26</v>
      </c>
      <c r="C89" s="9">
        <f>F89+(F89*Markup!$C$6)</f>
        <v>739.44</v>
      </c>
      <c r="D89" s="76" t="s">
        <v>29</v>
      </c>
      <c r="E89" s="77" t="s">
        <v>26</v>
      </c>
      <c r="F89" s="78">
        <v>739.44</v>
      </c>
    </row>
    <row r="90" spans="1:6" ht="13.5" customHeight="1" x14ac:dyDescent="0.35">
      <c r="A90" s="43" t="s">
        <v>29</v>
      </c>
      <c r="B90" s="39" t="s">
        <v>27</v>
      </c>
      <c r="C90" s="11">
        <f>F90+(F90*Markup!$C$6)</f>
        <v>764.4</v>
      </c>
      <c r="D90" s="73" t="s">
        <v>29</v>
      </c>
      <c r="E90" s="74" t="s">
        <v>27</v>
      </c>
      <c r="F90" s="75">
        <v>764.4</v>
      </c>
    </row>
    <row r="91" spans="1:6" ht="13.5" customHeight="1" x14ac:dyDescent="0.35">
      <c r="A91" s="13" t="s">
        <v>29</v>
      </c>
      <c r="B91" s="12" t="s">
        <v>316</v>
      </c>
      <c r="C91" s="9">
        <f>F91+(F91*Markup!$C$6)</f>
        <v>776.88</v>
      </c>
      <c r="D91" s="76" t="s">
        <v>29</v>
      </c>
      <c r="E91" s="77" t="s">
        <v>316</v>
      </c>
      <c r="F91" s="78">
        <v>776.88</v>
      </c>
    </row>
    <row r="92" spans="1:6" ht="13.5" customHeight="1" x14ac:dyDescent="0.35">
      <c r="A92" s="44" t="s">
        <v>315</v>
      </c>
      <c r="B92" s="48" t="s">
        <v>316</v>
      </c>
      <c r="C92" s="49">
        <f>F92+(F92*Markup!$C$6)</f>
        <v>837.2</v>
      </c>
      <c r="D92" s="73" t="s">
        <v>315</v>
      </c>
      <c r="E92" s="74" t="s">
        <v>316</v>
      </c>
      <c r="F92" s="75">
        <v>837.2</v>
      </c>
    </row>
    <row r="93" spans="1:6" ht="21.6" customHeight="1" x14ac:dyDescent="0.35">
      <c r="A93" s="376" t="s">
        <v>184</v>
      </c>
      <c r="B93" s="377"/>
      <c r="C93" s="378"/>
      <c r="D93" s="387" t="s">
        <v>184</v>
      </c>
      <c r="E93" s="388"/>
      <c r="F93" s="389"/>
    </row>
    <row r="94" spans="1:6" x14ac:dyDescent="0.35">
      <c r="A94" s="379" t="s">
        <v>23</v>
      </c>
      <c r="B94" s="380"/>
      <c r="C94" s="381"/>
      <c r="D94" s="390" t="s">
        <v>23</v>
      </c>
      <c r="E94" s="391"/>
      <c r="F94" s="392"/>
    </row>
    <row r="95" spans="1:6" ht="13.15" customHeight="1" x14ac:dyDescent="0.35">
      <c r="A95" s="42" t="s">
        <v>5</v>
      </c>
      <c r="B95" s="393" t="s">
        <v>185</v>
      </c>
      <c r="C95" s="394"/>
      <c r="D95" s="70" t="s">
        <v>5</v>
      </c>
      <c r="E95" s="395" t="s">
        <v>185</v>
      </c>
      <c r="F95" s="396"/>
    </row>
    <row r="96" spans="1:6" ht="13.5" customHeight="1" x14ac:dyDescent="0.35">
      <c r="A96" s="43" t="s">
        <v>25</v>
      </c>
      <c r="B96" s="39" t="s">
        <v>26</v>
      </c>
      <c r="C96" s="11">
        <f>F96+(F96*Markup!$C$6)</f>
        <v>673.8420000000001</v>
      </c>
      <c r="D96" s="73" t="s">
        <v>25</v>
      </c>
      <c r="E96" s="74" t="s">
        <v>26</v>
      </c>
      <c r="F96" s="75">
        <v>673.8420000000001</v>
      </c>
    </row>
    <row r="97" spans="1:6" ht="13.5" customHeight="1" x14ac:dyDescent="0.35">
      <c r="A97" s="13" t="s">
        <v>25</v>
      </c>
      <c r="B97" s="12" t="s">
        <v>27</v>
      </c>
      <c r="C97" s="9">
        <f>F97+(F97*Markup!$C$6)</f>
        <v>694.51199999999994</v>
      </c>
      <c r="D97" s="76" t="s">
        <v>25</v>
      </c>
      <c r="E97" s="77" t="s">
        <v>27</v>
      </c>
      <c r="F97" s="78">
        <v>694.51199999999994</v>
      </c>
    </row>
    <row r="98" spans="1:6" ht="13.5" customHeight="1" x14ac:dyDescent="0.35">
      <c r="A98" s="43" t="s">
        <v>25</v>
      </c>
      <c r="B98" s="40" t="s">
        <v>28</v>
      </c>
      <c r="C98" s="8">
        <f>F98+(F98*Markup!$C$6)</f>
        <v>711.048</v>
      </c>
      <c r="D98" s="73" t="s">
        <v>25</v>
      </c>
      <c r="E98" s="79" t="s">
        <v>28</v>
      </c>
      <c r="F98" s="80">
        <v>711.048</v>
      </c>
    </row>
    <row r="99" spans="1:6" ht="13.5" customHeight="1" x14ac:dyDescent="0.35">
      <c r="A99" s="13" t="s">
        <v>29</v>
      </c>
      <c r="B99" s="12" t="s">
        <v>26</v>
      </c>
      <c r="C99" s="9">
        <f>F99+(F99*Markup!$C$6)</f>
        <v>683.48800000000006</v>
      </c>
      <c r="D99" s="76" t="s">
        <v>29</v>
      </c>
      <c r="E99" s="77" t="s">
        <v>26</v>
      </c>
      <c r="F99" s="78">
        <v>683.48800000000006</v>
      </c>
    </row>
    <row r="100" spans="1:6" ht="13.5" customHeight="1" x14ac:dyDescent="0.35">
      <c r="A100" s="43" t="s">
        <v>29</v>
      </c>
      <c r="B100" s="39" t="s">
        <v>27</v>
      </c>
      <c r="C100" s="11">
        <f>F100+(F100*Markup!$C$6)</f>
        <v>708.29200000000003</v>
      </c>
      <c r="D100" s="73" t="s">
        <v>29</v>
      </c>
      <c r="E100" s="74" t="s">
        <v>27</v>
      </c>
      <c r="F100" s="75">
        <v>708.29200000000003</v>
      </c>
    </row>
    <row r="101" spans="1:6" ht="13.5" customHeight="1" x14ac:dyDescent="0.35">
      <c r="A101" s="13" t="s">
        <v>29</v>
      </c>
      <c r="B101" s="12" t="s">
        <v>28</v>
      </c>
      <c r="C101" s="9">
        <f>F101+(F101*Markup!$C$6)</f>
        <v>720.69400000000007</v>
      </c>
      <c r="D101" s="76" t="s">
        <v>29</v>
      </c>
      <c r="E101" s="77" t="s">
        <v>28</v>
      </c>
      <c r="F101" s="78">
        <v>720.69400000000007</v>
      </c>
    </row>
    <row r="102" spans="1:6" ht="13.5" customHeight="1" x14ac:dyDescent="0.35">
      <c r="A102" s="43" t="s">
        <v>31</v>
      </c>
      <c r="B102" s="39" t="s">
        <v>28</v>
      </c>
      <c r="C102" s="11">
        <f>F102+(F102*Markup!$C$6)</f>
        <v>781.32600000000002</v>
      </c>
      <c r="D102" s="341" t="s">
        <v>31</v>
      </c>
      <c r="E102" s="84" t="s">
        <v>28</v>
      </c>
      <c r="F102" s="85">
        <v>781.32600000000002</v>
      </c>
    </row>
    <row r="103" spans="1:6" ht="15" x14ac:dyDescent="0.35">
      <c r="A103" s="42" t="s">
        <v>37</v>
      </c>
      <c r="B103" s="393"/>
      <c r="C103" s="394"/>
      <c r="D103" s="70" t="s">
        <v>37</v>
      </c>
      <c r="E103" s="395"/>
      <c r="F103" s="396"/>
    </row>
    <row r="104" spans="1:6" x14ac:dyDescent="0.35">
      <c r="A104" s="43" t="s">
        <v>25</v>
      </c>
      <c r="B104" s="39" t="s">
        <v>26</v>
      </c>
      <c r="C104" s="11">
        <f>F104+(F104*Markup!$C$6)</f>
        <v>649.03800000000001</v>
      </c>
      <c r="D104" s="73" t="s">
        <v>25</v>
      </c>
      <c r="E104" s="74" t="s">
        <v>26</v>
      </c>
      <c r="F104" s="75">
        <v>649.03800000000001</v>
      </c>
    </row>
    <row r="105" spans="1:6" x14ac:dyDescent="0.35">
      <c r="A105" s="13" t="s">
        <v>25</v>
      </c>
      <c r="B105" s="12" t="s">
        <v>27</v>
      </c>
      <c r="C105" s="9">
        <f>F105+(F105*Markup!$C$6)</f>
        <v>668.33</v>
      </c>
      <c r="D105" s="76" t="s">
        <v>25</v>
      </c>
      <c r="E105" s="77" t="s">
        <v>27</v>
      </c>
      <c r="F105" s="78">
        <v>668.33</v>
      </c>
    </row>
    <row r="106" spans="1:6" x14ac:dyDescent="0.35">
      <c r="A106" s="43" t="s">
        <v>25</v>
      </c>
      <c r="B106" s="40" t="s">
        <v>28</v>
      </c>
      <c r="C106" s="8">
        <f>F106+(F106*Markup!$C$6)</f>
        <v>683.48800000000006</v>
      </c>
      <c r="D106" s="73" t="s">
        <v>25</v>
      </c>
      <c r="E106" s="79" t="s">
        <v>28</v>
      </c>
      <c r="F106" s="80">
        <v>683.48800000000006</v>
      </c>
    </row>
    <row r="107" spans="1:6" x14ac:dyDescent="0.35">
      <c r="A107" s="13" t="s">
        <v>29</v>
      </c>
      <c r="B107" s="12" t="s">
        <v>26</v>
      </c>
      <c r="C107" s="9">
        <f>F107+(F107*Markup!$C$6)</f>
        <v>658.68399999999997</v>
      </c>
      <c r="D107" s="76" t="s">
        <v>29</v>
      </c>
      <c r="E107" s="77" t="s">
        <v>26</v>
      </c>
      <c r="F107" s="78">
        <v>658.68399999999997</v>
      </c>
    </row>
    <row r="108" spans="1:6" x14ac:dyDescent="0.35">
      <c r="A108" s="43" t="s">
        <v>29</v>
      </c>
      <c r="B108" s="39" t="s">
        <v>27</v>
      </c>
      <c r="C108" s="11">
        <f>F108+(F108*Markup!$C$6)</f>
        <v>679.35400000000004</v>
      </c>
      <c r="D108" s="73" t="s">
        <v>29</v>
      </c>
      <c r="E108" s="74" t="s">
        <v>27</v>
      </c>
      <c r="F108" s="75">
        <v>679.35400000000004</v>
      </c>
    </row>
    <row r="109" spans="1:6" x14ac:dyDescent="0.35">
      <c r="A109" s="13" t="s">
        <v>29</v>
      </c>
      <c r="B109" s="12" t="s">
        <v>28</v>
      </c>
      <c r="C109" s="9">
        <f>F109+(F109*Markup!$C$6)</f>
        <v>694.51199999999994</v>
      </c>
      <c r="D109" s="76" t="s">
        <v>29</v>
      </c>
      <c r="E109" s="77" t="s">
        <v>28</v>
      </c>
      <c r="F109" s="78">
        <v>694.51199999999994</v>
      </c>
    </row>
    <row r="110" spans="1:6" x14ac:dyDescent="0.35">
      <c r="A110" s="43" t="s">
        <v>31</v>
      </c>
      <c r="B110" s="39" t="s">
        <v>28</v>
      </c>
      <c r="C110" s="11">
        <f>F110+(F110*Markup!$C$6)</f>
        <v>774.43600000000015</v>
      </c>
      <c r="D110" s="73" t="s">
        <v>31</v>
      </c>
      <c r="E110" s="74" t="s">
        <v>28</v>
      </c>
      <c r="F110" s="75">
        <v>774.43600000000015</v>
      </c>
    </row>
    <row r="111" spans="1:6" ht="15" x14ac:dyDescent="0.35">
      <c r="A111" s="42" t="s">
        <v>4</v>
      </c>
      <c r="B111" s="41"/>
      <c r="C111" s="37"/>
      <c r="D111" s="70" t="s">
        <v>4</v>
      </c>
      <c r="E111" s="81"/>
      <c r="F111" s="82"/>
    </row>
    <row r="112" spans="1:6" x14ac:dyDescent="0.35">
      <c r="A112" s="43" t="s">
        <v>25</v>
      </c>
      <c r="B112" s="39" t="s">
        <v>26</v>
      </c>
      <c r="C112" s="11">
        <f>F112+(F112*Markup!$C$6)</f>
        <v>622.85599999999999</v>
      </c>
      <c r="D112" s="73" t="s">
        <v>25</v>
      </c>
      <c r="E112" s="74" t="s">
        <v>26</v>
      </c>
      <c r="F112" s="75">
        <v>622.85599999999999</v>
      </c>
    </row>
    <row r="113" spans="1:6" x14ac:dyDescent="0.35">
      <c r="A113" s="13" t="s">
        <v>25</v>
      </c>
      <c r="B113" s="12" t="s">
        <v>27</v>
      </c>
      <c r="C113" s="9">
        <f>F113+(F113*Markup!$C$6)</f>
        <v>639.39200000000005</v>
      </c>
      <c r="D113" s="76" t="s">
        <v>25</v>
      </c>
      <c r="E113" s="77" t="s">
        <v>27</v>
      </c>
      <c r="F113" s="78">
        <v>639.39200000000005</v>
      </c>
    </row>
    <row r="114" spans="1:6" x14ac:dyDescent="0.35">
      <c r="A114" s="43" t="s">
        <v>25</v>
      </c>
      <c r="B114" s="40" t="s">
        <v>28</v>
      </c>
      <c r="C114" s="8">
        <f>F114+(F114*Markup!$C$6)</f>
        <v>655.928</v>
      </c>
      <c r="D114" s="73" t="s">
        <v>25</v>
      </c>
      <c r="E114" s="79" t="s">
        <v>28</v>
      </c>
      <c r="F114" s="80">
        <v>655.928</v>
      </c>
    </row>
    <row r="115" spans="1:6" x14ac:dyDescent="0.35">
      <c r="A115" s="13" t="s">
        <v>29</v>
      </c>
      <c r="B115" s="12" t="s">
        <v>26</v>
      </c>
      <c r="C115" s="9">
        <f>F115+(F115*Markup!$C$6)</f>
        <v>633.88</v>
      </c>
      <c r="D115" s="76" t="s">
        <v>29</v>
      </c>
      <c r="E115" s="77" t="s">
        <v>26</v>
      </c>
      <c r="F115" s="78">
        <v>633.88</v>
      </c>
    </row>
    <row r="116" spans="1:6" x14ac:dyDescent="0.35">
      <c r="A116" s="43" t="s">
        <v>29</v>
      </c>
      <c r="B116" s="39" t="s">
        <v>27</v>
      </c>
      <c r="C116" s="11">
        <f>F116+(F116*Markup!$C$6)</f>
        <v>653.17199999999991</v>
      </c>
      <c r="D116" s="73" t="s">
        <v>29</v>
      </c>
      <c r="E116" s="74" t="s">
        <v>27</v>
      </c>
      <c r="F116" s="75">
        <v>653.17199999999991</v>
      </c>
    </row>
    <row r="117" spans="1:6" x14ac:dyDescent="0.35">
      <c r="A117" s="13" t="s">
        <v>29</v>
      </c>
      <c r="B117" s="12" t="s">
        <v>28</v>
      </c>
      <c r="C117" s="9">
        <f>F117+(F117*Markup!$C$6)</f>
        <v>669.70800000000008</v>
      </c>
      <c r="D117" s="76" t="s">
        <v>29</v>
      </c>
      <c r="E117" s="77" t="s">
        <v>28</v>
      </c>
      <c r="F117" s="78">
        <v>669.70800000000008</v>
      </c>
    </row>
    <row r="118" spans="1:6" x14ac:dyDescent="0.35">
      <c r="A118" s="43" t="s">
        <v>31</v>
      </c>
      <c r="B118" s="39" t="s">
        <v>28</v>
      </c>
      <c r="C118" s="11">
        <f>F118+(F118*Markup!$C$6)</f>
        <v>733.09600000000012</v>
      </c>
      <c r="D118" s="73" t="s">
        <v>31</v>
      </c>
      <c r="E118" s="74" t="s">
        <v>28</v>
      </c>
      <c r="F118" s="75">
        <v>733.09600000000012</v>
      </c>
    </row>
    <row r="119" spans="1:6" ht="15" x14ac:dyDescent="0.35">
      <c r="A119" s="42" t="s">
        <v>38</v>
      </c>
      <c r="B119" s="41"/>
      <c r="C119" s="37"/>
      <c r="D119" s="70" t="s">
        <v>38</v>
      </c>
      <c r="E119" s="81"/>
      <c r="F119" s="82"/>
    </row>
    <row r="120" spans="1:6" x14ac:dyDescent="0.35">
      <c r="A120" s="43" t="s">
        <v>25</v>
      </c>
      <c r="B120" s="39" t="s">
        <v>26</v>
      </c>
      <c r="C120" s="11">
        <f>F120+(F120*Markup!$C$6)</f>
        <v>604.94200000000012</v>
      </c>
      <c r="D120" s="73" t="s">
        <v>25</v>
      </c>
      <c r="E120" s="74" t="s">
        <v>26</v>
      </c>
      <c r="F120" s="75">
        <v>604.94200000000012</v>
      </c>
    </row>
    <row r="121" spans="1:6" x14ac:dyDescent="0.35">
      <c r="A121" s="13" t="s">
        <v>25</v>
      </c>
      <c r="B121" s="12" t="s">
        <v>27</v>
      </c>
      <c r="C121" s="9">
        <f>F121+(F121*Markup!$C$6)</f>
        <v>660.22736000000009</v>
      </c>
      <c r="D121" s="76" t="s">
        <v>25</v>
      </c>
      <c r="E121" s="77" t="s">
        <v>27</v>
      </c>
      <c r="F121" s="78">
        <v>660.22736000000009</v>
      </c>
    </row>
    <row r="122" spans="1:6" x14ac:dyDescent="0.35">
      <c r="A122" s="43" t="s">
        <v>25</v>
      </c>
      <c r="B122" s="40" t="s">
        <v>28</v>
      </c>
      <c r="C122" s="8">
        <f>F122+(F122*Markup!$C$6)</f>
        <v>638.01400000000001</v>
      </c>
      <c r="D122" s="73" t="s">
        <v>25</v>
      </c>
      <c r="E122" s="79" t="s">
        <v>28</v>
      </c>
      <c r="F122" s="80">
        <v>638.01400000000001</v>
      </c>
    </row>
    <row r="123" spans="1:6" x14ac:dyDescent="0.35">
      <c r="A123" s="13" t="s">
        <v>29</v>
      </c>
      <c r="B123" s="12" t="s">
        <v>26</v>
      </c>
      <c r="C123" s="9">
        <f>F123+(F123*Markup!$C$6)</f>
        <v>615.96600000000012</v>
      </c>
      <c r="D123" s="76" t="s">
        <v>29</v>
      </c>
      <c r="E123" s="77" t="s">
        <v>26</v>
      </c>
      <c r="F123" s="78">
        <v>615.96600000000012</v>
      </c>
    </row>
    <row r="124" spans="1:6" x14ac:dyDescent="0.35">
      <c r="A124" s="43" t="s">
        <v>29</v>
      </c>
      <c r="B124" s="39" t="s">
        <v>27</v>
      </c>
      <c r="C124" s="11">
        <f>F124+(F124*Markup!$C$6)</f>
        <v>635.25800000000004</v>
      </c>
      <c r="D124" s="73" t="s">
        <v>29</v>
      </c>
      <c r="E124" s="74" t="s">
        <v>27</v>
      </c>
      <c r="F124" s="75">
        <v>635.25800000000004</v>
      </c>
    </row>
    <row r="125" spans="1:6" x14ac:dyDescent="0.35">
      <c r="A125" s="13" t="s">
        <v>29</v>
      </c>
      <c r="B125" s="12" t="s">
        <v>28</v>
      </c>
      <c r="C125" s="9">
        <f>F125+(F125*Markup!$C$6)</f>
        <v>651.79399999999998</v>
      </c>
      <c r="D125" s="76" t="s">
        <v>29</v>
      </c>
      <c r="E125" s="77" t="s">
        <v>28</v>
      </c>
      <c r="F125" s="78">
        <v>651.79399999999998</v>
      </c>
    </row>
    <row r="126" spans="1:6" x14ac:dyDescent="0.35">
      <c r="A126" s="43" t="s">
        <v>31</v>
      </c>
      <c r="B126" s="39" t="s">
        <v>28</v>
      </c>
      <c r="C126" s="11">
        <f>F126+(F126*Markup!$C$6)</f>
        <v>715.1819999999999</v>
      </c>
      <c r="D126" s="73" t="s">
        <v>31</v>
      </c>
      <c r="E126" s="74" t="s">
        <v>28</v>
      </c>
      <c r="F126" s="75">
        <v>715.1819999999999</v>
      </c>
    </row>
    <row r="127" spans="1:6" ht="15" x14ac:dyDescent="0.35">
      <c r="A127" s="42" t="s">
        <v>39</v>
      </c>
      <c r="B127" s="41"/>
      <c r="C127" s="37"/>
      <c r="D127" s="70" t="s">
        <v>39</v>
      </c>
      <c r="E127" s="81"/>
      <c r="F127" s="82"/>
    </row>
    <row r="128" spans="1:6" x14ac:dyDescent="0.35">
      <c r="A128" s="43" t="s">
        <v>25</v>
      </c>
      <c r="B128" s="39" t="s">
        <v>26</v>
      </c>
      <c r="C128" s="11">
        <f>F128+(F128*Markup!$C$6)</f>
        <v>558.09</v>
      </c>
      <c r="D128" s="73" t="s">
        <v>25</v>
      </c>
      <c r="E128" s="74" t="s">
        <v>26</v>
      </c>
      <c r="F128" s="75">
        <v>558.09</v>
      </c>
    </row>
    <row r="129" spans="1:6" x14ac:dyDescent="0.35">
      <c r="A129" s="13" t="s">
        <v>25</v>
      </c>
      <c r="B129" s="12" t="s">
        <v>27</v>
      </c>
      <c r="C129" s="9">
        <f>F129+(F129*Markup!$C$6)</f>
        <v>569.11400000000003</v>
      </c>
      <c r="D129" s="76" t="s">
        <v>25</v>
      </c>
      <c r="E129" s="77" t="s">
        <v>27</v>
      </c>
      <c r="F129" s="78">
        <v>569.11400000000003</v>
      </c>
    </row>
    <row r="130" spans="1:6" x14ac:dyDescent="0.35">
      <c r="A130" s="43" t="s">
        <v>25</v>
      </c>
      <c r="B130" s="40" t="s">
        <v>28</v>
      </c>
      <c r="C130" s="8">
        <f>F130+(F130*Markup!$C$6)</f>
        <v>585.65</v>
      </c>
      <c r="D130" s="73" t="s">
        <v>25</v>
      </c>
      <c r="E130" s="79" t="s">
        <v>28</v>
      </c>
      <c r="F130" s="80">
        <v>585.65</v>
      </c>
    </row>
    <row r="131" spans="1:6" x14ac:dyDescent="0.35">
      <c r="A131" s="13" t="s">
        <v>29</v>
      </c>
      <c r="B131" s="12" t="s">
        <v>26</v>
      </c>
      <c r="C131" s="9">
        <f>F131+(F131*Markup!$C$6)</f>
        <v>567.7360000000001</v>
      </c>
      <c r="D131" s="76" t="s">
        <v>29</v>
      </c>
      <c r="E131" s="77" t="s">
        <v>26</v>
      </c>
      <c r="F131" s="78">
        <v>567.7360000000001</v>
      </c>
    </row>
    <row r="132" spans="1:6" x14ac:dyDescent="0.35">
      <c r="A132" s="43" t="s">
        <v>29</v>
      </c>
      <c r="B132" s="39" t="s">
        <v>27</v>
      </c>
      <c r="C132" s="11">
        <f>F132+(F132*Markup!$C$6)</f>
        <v>582.89400000000001</v>
      </c>
      <c r="D132" s="73" t="s">
        <v>29</v>
      </c>
      <c r="E132" s="74" t="s">
        <v>27</v>
      </c>
      <c r="F132" s="75">
        <v>582.89400000000001</v>
      </c>
    </row>
    <row r="133" spans="1:6" x14ac:dyDescent="0.35">
      <c r="A133" s="13" t="s">
        <v>29</v>
      </c>
      <c r="B133" s="12" t="s">
        <v>28</v>
      </c>
      <c r="C133" s="9">
        <f>F133+(F133*Markup!$C$6)</f>
        <v>600.80799999999999</v>
      </c>
      <c r="D133" s="76" t="s">
        <v>29</v>
      </c>
      <c r="E133" s="77" t="s">
        <v>28</v>
      </c>
      <c r="F133" s="78">
        <v>600.80799999999999</v>
      </c>
    </row>
    <row r="134" spans="1:6" x14ac:dyDescent="0.35">
      <c r="A134" s="44" t="s">
        <v>31</v>
      </c>
      <c r="B134" s="48" t="s">
        <v>28</v>
      </c>
      <c r="C134" s="49">
        <f>F134+(F134*Markup!$C$6)</f>
        <v>661.44</v>
      </c>
      <c r="D134" s="83" t="s">
        <v>31</v>
      </c>
      <c r="E134" s="84" t="s">
        <v>28</v>
      </c>
      <c r="F134" s="85">
        <v>661.44</v>
      </c>
    </row>
    <row r="135" spans="1:6" x14ac:dyDescent="0.35">
      <c r="A135" s="18"/>
      <c r="B135" s="19"/>
      <c r="C135" s="19"/>
    </row>
    <row r="136" spans="1:6" ht="22.5" x14ac:dyDescent="0.35">
      <c r="A136" s="383"/>
      <c r="B136" s="383"/>
      <c r="C136" s="383"/>
    </row>
    <row r="137" spans="1:6" x14ac:dyDescent="0.35">
      <c r="A137" s="382"/>
      <c r="B137" s="382"/>
      <c r="C137" s="382"/>
    </row>
    <row r="138" spans="1:6" x14ac:dyDescent="0.35">
      <c r="A138" s="382"/>
      <c r="B138" s="382"/>
      <c r="C138" s="382"/>
    </row>
    <row r="139" spans="1:6" x14ac:dyDescent="0.35">
      <c r="A139" s="382"/>
      <c r="B139" s="382"/>
      <c r="C139" s="382"/>
    </row>
    <row r="140" spans="1:6" x14ac:dyDescent="0.35">
      <c r="A140" s="382"/>
      <c r="B140" s="382"/>
      <c r="C140" s="382"/>
    </row>
    <row r="141" spans="1:6" x14ac:dyDescent="0.35">
      <c r="A141" s="382"/>
      <c r="B141" s="382"/>
      <c r="C141" s="382"/>
    </row>
    <row r="142" spans="1:6" x14ac:dyDescent="0.35">
      <c r="A142" s="382"/>
      <c r="B142" s="382"/>
      <c r="C142" s="382"/>
    </row>
    <row r="143" spans="1:6" ht="15" x14ac:dyDescent="0.35">
      <c r="A143" s="16"/>
      <c r="B143" s="2"/>
      <c r="C143" s="2"/>
    </row>
    <row r="144" spans="1:6" x14ac:dyDescent="0.35">
      <c r="A144" s="18"/>
      <c r="B144" s="19"/>
      <c r="C144" s="19"/>
    </row>
    <row r="145" spans="1:3" x14ac:dyDescent="0.35">
      <c r="A145" s="18"/>
      <c r="B145" s="20"/>
      <c r="C145" s="20"/>
    </row>
    <row r="146" spans="1:3" x14ac:dyDescent="0.35">
      <c r="A146" s="18"/>
      <c r="B146" s="20"/>
      <c r="C146" s="20"/>
    </row>
    <row r="147" spans="1:3" ht="15" x14ac:dyDescent="0.35">
      <c r="A147" s="16"/>
      <c r="B147" s="2"/>
      <c r="C147" s="2"/>
    </row>
    <row r="148" spans="1:3" x14ac:dyDescent="0.35">
      <c r="A148" s="18"/>
      <c r="B148" s="19"/>
      <c r="C148" s="19"/>
    </row>
    <row r="149" spans="1:3" x14ac:dyDescent="0.35">
      <c r="A149" s="18"/>
      <c r="B149" s="20"/>
      <c r="C149" s="20"/>
    </row>
    <row r="150" spans="1:3" x14ac:dyDescent="0.35">
      <c r="A150" s="18"/>
      <c r="B150" s="20"/>
      <c r="C150" s="20"/>
    </row>
    <row r="151" spans="1:3" ht="15" x14ac:dyDescent="0.35">
      <c r="A151" s="16"/>
      <c r="B151" s="2"/>
      <c r="C151" s="2"/>
    </row>
    <row r="152" spans="1:3" x14ac:dyDescent="0.35">
      <c r="A152" s="18"/>
      <c r="B152" s="19"/>
      <c r="C152" s="19"/>
    </row>
    <row r="153" spans="1:3" x14ac:dyDescent="0.35">
      <c r="A153" s="18"/>
      <c r="B153" s="20"/>
      <c r="C153" s="20"/>
    </row>
    <row r="154" spans="1:3" x14ac:dyDescent="0.35">
      <c r="A154" s="18"/>
      <c r="B154" s="20"/>
      <c r="C154" s="20"/>
    </row>
    <row r="155" spans="1:3" ht="15" x14ac:dyDescent="0.35">
      <c r="A155" s="16"/>
      <c r="B155" s="2"/>
      <c r="C155" s="2"/>
    </row>
    <row r="156" spans="1:3" x14ac:dyDescent="0.35">
      <c r="A156" s="18"/>
      <c r="B156" s="19"/>
      <c r="C156" s="19"/>
    </row>
    <row r="157" spans="1:3" x14ac:dyDescent="0.35">
      <c r="A157" s="18"/>
      <c r="B157" s="20"/>
      <c r="C157" s="20"/>
    </row>
    <row r="158" spans="1:3" x14ac:dyDescent="0.35">
      <c r="A158" s="18"/>
      <c r="B158" s="20"/>
      <c r="C158" s="20"/>
    </row>
    <row r="159" spans="1:3" ht="15" x14ac:dyDescent="0.35">
      <c r="A159" s="16"/>
      <c r="B159" s="2"/>
      <c r="C159" s="2"/>
    </row>
    <row r="160" spans="1:3" x14ac:dyDescent="0.35">
      <c r="A160" s="18"/>
      <c r="B160" s="19"/>
      <c r="C160" s="19"/>
    </row>
    <row r="161" spans="1:3" x14ac:dyDescent="0.35">
      <c r="A161" s="18"/>
      <c r="B161" s="20"/>
      <c r="C161" s="20"/>
    </row>
    <row r="162" spans="1:3" x14ac:dyDescent="0.35">
      <c r="A162" s="18"/>
      <c r="B162" s="20"/>
      <c r="C162" s="20"/>
    </row>
    <row r="163" spans="1:3" x14ac:dyDescent="0.35">
      <c r="A163" s="18"/>
      <c r="B163" s="20"/>
      <c r="C163" s="20"/>
    </row>
  </sheetData>
  <mergeCells count="27">
    <mergeCell ref="B95:C95"/>
    <mergeCell ref="E95:F95"/>
    <mergeCell ref="A142:C142"/>
    <mergeCell ref="B3:C3"/>
    <mergeCell ref="E3:F3"/>
    <mergeCell ref="B45:C45"/>
    <mergeCell ref="E45:F45"/>
    <mergeCell ref="B103:C103"/>
    <mergeCell ref="E103:F103"/>
    <mergeCell ref="A136:C136"/>
    <mergeCell ref="A137:C137"/>
    <mergeCell ref="A138:C138"/>
    <mergeCell ref="A139:C139"/>
    <mergeCell ref="A140:C140"/>
    <mergeCell ref="A141:C141"/>
    <mergeCell ref="A44:C44"/>
    <mergeCell ref="D44:F44"/>
    <mergeCell ref="A93:C93"/>
    <mergeCell ref="D93:F93"/>
    <mergeCell ref="A94:C94"/>
    <mergeCell ref="D94:F94"/>
    <mergeCell ref="A1:C1"/>
    <mergeCell ref="D1:F1"/>
    <mergeCell ref="A2:C2"/>
    <mergeCell ref="D2:F2"/>
    <mergeCell ref="A43:C43"/>
    <mergeCell ref="D43:F43"/>
  </mergeCells>
  <printOptions horizontalCentered="1"/>
  <pageMargins left="0.8" right="0.8" top="0.5" bottom="0.5" header="0.3" footer="0.3"/>
  <pageSetup orientation="portrait" r:id="rId1"/>
  <headerFooter>
    <oddFooter>&amp;C&amp;P</oddFooter>
  </headerFooter>
  <rowBreaks count="2" manualBreakCount="2">
    <brk id="42" max="3" man="1"/>
    <brk id="9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59</vt:i4>
      </vt:variant>
    </vt:vector>
  </HeadingPairs>
  <TitlesOfParts>
    <vt:vector size="119" baseType="lpstr">
      <vt:lpstr>Markup</vt:lpstr>
      <vt:lpstr>Page 1</vt:lpstr>
      <vt:lpstr>Index</vt:lpstr>
      <vt:lpstr>Ftp Info</vt:lpstr>
      <vt:lpstr>Galvaston Table </vt:lpstr>
      <vt:lpstr>Williamson Table</vt:lpstr>
      <vt:lpstr>Madison Tables</vt:lpstr>
      <vt:lpstr>Shaker Tables</vt:lpstr>
      <vt:lpstr>Talieson Tables</vt:lpstr>
      <vt:lpstr>Lindor Dining Tables</vt:lpstr>
      <vt:lpstr>Paradise Tables</vt:lpstr>
      <vt:lpstr>Gateway Tables</vt:lpstr>
      <vt:lpstr>Galvaston Pub Table (Ct. Ht.)  </vt:lpstr>
      <vt:lpstr>Galvaston Pub Table (Bar Ht.)</vt:lpstr>
      <vt:lpstr>Williamson Pub Table (Ct. Ht.)</vt:lpstr>
      <vt:lpstr>Williamson Pub Table (Bar Ht)</vt:lpstr>
      <vt:lpstr>Madison Pub Table (Ct. Ht)</vt:lpstr>
      <vt:lpstr>Madison Pub Table (Bar Ht)</vt:lpstr>
      <vt:lpstr>Talieson Pub Table (Ct. Ht.)</vt:lpstr>
      <vt:lpstr>Talieson Pub Table (Bar Ht)</vt:lpstr>
      <vt:lpstr>Lindor Pub Table (Ct. Ht.)</vt:lpstr>
      <vt:lpstr>Lindor Pub Table (Bar Ht.)</vt:lpstr>
      <vt:lpstr>Paradise Pub Table(Ct.&amp;Bar Ht)</vt:lpstr>
      <vt:lpstr>Gate Way Pub Table (Ct. Ht)</vt:lpstr>
      <vt:lpstr>Gateway Put Table (Bar Ht)</vt:lpstr>
      <vt:lpstr>Galvaston Chairs</vt:lpstr>
      <vt:lpstr>Williamson Chairs</vt:lpstr>
      <vt:lpstr>Madison Chairs </vt:lpstr>
      <vt:lpstr>Shaker Chairs</vt:lpstr>
      <vt:lpstr>Paradise Chair</vt:lpstr>
      <vt:lpstr>Talieson Chairs</vt:lpstr>
      <vt:lpstr>Saddle Stools</vt:lpstr>
      <vt:lpstr>Lindor Chairs </vt:lpstr>
      <vt:lpstr>Swivel Chairs</vt:lpstr>
      <vt:lpstr>Gateway Chairs</vt:lpstr>
      <vt:lpstr>Galvaston Coffee Tables</vt:lpstr>
      <vt:lpstr>Williamson Coffee Tables</vt:lpstr>
      <vt:lpstr>Madison Coffee Tables</vt:lpstr>
      <vt:lpstr>Columbia Coffee Tables</vt:lpstr>
      <vt:lpstr>Lindor Collection</vt:lpstr>
      <vt:lpstr>Galvaston Chair with Cushions</vt:lpstr>
      <vt:lpstr>Williamson Chair with Cushions</vt:lpstr>
      <vt:lpstr>Madison Chair with Cushions</vt:lpstr>
      <vt:lpstr>Columbia Chair with Cushions</vt:lpstr>
      <vt:lpstr>Lindor Chair with Cushions</vt:lpstr>
      <vt:lpstr>Swivel Rockers</vt:lpstr>
      <vt:lpstr>Columbia Comfort Zone Coll</vt:lpstr>
      <vt:lpstr>Columbia Comfort Zone - 2</vt:lpstr>
      <vt:lpstr>Columbia Comfort Zone - 3</vt:lpstr>
      <vt:lpstr>Columbia Comfort Zone - 4</vt:lpstr>
      <vt:lpstr>Columbia Comfort Zone - 5</vt:lpstr>
      <vt:lpstr>Columbia Comfort Zone - 6</vt:lpstr>
      <vt:lpstr>Columbia Collection (Bar)</vt:lpstr>
      <vt:lpstr>Cottage Collection &amp; Deck Bench</vt:lpstr>
      <vt:lpstr>Paradise &amp; Paradise Cocktail </vt:lpstr>
      <vt:lpstr>Diamond Table Tops</vt:lpstr>
      <vt:lpstr>Options</vt:lpstr>
      <vt:lpstr>Color Options</vt:lpstr>
      <vt:lpstr>Care Tips</vt:lpstr>
      <vt:lpstr>Fire Pit Info</vt:lpstr>
      <vt:lpstr>'Care Tips'!Print_Area</vt:lpstr>
      <vt:lpstr>'Color Options'!Print_Area</vt:lpstr>
      <vt:lpstr>'Columbia Chair with Cushions'!Print_Area</vt:lpstr>
      <vt:lpstr>'Columbia Coffee Tables'!Print_Area</vt:lpstr>
      <vt:lpstr>'Columbia Collection (Bar)'!Print_Area</vt:lpstr>
      <vt:lpstr>'Columbia Comfort Zone - 2'!Print_Area</vt:lpstr>
      <vt:lpstr>'Columbia Comfort Zone - 3'!Print_Area</vt:lpstr>
      <vt:lpstr>'Columbia Comfort Zone - 4'!Print_Area</vt:lpstr>
      <vt:lpstr>'Columbia Comfort Zone - 5'!Print_Area</vt:lpstr>
      <vt:lpstr>'Columbia Comfort Zone - 6'!Print_Area</vt:lpstr>
      <vt:lpstr>'Columbia Comfort Zone Coll'!Print_Area</vt:lpstr>
      <vt:lpstr>'Cottage Collection &amp; Deck Bench'!Print_Area</vt:lpstr>
      <vt:lpstr>'Diamond Table Tops'!Print_Area</vt:lpstr>
      <vt:lpstr>'Fire Pit Info'!Print_Area</vt:lpstr>
      <vt:lpstr>'Ftp Info'!Print_Area</vt:lpstr>
      <vt:lpstr>'Galvaston Chair with Cushions'!Print_Area</vt:lpstr>
      <vt:lpstr>'Galvaston Chairs'!Print_Area</vt:lpstr>
      <vt:lpstr>'Galvaston Coffee Tables'!Print_Area</vt:lpstr>
      <vt:lpstr>'Galvaston Pub Table (Bar Ht.)'!Print_Area</vt:lpstr>
      <vt:lpstr>'Galvaston Pub Table (Ct. Ht.)  '!Print_Area</vt:lpstr>
      <vt:lpstr>'Galvaston Table '!Print_Area</vt:lpstr>
      <vt:lpstr>'Gate Way Pub Table (Ct. Ht)'!Print_Area</vt:lpstr>
      <vt:lpstr>'Gateway Chairs'!Print_Area</vt:lpstr>
      <vt:lpstr>'Gateway Put Table (Bar Ht)'!Print_Area</vt:lpstr>
      <vt:lpstr>'Gateway Tables'!Print_Area</vt:lpstr>
      <vt:lpstr>Index!Print_Area</vt:lpstr>
      <vt:lpstr>'Lindor Chair with Cushions'!Print_Area</vt:lpstr>
      <vt:lpstr>'Lindor Chairs '!Print_Area</vt:lpstr>
      <vt:lpstr>'Lindor Collection'!Print_Area</vt:lpstr>
      <vt:lpstr>'Lindor Dining Tables'!Print_Area</vt:lpstr>
      <vt:lpstr>'Lindor Pub Table (Bar Ht.)'!Print_Area</vt:lpstr>
      <vt:lpstr>'Lindor Pub Table (Ct. Ht.)'!Print_Area</vt:lpstr>
      <vt:lpstr>'Madison Chair with Cushions'!Print_Area</vt:lpstr>
      <vt:lpstr>'Madison Chairs '!Print_Area</vt:lpstr>
      <vt:lpstr>'Madison Coffee Tables'!Print_Area</vt:lpstr>
      <vt:lpstr>'Madison Pub Table (Bar Ht)'!Print_Area</vt:lpstr>
      <vt:lpstr>'Madison Pub Table (Ct. Ht)'!Print_Area</vt:lpstr>
      <vt:lpstr>'Madison Tables'!Print_Area</vt:lpstr>
      <vt:lpstr>Options!Print_Area</vt:lpstr>
      <vt:lpstr>'Page 1'!Print_Area</vt:lpstr>
      <vt:lpstr>'Paradise &amp; Paradise Cocktail '!Print_Area</vt:lpstr>
      <vt:lpstr>'Paradise Chair'!Print_Area</vt:lpstr>
      <vt:lpstr>'Paradise Pub Table(Ct.&amp;Bar Ht)'!Print_Area</vt:lpstr>
      <vt:lpstr>'Paradise Tables'!Print_Area</vt:lpstr>
      <vt:lpstr>'Saddle Stools'!Print_Area</vt:lpstr>
      <vt:lpstr>'Shaker Chairs'!Print_Area</vt:lpstr>
      <vt:lpstr>'Shaker Tables'!Print_Area</vt:lpstr>
      <vt:lpstr>'Swivel Chairs'!Print_Area</vt:lpstr>
      <vt:lpstr>'Swivel Rockers'!Print_Area</vt:lpstr>
      <vt:lpstr>'Talieson Chairs'!Print_Area</vt:lpstr>
      <vt:lpstr>'Talieson Pub Table (Bar Ht)'!Print_Area</vt:lpstr>
      <vt:lpstr>'Talieson Pub Table (Ct. Ht.)'!Print_Area</vt:lpstr>
      <vt:lpstr>'Talieson Tables'!Print_Area</vt:lpstr>
      <vt:lpstr>'Williamson Chair with Cushions'!Print_Area</vt:lpstr>
      <vt:lpstr>'Williamson Chairs'!Print_Area</vt:lpstr>
      <vt:lpstr>'Williamson Coffee Tables'!Print_Area</vt:lpstr>
      <vt:lpstr>'Williamson Pub Table (Bar Ht)'!Print_Area</vt:lpstr>
      <vt:lpstr>'Williamson Pub Table (Ct. Ht.)'!Print_Area</vt:lpstr>
      <vt:lpstr>'Williamson Table'!Print_Area</vt:lpstr>
    </vt:vector>
  </TitlesOfParts>
  <Company>Holmes Printing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Steiner</dc:creator>
  <cp:lastModifiedBy>Lonnie Yoder</cp:lastModifiedBy>
  <cp:lastPrinted>2025-12-10T23:16:47Z</cp:lastPrinted>
  <dcterms:created xsi:type="dcterms:W3CDTF">2011-08-05T12:52:02Z</dcterms:created>
  <dcterms:modified xsi:type="dcterms:W3CDTF">2025-12-20T22:32:21Z</dcterms:modified>
</cp:coreProperties>
</file>