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codeName="ThisWorkbook"/>
  <mc:AlternateContent xmlns:mc="http://schemas.openxmlformats.org/markup-compatibility/2006">
    <mc:Choice Requires="x15">
      <x15ac:absPath xmlns:x15ac="http://schemas.microsoft.com/office/spreadsheetml/2010/11/ac" url="/Users/johncolburn/03-Furniture Business/00 - Furniture Manufacturers/00-My Builders/Can-Am Wood/CAW-01-Catalogs &amp; Price Lists/"/>
    </mc:Choice>
  </mc:AlternateContent>
  <xr:revisionPtr revIDLastSave="0" documentId="8_{9FF9DBC7-6989-424C-94C6-3ED1F8B98DA2}" xr6:coauthVersionLast="47" xr6:coauthVersionMax="47" xr10:uidLastSave="{00000000-0000-0000-0000-000000000000}"/>
  <bookViews>
    <workbookView xWindow="0" yWindow="500" windowWidth="51200" windowHeight="21100" firstSheet="15" activeTab="26" xr2:uid="{00000000-000D-0000-FFFF-FFFF00000000}"/>
  </bookViews>
  <sheets>
    <sheet name="Zenda" sheetId="3" r:id="rId1"/>
    <sheet name="Pemberley" sheetId="4" r:id="rId2"/>
    <sheet name="Bars &amp; Islands" sheetId="5" r:id="rId3"/>
    <sheet name="Arlington" sheetId="6" r:id="rId4"/>
    <sheet name="Auburn" sheetId="7" r:id="rId5"/>
    <sheet name="Auburn-Reclaimed" sheetId="29" r:id="rId6"/>
    <sheet name="Auburn-Live Edge" sheetId="30" r:id="rId7"/>
    <sheet name="Eldora" sheetId="8" r:id="rId8"/>
    <sheet name="Eldora-Reclaimed" sheetId="31" r:id="rId9"/>
    <sheet name="Eldora-Live Edge" sheetId="32" r:id="rId10"/>
    <sheet name="Fredrick" sheetId="9" r:id="rId11"/>
    <sheet name="Fredrick-Reclaimed" sheetId="33" r:id="rId12"/>
    <sheet name="Fredrick-Live Edge" sheetId="34" r:id="rId13"/>
    <sheet name="Jansen" sheetId="10" r:id="rId14"/>
    <sheet name="Bertrend" sheetId="11" r:id="rId15"/>
    <sheet name="Manhattan" sheetId="12" r:id="rId16"/>
    <sheet name="Vintage" sheetId="13" r:id="rId17"/>
    <sheet name="Thick-Top Leg" sheetId="14" r:id="rId18"/>
    <sheet name="Thick-Top Single Ped-Country " sheetId="27" r:id="rId19"/>
    <sheet name="Thick-Top Trestle-Country" sheetId="15" r:id="rId20"/>
    <sheet name="Thick-Top Trestle-Avon" sheetId="16" r:id="rId21"/>
    <sheet name="Thick-Top Trestle-Farmington" sheetId="17" r:id="rId22"/>
    <sheet name="1&quot; Top Leg" sheetId="18" r:id="rId23"/>
    <sheet name="1&quot; Top Trestle-Country" sheetId="19" r:id="rId24"/>
    <sheet name="1&quot; Top Trestle-Avon" sheetId="20" r:id="rId25"/>
    <sheet name="1&quot; Top Trestle-Farmington" sheetId="21" r:id="rId26"/>
    <sheet name="Chairs" sheetId="22" r:id="rId27"/>
    <sheet name="Bookcases" sheetId="23" r:id="rId28"/>
    <sheet name="Benches" sheetId="24" r:id="rId29"/>
    <sheet name="Benches-Reclaimed" sheetId="25" r:id="rId30"/>
    <sheet name="Two-Tone" sheetId="26" r:id="rId31"/>
    <sheet name="Cover" sheetId="2" r:id="rId32"/>
    <sheet name="TOC" sheetId="28" r:id="rId33"/>
    <sheet name="Markup" sheetId="1" r:id="rId34"/>
  </sheets>
  <definedNames>
    <definedName name="Add_On">Markup!$B$14</definedName>
    <definedName name="Cost">Markup!$G$8</definedName>
    <definedName name="Markup">Markup!$B$8</definedName>
    <definedName name="_xlnm.Print_Area" localSheetId="22">'1" Top Leg'!$A$1:$E$41</definedName>
    <definedName name="_xlnm.Print_Area" localSheetId="24">'1" Top Trestle-Avon'!$A$1:$E$24</definedName>
    <definedName name="_xlnm.Print_Area" localSheetId="23">'1" Top Trestle-Country'!$A$1:$E$24</definedName>
    <definedName name="_xlnm.Print_Area" localSheetId="25">'1" Top Trestle-Farmington'!$A$1:$E$24</definedName>
    <definedName name="_xlnm.Print_Area" localSheetId="3">Arlington!$A$1:$E$14</definedName>
    <definedName name="_xlnm.Print_Area" localSheetId="4">Auburn!$A$1:$E$18</definedName>
    <definedName name="_xlnm.Print_Area" localSheetId="6">'Auburn-Live Edge'!$A$1:$E$19</definedName>
    <definedName name="_xlnm.Print_Area" localSheetId="5">'Auburn-Reclaimed'!$A$1:$E$19</definedName>
    <definedName name="_xlnm.Print_Area" localSheetId="2">'Bars &amp; Islands'!$A$1:$F$11</definedName>
    <definedName name="_xlnm.Print_Area" localSheetId="28">Benches!$A$1:$G$18</definedName>
    <definedName name="_xlnm.Print_Area" localSheetId="29">'Benches-Reclaimed'!$A$1:$F$28</definedName>
    <definedName name="_xlnm.Print_Area" localSheetId="14">Bertrend!$A$1:$E$13</definedName>
    <definedName name="_xlnm.Print_Area" localSheetId="27">Bookcases!$A$1:$E$63</definedName>
    <definedName name="_xlnm.Print_Area" localSheetId="26">Chairs!$A$1:$F$47</definedName>
    <definedName name="_xlnm.Print_Area" localSheetId="31">Cover!$A$1:$J$33</definedName>
    <definedName name="_xlnm.Print_Area" localSheetId="7">Eldora!$A$1:$E$39</definedName>
    <definedName name="_xlnm.Print_Area" localSheetId="9">'Eldora-Live Edge'!$A$1:$E$41</definedName>
    <definedName name="_xlnm.Print_Area" localSheetId="8">'Eldora-Reclaimed'!$A$1:$E$41</definedName>
    <definedName name="_xlnm.Print_Area" localSheetId="10">Fredrick!$A$1:$E$38</definedName>
    <definedName name="_xlnm.Print_Area" localSheetId="12">'Fredrick-Live Edge'!$A$1:$E$40</definedName>
    <definedName name="_xlnm.Print_Area" localSheetId="11">'Fredrick-Reclaimed'!$A$1:$E$40</definedName>
    <definedName name="_xlnm.Print_Area" localSheetId="13">Jansen!$A$1:$E$13</definedName>
    <definedName name="_xlnm.Print_Area" localSheetId="15">Manhattan!$A$1:$E$18</definedName>
    <definedName name="_xlnm.Print_Area" localSheetId="33">Markup!$A$1:$I$20</definedName>
    <definedName name="_xlnm.Print_Area" localSheetId="1">Pemberley!$A$1:$C$23</definedName>
    <definedName name="_xlnm.Print_Area" localSheetId="17">'Thick-Top Leg'!$A$1:$F$25</definedName>
    <definedName name="_xlnm.Print_Area" localSheetId="18">'Thick-Top Single Ped-Country '!$A$1:$E$20</definedName>
    <definedName name="_xlnm.Print_Area" localSheetId="20">'Thick-Top Trestle-Avon'!$A$1:$F$21</definedName>
    <definedName name="_xlnm.Print_Area" localSheetId="19">'Thick-Top Trestle-Country'!$A$1:$F$21</definedName>
    <definedName name="_xlnm.Print_Area" localSheetId="21">'Thick-Top Trestle-Farmington'!$A$1:$F$21</definedName>
    <definedName name="_xlnm.Print_Area" localSheetId="32">TOC!$A$1:$E$85</definedName>
    <definedName name="_xlnm.Print_Area" localSheetId="30">'Two-Tone'!$A$1:$E$33</definedName>
    <definedName name="_xlnm.Print_Area" localSheetId="16">Vintage!$A$1:$E$10</definedName>
    <definedName name="_xlnm.Print_Area" localSheetId="0">Zenda!$A$1:$E$11</definedName>
    <definedName name="Retail_Price">Markup!$G$14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22" l="1"/>
  <c r="E9" i="22"/>
  <c r="L12" i="22"/>
  <c r="L11" i="22"/>
  <c r="F11" i="22" s="1"/>
  <c r="L10" i="22"/>
  <c r="F10" i="22" s="1"/>
  <c r="L9" i="22"/>
  <c r="L8" i="22"/>
  <c r="L7" i="22"/>
  <c r="L6" i="22"/>
  <c r="L5" i="22"/>
  <c r="L4" i="22"/>
  <c r="E40" i="34"/>
  <c r="E39" i="34"/>
  <c r="E38" i="34"/>
  <c r="E37" i="34"/>
  <c r="E34" i="34"/>
  <c r="D34" i="34"/>
  <c r="C34" i="34"/>
  <c r="B34" i="34"/>
  <c r="E33" i="34"/>
  <c r="D33" i="34"/>
  <c r="C33" i="34"/>
  <c r="B33" i="34"/>
  <c r="E32" i="34"/>
  <c r="D32" i="34"/>
  <c r="C32" i="34"/>
  <c r="B32" i="34"/>
  <c r="E31" i="34"/>
  <c r="D31" i="34"/>
  <c r="C31" i="34"/>
  <c r="B31" i="34"/>
  <c r="E30" i="34"/>
  <c r="D30" i="34"/>
  <c r="C30" i="34"/>
  <c r="B30" i="34"/>
  <c r="E29" i="34"/>
  <c r="D29" i="34"/>
  <c r="C29" i="34"/>
  <c r="B29" i="34"/>
  <c r="E28" i="34"/>
  <c r="D28" i="34"/>
  <c r="C28" i="34"/>
  <c r="B28" i="34"/>
  <c r="E27" i="34"/>
  <c r="D27" i="34"/>
  <c r="C27" i="34"/>
  <c r="B27" i="34"/>
  <c r="E26" i="34"/>
  <c r="D26" i="34"/>
  <c r="C26" i="34"/>
  <c r="B26" i="34"/>
  <c r="E16" i="34"/>
  <c r="D16" i="34"/>
  <c r="C16" i="34"/>
  <c r="B16" i="34"/>
  <c r="E15" i="34"/>
  <c r="D15" i="34"/>
  <c r="C15" i="34"/>
  <c r="B15" i="34"/>
  <c r="E14" i="34"/>
  <c r="D14" i="34"/>
  <c r="C14" i="34"/>
  <c r="B14" i="34"/>
  <c r="E13" i="34"/>
  <c r="D13" i="34"/>
  <c r="C13" i="34"/>
  <c r="B13" i="34"/>
  <c r="E12" i="34"/>
  <c r="D12" i="34"/>
  <c r="C12" i="34"/>
  <c r="B12" i="34"/>
  <c r="E11" i="34"/>
  <c r="D11" i="34"/>
  <c r="C11" i="34"/>
  <c r="B11" i="34"/>
  <c r="E10" i="34"/>
  <c r="D10" i="34"/>
  <c r="C10" i="34"/>
  <c r="B10" i="34"/>
  <c r="E9" i="34"/>
  <c r="D9" i="34"/>
  <c r="C9" i="34"/>
  <c r="B9" i="34"/>
  <c r="E8" i="34"/>
  <c r="D8" i="34"/>
  <c r="C8" i="34"/>
  <c r="B8" i="34"/>
  <c r="E7" i="34"/>
  <c r="D7" i="34"/>
  <c r="C7" i="34"/>
  <c r="B7" i="34"/>
  <c r="E34" i="33"/>
  <c r="D34" i="33"/>
  <c r="C34" i="33"/>
  <c r="B34" i="33"/>
  <c r="E33" i="33"/>
  <c r="D33" i="33"/>
  <c r="C33" i="33"/>
  <c r="B33" i="33"/>
  <c r="E32" i="33"/>
  <c r="D32" i="33"/>
  <c r="C32" i="33"/>
  <c r="B32" i="33"/>
  <c r="E31" i="33"/>
  <c r="D31" i="33"/>
  <c r="C31" i="33"/>
  <c r="B31" i="33"/>
  <c r="E30" i="33"/>
  <c r="D30" i="33"/>
  <c r="C30" i="33"/>
  <c r="B30" i="33"/>
  <c r="E29" i="33"/>
  <c r="D29" i="33"/>
  <c r="C29" i="33"/>
  <c r="B29" i="33"/>
  <c r="E28" i="33"/>
  <c r="D28" i="33"/>
  <c r="C28" i="33"/>
  <c r="B28" i="33"/>
  <c r="E27" i="33"/>
  <c r="D27" i="33"/>
  <c r="C27" i="33"/>
  <c r="B27" i="33"/>
  <c r="E26" i="33"/>
  <c r="D26" i="33"/>
  <c r="C26" i="33"/>
  <c r="B26" i="33"/>
  <c r="E16" i="33"/>
  <c r="D16" i="33"/>
  <c r="C16" i="33"/>
  <c r="B16" i="33"/>
  <c r="E15" i="33"/>
  <c r="D15" i="33"/>
  <c r="C15" i="33"/>
  <c r="B15" i="33"/>
  <c r="E14" i="33"/>
  <c r="D14" i="33"/>
  <c r="C14" i="33"/>
  <c r="B14" i="33"/>
  <c r="E13" i="33"/>
  <c r="D13" i="33"/>
  <c r="C13" i="33"/>
  <c r="B13" i="33"/>
  <c r="E12" i="33"/>
  <c r="D12" i="33"/>
  <c r="C12" i="33"/>
  <c r="B12" i="33"/>
  <c r="E11" i="33"/>
  <c r="D11" i="33"/>
  <c r="C11" i="33"/>
  <c r="B11" i="33"/>
  <c r="E10" i="33"/>
  <c r="D10" i="33"/>
  <c r="C10" i="33"/>
  <c r="B10" i="33"/>
  <c r="E9" i="33"/>
  <c r="D9" i="33"/>
  <c r="C9" i="33"/>
  <c r="B9" i="33"/>
  <c r="E8" i="33"/>
  <c r="D8" i="33"/>
  <c r="C8" i="33"/>
  <c r="B8" i="33"/>
  <c r="E7" i="33"/>
  <c r="D7" i="33"/>
  <c r="C7" i="33"/>
  <c r="B7" i="33"/>
  <c r="E40" i="33"/>
  <c r="E39" i="33"/>
  <c r="E38" i="33"/>
  <c r="E37" i="33"/>
  <c r="B24" i="9"/>
  <c r="C24" i="9"/>
  <c r="D24" i="9"/>
  <c r="E24" i="9"/>
  <c r="E40" i="32"/>
  <c r="E39" i="32"/>
  <c r="E38" i="32"/>
  <c r="E37" i="32"/>
  <c r="E34" i="32"/>
  <c r="D34" i="32"/>
  <c r="C34" i="32"/>
  <c r="B34" i="32"/>
  <c r="E33" i="32"/>
  <c r="D33" i="32"/>
  <c r="C33" i="32"/>
  <c r="B33" i="32"/>
  <c r="E32" i="32"/>
  <c r="D32" i="32"/>
  <c r="C32" i="32"/>
  <c r="B32" i="32"/>
  <c r="E31" i="32"/>
  <c r="D31" i="32"/>
  <c r="C31" i="32"/>
  <c r="B31" i="32"/>
  <c r="E30" i="32"/>
  <c r="D30" i="32"/>
  <c r="C30" i="32"/>
  <c r="B30" i="32"/>
  <c r="E29" i="32"/>
  <c r="D29" i="32"/>
  <c r="C29" i="32"/>
  <c r="B29" i="32"/>
  <c r="E28" i="32"/>
  <c r="D28" i="32"/>
  <c r="C28" i="32"/>
  <c r="B28" i="32"/>
  <c r="E27" i="32"/>
  <c r="D27" i="32"/>
  <c r="C27" i="32"/>
  <c r="B27" i="32"/>
  <c r="E26" i="32"/>
  <c r="D26" i="32"/>
  <c r="C26" i="32"/>
  <c r="B26" i="32"/>
  <c r="E16" i="32"/>
  <c r="D16" i="32"/>
  <c r="C16" i="32"/>
  <c r="B16" i="32"/>
  <c r="E15" i="32"/>
  <c r="D15" i="32"/>
  <c r="C15" i="32"/>
  <c r="B15" i="32"/>
  <c r="E14" i="32"/>
  <c r="D14" i="32"/>
  <c r="C14" i="32"/>
  <c r="B14" i="32"/>
  <c r="E13" i="32"/>
  <c r="D13" i="32"/>
  <c r="C13" i="32"/>
  <c r="B13" i="32"/>
  <c r="E12" i="32"/>
  <c r="D12" i="32"/>
  <c r="C12" i="32"/>
  <c r="B12" i="32"/>
  <c r="E11" i="32"/>
  <c r="D11" i="32"/>
  <c r="C11" i="32"/>
  <c r="B11" i="32"/>
  <c r="E10" i="32"/>
  <c r="D10" i="32"/>
  <c r="C10" i="32"/>
  <c r="B10" i="32"/>
  <c r="E9" i="32"/>
  <c r="D9" i="32"/>
  <c r="C9" i="32"/>
  <c r="B9" i="32"/>
  <c r="E8" i="32"/>
  <c r="D8" i="32"/>
  <c r="C8" i="32"/>
  <c r="B8" i="32"/>
  <c r="E7" i="32"/>
  <c r="D7" i="32"/>
  <c r="C7" i="32"/>
  <c r="B7" i="32"/>
  <c r="E34" i="31"/>
  <c r="D34" i="31"/>
  <c r="C34" i="31"/>
  <c r="B34" i="31"/>
  <c r="E33" i="31"/>
  <c r="D33" i="31"/>
  <c r="C33" i="31"/>
  <c r="B33" i="31"/>
  <c r="E32" i="31"/>
  <c r="D32" i="31"/>
  <c r="C32" i="31"/>
  <c r="B32" i="31"/>
  <c r="E31" i="31"/>
  <c r="D31" i="31"/>
  <c r="C31" i="31"/>
  <c r="B31" i="31"/>
  <c r="E30" i="31"/>
  <c r="D30" i="31"/>
  <c r="C30" i="31"/>
  <c r="B30" i="31"/>
  <c r="E29" i="31"/>
  <c r="D29" i="31"/>
  <c r="C29" i="31"/>
  <c r="B29" i="31"/>
  <c r="E28" i="31"/>
  <c r="D28" i="31"/>
  <c r="C28" i="31"/>
  <c r="B28" i="31"/>
  <c r="E27" i="31"/>
  <c r="D27" i="31"/>
  <c r="C27" i="31"/>
  <c r="B27" i="31"/>
  <c r="E26" i="31"/>
  <c r="D26" i="31"/>
  <c r="C26" i="31"/>
  <c r="B26" i="31"/>
  <c r="E16" i="31"/>
  <c r="D16" i="31"/>
  <c r="C16" i="31"/>
  <c r="B16" i="31"/>
  <c r="E15" i="31"/>
  <c r="D15" i="31"/>
  <c r="C15" i="31"/>
  <c r="B15" i="31"/>
  <c r="E14" i="31"/>
  <c r="D14" i="31"/>
  <c r="C14" i="31"/>
  <c r="B14" i="31"/>
  <c r="E13" i="31"/>
  <c r="D13" i="31"/>
  <c r="C13" i="31"/>
  <c r="B13" i="31"/>
  <c r="E12" i="31"/>
  <c r="D12" i="31"/>
  <c r="C12" i="31"/>
  <c r="B12" i="31"/>
  <c r="E11" i="31"/>
  <c r="D11" i="31"/>
  <c r="C11" i="31"/>
  <c r="B11" i="31"/>
  <c r="E10" i="31"/>
  <c r="D10" i="31"/>
  <c r="C10" i="31"/>
  <c r="B10" i="31"/>
  <c r="E9" i="31"/>
  <c r="D9" i="31"/>
  <c r="C9" i="31"/>
  <c r="B9" i="31"/>
  <c r="E8" i="31"/>
  <c r="D8" i="31"/>
  <c r="C8" i="31"/>
  <c r="B8" i="31"/>
  <c r="E7" i="31"/>
  <c r="D7" i="31"/>
  <c r="C7" i="31"/>
  <c r="B7" i="31"/>
  <c r="E40" i="31"/>
  <c r="E39" i="31"/>
  <c r="E38" i="31"/>
  <c r="E37" i="31"/>
  <c r="G23" i="30"/>
  <c r="E15" i="30"/>
  <c r="D15" i="30"/>
  <c r="C15" i="30"/>
  <c r="B15" i="30"/>
  <c r="E14" i="30"/>
  <c r="D14" i="30"/>
  <c r="C14" i="30"/>
  <c r="B14" i="30"/>
  <c r="E13" i="30"/>
  <c r="D13" i="30"/>
  <c r="C13" i="30"/>
  <c r="B13" i="30"/>
  <c r="E12" i="30"/>
  <c r="D12" i="30"/>
  <c r="C12" i="30"/>
  <c r="B12" i="30"/>
  <c r="E11" i="30"/>
  <c r="D11" i="30"/>
  <c r="C11" i="30"/>
  <c r="B11" i="30"/>
  <c r="E10" i="30"/>
  <c r="D10" i="30"/>
  <c r="C10" i="30"/>
  <c r="B10" i="30"/>
  <c r="E9" i="30"/>
  <c r="D9" i="30"/>
  <c r="C9" i="30"/>
  <c r="B9" i="30"/>
  <c r="E8" i="30"/>
  <c r="D8" i="30"/>
  <c r="C8" i="30"/>
  <c r="B8" i="30"/>
  <c r="E7" i="30"/>
  <c r="D7" i="30"/>
  <c r="C7" i="30"/>
  <c r="B7" i="30"/>
  <c r="E6" i="30"/>
  <c r="D6" i="30"/>
  <c r="C6" i="30"/>
  <c r="B6" i="30"/>
  <c r="E15" i="29"/>
  <c r="D15" i="29"/>
  <c r="C15" i="29"/>
  <c r="B15" i="29"/>
  <c r="E14" i="29"/>
  <c r="D14" i="29"/>
  <c r="C14" i="29"/>
  <c r="B14" i="29"/>
  <c r="E13" i="29"/>
  <c r="D13" i="29"/>
  <c r="C13" i="29"/>
  <c r="B13" i="29"/>
  <c r="E12" i="29"/>
  <c r="D12" i="29"/>
  <c r="C12" i="29"/>
  <c r="B12" i="29"/>
  <c r="E11" i="29"/>
  <c r="D11" i="29"/>
  <c r="C11" i="29"/>
  <c r="B11" i="29"/>
  <c r="E10" i="29"/>
  <c r="D10" i="29"/>
  <c r="C10" i="29"/>
  <c r="B10" i="29"/>
  <c r="E9" i="29"/>
  <c r="D9" i="29"/>
  <c r="C9" i="29"/>
  <c r="B9" i="29"/>
  <c r="E8" i="29"/>
  <c r="D8" i="29"/>
  <c r="C8" i="29"/>
  <c r="B8" i="29"/>
  <c r="E7" i="29"/>
  <c r="D7" i="29"/>
  <c r="C7" i="29"/>
  <c r="B7" i="29"/>
  <c r="B6" i="29"/>
  <c r="E6" i="29"/>
  <c r="D6" i="29"/>
  <c r="C6" i="29"/>
  <c r="G23" i="29"/>
  <c r="F43" i="22"/>
  <c r="F42" i="22"/>
  <c r="F40" i="22"/>
  <c r="F39" i="22"/>
  <c r="F38" i="22"/>
  <c r="F37" i="22"/>
  <c r="F36" i="22"/>
  <c r="F35" i="22"/>
  <c r="F32" i="22"/>
  <c r="E32" i="22"/>
  <c r="D32" i="22"/>
  <c r="C32" i="22"/>
  <c r="B32" i="22"/>
  <c r="E31" i="22"/>
  <c r="D31" i="22"/>
  <c r="C31" i="22"/>
  <c r="B31" i="22"/>
  <c r="E30" i="22"/>
  <c r="D30" i="22"/>
  <c r="C30" i="22"/>
  <c r="B30" i="22"/>
  <c r="E29" i="22"/>
  <c r="D29" i="22"/>
  <c r="C29" i="22"/>
  <c r="B29" i="22"/>
  <c r="E28" i="22"/>
  <c r="D28" i="22"/>
  <c r="C28" i="22"/>
  <c r="B28" i="22"/>
  <c r="E27" i="22"/>
  <c r="D27" i="22"/>
  <c r="C27" i="22"/>
  <c r="B27" i="22"/>
  <c r="E26" i="22"/>
  <c r="D26" i="22"/>
  <c r="C26" i="22"/>
  <c r="B26" i="22"/>
  <c r="E8" i="6"/>
  <c r="E11" i="20"/>
  <c r="E41" i="18"/>
  <c r="E37" i="18"/>
  <c r="F9" i="14"/>
  <c r="E9" i="14"/>
  <c r="D9" i="14"/>
  <c r="C9" i="14"/>
  <c r="B9" i="14"/>
  <c r="F8" i="14"/>
  <c r="E8" i="14"/>
  <c r="D8" i="14"/>
  <c r="C8" i="14"/>
  <c r="B8" i="14"/>
  <c r="E8" i="12"/>
  <c r="D8" i="12"/>
  <c r="C8" i="12"/>
  <c r="B8" i="12"/>
  <c r="E7" i="12"/>
  <c r="D7" i="12"/>
  <c r="C7" i="12"/>
  <c r="B7" i="12"/>
  <c r="E6" i="12"/>
  <c r="D6" i="12"/>
  <c r="C6" i="12"/>
  <c r="B6" i="12"/>
  <c r="E5" i="12"/>
  <c r="D5" i="12"/>
  <c r="C5" i="12"/>
  <c r="B5" i="12"/>
  <c r="E20" i="27"/>
  <c r="E11" i="27"/>
  <c r="B11" i="27"/>
  <c r="E10" i="27"/>
  <c r="B10" i="27"/>
  <c r="E17" i="27"/>
  <c r="E14" i="27"/>
  <c r="B14" i="27"/>
  <c r="E13" i="27"/>
  <c r="B13" i="27"/>
  <c r="E12" i="27"/>
  <c r="B12" i="27"/>
  <c r="E9" i="27"/>
  <c r="B9" i="27"/>
  <c r="F21" i="22" l="1"/>
  <c r="F20" i="22"/>
  <c r="F19" i="22"/>
  <c r="F18" i="22"/>
  <c r="F17" i="22"/>
  <c r="F16" i="22"/>
  <c r="E24" i="21"/>
  <c r="E20" i="21"/>
  <c r="E24" i="20"/>
  <c r="E20" i="20"/>
  <c r="E24" i="19"/>
  <c r="E20" i="19"/>
  <c r="F25" i="14"/>
  <c r="F21" i="15"/>
  <c r="F21" i="16"/>
  <c r="F21" i="17"/>
  <c r="E19" i="18"/>
  <c r="E15" i="18"/>
  <c r="F17" i="17"/>
  <c r="F17" i="16"/>
  <c r="F17" i="15"/>
  <c r="F21" i="14"/>
  <c r="E38" i="8"/>
  <c r="E37" i="8"/>
  <c r="E36" i="8"/>
  <c r="E35" i="8"/>
  <c r="E38" i="9"/>
  <c r="E37" i="9"/>
  <c r="E36" i="9"/>
  <c r="E35" i="9"/>
  <c r="A3" i="6"/>
  <c r="A2" i="6"/>
  <c r="C23" i="4"/>
  <c r="C11" i="4"/>
  <c r="G14" i="1"/>
  <c r="I20" i="1" s="1"/>
  <c r="I18" i="1" l="1"/>
  <c r="C20" i="4" l="1"/>
  <c r="B20" i="4"/>
  <c r="C21" i="4"/>
  <c r="B21" i="4"/>
  <c r="C19" i="4"/>
  <c r="B19" i="4"/>
  <c r="C18" i="4"/>
  <c r="B18" i="4"/>
  <c r="C17" i="4"/>
  <c r="B17" i="4"/>
  <c r="C16" i="4"/>
  <c r="B16" i="4"/>
  <c r="C9" i="4"/>
  <c r="B9" i="4"/>
  <c r="C8" i="4"/>
  <c r="B8" i="4"/>
  <c r="C7" i="4"/>
  <c r="B7" i="4"/>
  <c r="C6" i="4"/>
  <c r="B6" i="4"/>
  <c r="C5" i="4"/>
  <c r="B5" i="4"/>
  <c r="C4" i="4"/>
  <c r="B4" i="4"/>
  <c r="B3" i="3"/>
  <c r="B18" i="12"/>
  <c r="B17" i="12"/>
  <c r="B16" i="12"/>
  <c r="B15" i="12"/>
  <c r="B14" i="12"/>
  <c r="B13" i="12"/>
  <c r="B12" i="12"/>
  <c r="B11" i="12"/>
  <c r="E33" i="18"/>
  <c r="D33" i="18"/>
  <c r="C33" i="18"/>
  <c r="B33" i="18"/>
  <c r="C32" i="18"/>
  <c r="E9" i="13"/>
  <c r="D9" i="13"/>
  <c r="C9" i="13"/>
  <c r="B9" i="13"/>
  <c r="E10" i="3"/>
  <c r="D10" i="3"/>
  <c r="C10" i="3"/>
  <c r="B10" i="3"/>
  <c r="F27" i="25"/>
  <c r="E27" i="25"/>
  <c r="D27" i="25"/>
  <c r="E26" i="26"/>
  <c r="D26" i="26"/>
  <c r="C26" i="26"/>
  <c r="B26" i="26"/>
  <c r="E17" i="26"/>
  <c r="D17" i="26"/>
  <c r="C17" i="26"/>
  <c r="B17" i="26"/>
  <c r="C15" i="26"/>
  <c r="F11" i="25"/>
  <c r="E11" i="25"/>
  <c r="D11" i="25"/>
  <c r="F9" i="25"/>
  <c r="E9" i="25"/>
  <c r="D9" i="25"/>
  <c r="G11" i="24"/>
  <c r="F11" i="24"/>
  <c r="E11" i="24"/>
  <c r="D11" i="24"/>
  <c r="C11" i="24"/>
  <c r="B11" i="24"/>
  <c r="G9" i="24"/>
  <c r="F9" i="24"/>
  <c r="E9" i="24"/>
  <c r="D9" i="24"/>
  <c r="C9" i="24"/>
  <c r="B9" i="24"/>
  <c r="E10" i="24"/>
  <c r="D10" i="24"/>
  <c r="C10" i="24"/>
  <c r="B10" i="24"/>
  <c r="B47" i="23"/>
  <c r="C14" i="23"/>
  <c r="F5" i="22"/>
  <c r="F4" i="22"/>
  <c r="F12" i="22"/>
  <c r="E5" i="22"/>
  <c r="D5" i="22"/>
  <c r="C5" i="22"/>
  <c r="B5" i="22"/>
  <c r="E4" i="22"/>
  <c r="D4" i="22"/>
  <c r="C4" i="22"/>
  <c r="B4" i="22"/>
  <c r="C9" i="22"/>
  <c r="E17" i="21"/>
  <c r="E16" i="21"/>
  <c r="E15" i="21"/>
  <c r="E14" i="21"/>
  <c r="E13" i="21"/>
  <c r="E12" i="21"/>
  <c r="E11" i="21"/>
  <c r="E10" i="21"/>
  <c r="E9" i="21"/>
  <c r="E8" i="21"/>
  <c r="E7" i="21"/>
  <c r="E6" i="21"/>
  <c r="D17" i="21"/>
  <c r="D16" i="21"/>
  <c r="D15" i="21"/>
  <c r="D14" i="21"/>
  <c r="D13" i="21"/>
  <c r="D12" i="21"/>
  <c r="D11" i="21"/>
  <c r="D10" i="21"/>
  <c r="D9" i="21"/>
  <c r="D8" i="21"/>
  <c r="D7" i="21"/>
  <c r="D6" i="21"/>
  <c r="C17" i="21"/>
  <c r="C16" i="21"/>
  <c r="C15" i="21"/>
  <c r="C14" i="21"/>
  <c r="C13" i="21"/>
  <c r="C12" i="21"/>
  <c r="C11" i="21"/>
  <c r="C10" i="21"/>
  <c r="C9" i="21"/>
  <c r="C8" i="21"/>
  <c r="C7" i="21"/>
  <c r="C6" i="21"/>
  <c r="C15" i="14"/>
  <c r="F18" i="14"/>
  <c r="E18" i="14"/>
  <c r="D18" i="14"/>
  <c r="C18" i="14"/>
  <c r="B18" i="14"/>
  <c r="E10" i="6"/>
  <c r="D10" i="6"/>
  <c r="C10" i="6"/>
  <c r="B10" i="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6" i="26"/>
  <c r="D16" i="26"/>
  <c r="C16" i="26"/>
  <c r="B16" i="26"/>
  <c r="E15" i="26"/>
  <c r="D15" i="26"/>
  <c r="B15" i="26"/>
  <c r="E14" i="26"/>
  <c r="D14" i="26"/>
  <c r="C14" i="26"/>
  <c r="B14" i="26"/>
  <c r="E13" i="26"/>
  <c r="D13" i="26"/>
  <c r="C13" i="26"/>
  <c r="B13" i="26"/>
  <c r="E12" i="26"/>
  <c r="D12" i="26"/>
  <c r="C12" i="26"/>
  <c r="B12" i="26"/>
  <c r="E11" i="26"/>
  <c r="D11" i="26"/>
  <c r="C11" i="26"/>
  <c r="B11" i="26"/>
  <c r="E10" i="26"/>
  <c r="D10" i="26"/>
  <c r="C10" i="26"/>
  <c r="B10" i="26"/>
  <c r="E9" i="26"/>
  <c r="D9" i="26"/>
  <c r="C9" i="26"/>
  <c r="B9" i="26"/>
  <c r="E8" i="26"/>
  <c r="D8" i="26"/>
  <c r="C8" i="26"/>
  <c r="B8" i="26"/>
  <c r="E7" i="26"/>
  <c r="D7" i="26"/>
  <c r="C7" i="26"/>
  <c r="B7" i="26"/>
  <c r="E6" i="26"/>
  <c r="D6" i="26"/>
  <c r="C6" i="26"/>
  <c r="B6" i="26"/>
  <c r="E5" i="26"/>
  <c r="D5" i="26"/>
  <c r="C5" i="26"/>
  <c r="B5" i="26"/>
  <c r="E4" i="26"/>
  <c r="D4" i="26"/>
  <c r="C4" i="26"/>
  <c r="B4" i="26"/>
  <c r="E3" i="26"/>
  <c r="D3" i="26"/>
  <c r="C3" i="26"/>
  <c r="B3" i="26"/>
  <c r="F26" i="25"/>
  <c r="E26" i="25"/>
  <c r="D26" i="25"/>
  <c r="F25" i="25"/>
  <c r="E25" i="25"/>
  <c r="D25" i="25"/>
  <c r="F22" i="25"/>
  <c r="E22" i="25"/>
  <c r="D22" i="25"/>
  <c r="F21" i="25"/>
  <c r="E21" i="25"/>
  <c r="D21" i="25"/>
  <c r="F20" i="25"/>
  <c r="E20" i="25"/>
  <c r="D20" i="25"/>
  <c r="F17" i="25"/>
  <c r="E17" i="25"/>
  <c r="D17" i="25"/>
  <c r="F16" i="25"/>
  <c r="E16" i="25"/>
  <c r="D16" i="25"/>
  <c r="F15" i="25"/>
  <c r="E15" i="25"/>
  <c r="D15" i="25"/>
  <c r="F13" i="25"/>
  <c r="E13" i="25"/>
  <c r="D13" i="25"/>
  <c r="D12" i="25"/>
  <c r="D10" i="25"/>
  <c r="D8" i="25"/>
  <c r="F6" i="25"/>
  <c r="E6" i="25"/>
  <c r="D6" i="25"/>
  <c r="F5" i="25"/>
  <c r="E5" i="25"/>
  <c r="D5" i="25"/>
  <c r="F4" i="25"/>
  <c r="E4" i="25"/>
  <c r="D4" i="25"/>
  <c r="G17" i="24"/>
  <c r="F17" i="24"/>
  <c r="E17" i="24"/>
  <c r="D17" i="24"/>
  <c r="C17" i="24"/>
  <c r="B17" i="24"/>
  <c r="G16" i="24"/>
  <c r="F16" i="24"/>
  <c r="E16" i="24"/>
  <c r="D16" i="24"/>
  <c r="C16" i="24"/>
  <c r="B16" i="24"/>
  <c r="G15" i="24"/>
  <c r="F15" i="24"/>
  <c r="E15" i="24"/>
  <c r="D15" i="24"/>
  <c r="C15" i="24"/>
  <c r="B15" i="24"/>
  <c r="G13" i="24"/>
  <c r="F13" i="24"/>
  <c r="E13" i="24"/>
  <c r="D13" i="24"/>
  <c r="C13" i="24"/>
  <c r="B13" i="24"/>
  <c r="E12" i="24"/>
  <c r="D12" i="24"/>
  <c r="C12" i="24"/>
  <c r="B12" i="24"/>
  <c r="E8" i="24"/>
  <c r="D8" i="24"/>
  <c r="C8" i="24"/>
  <c r="B8" i="24"/>
  <c r="G6" i="24"/>
  <c r="F6" i="24"/>
  <c r="E6" i="24"/>
  <c r="D6" i="24"/>
  <c r="C6" i="24"/>
  <c r="B6" i="24"/>
  <c r="G5" i="24"/>
  <c r="F5" i="24"/>
  <c r="E5" i="24"/>
  <c r="D5" i="24"/>
  <c r="C5" i="24"/>
  <c r="B5" i="24"/>
  <c r="G4" i="24"/>
  <c r="F4" i="24"/>
  <c r="E4" i="24"/>
  <c r="D4" i="24"/>
  <c r="C4" i="24"/>
  <c r="B4" i="24"/>
  <c r="E63" i="23"/>
  <c r="D63" i="23"/>
  <c r="C63" i="23"/>
  <c r="B63" i="23"/>
  <c r="E62" i="23"/>
  <c r="D62" i="23"/>
  <c r="C62" i="23"/>
  <c r="B62" i="23"/>
  <c r="E61" i="23"/>
  <c r="D61" i="23"/>
  <c r="C61" i="23"/>
  <c r="B61" i="23"/>
  <c r="E59" i="23"/>
  <c r="D59" i="23"/>
  <c r="C59" i="23"/>
  <c r="B59" i="23"/>
  <c r="E58" i="23"/>
  <c r="D58" i="23"/>
  <c r="C58" i="23"/>
  <c r="B58" i="23"/>
  <c r="E57" i="23"/>
  <c r="D57" i="23"/>
  <c r="C57" i="23"/>
  <c r="B57" i="23"/>
  <c r="E56" i="23"/>
  <c r="D56" i="23"/>
  <c r="C56" i="23"/>
  <c r="B56" i="23"/>
  <c r="E53" i="23"/>
  <c r="D53" i="23"/>
  <c r="C53" i="23"/>
  <c r="B53" i="23"/>
  <c r="E52" i="23"/>
  <c r="D52" i="23"/>
  <c r="C52" i="23"/>
  <c r="B52" i="23"/>
  <c r="E51" i="23"/>
  <c r="D51" i="23"/>
  <c r="C51" i="23"/>
  <c r="B51" i="23"/>
  <c r="E49" i="23"/>
  <c r="D49" i="23"/>
  <c r="C49" i="23"/>
  <c r="B49" i="23"/>
  <c r="E48" i="23"/>
  <c r="D48" i="23"/>
  <c r="C48" i="23"/>
  <c r="B48" i="23"/>
  <c r="E47" i="23"/>
  <c r="D47" i="23"/>
  <c r="C47" i="23"/>
  <c r="E46" i="23"/>
  <c r="D46" i="23"/>
  <c r="C46" i="23"/>
  <c r="B46" i="23"/>
  <c r="E42" i="23"/>
  <c r="D42" i="23"/>
  <c r="C42" i="23"/>
  <c r="B42" i="23"/>
  <c r="E41" i="23"/>
  <c r="D41" i="23"/>
  <c r="C41" i="23"/>
  <c r="B41" i="23"/>
  <c r="E40" i="23"/>
  <c r="D40" i="23"/>
  <c r="C40" i="23"/>
  <c r="B40" i="23"/>
  <c r="E38" i="23"/>
  <c r="D38" i="23"/>
  <c r="C38" i="23"/>
  <c r="B38" i="23"/>
  <c r="E37" i="23"/>
  <c r="D37" i="23"/>
  <c r="C37" i="23"/>
  <c r="B37" i="23"/>
  <c r="E36" i="23"/>
  <c r="D36" i="23"/>
  <c r="C36" i="23"/>
  <c r="B36" i="23"/>
  <c r="E35" i="23"/>
  <c r="D35" i="23"/>
  <c r="C35" i="23"/>
  <c r="B35" i="23"/>
  <c r="E32" i="23"/>
  <c r="D32" i="23"/>
  <c r="C32" i="23"/>
  <c r="B32" i="23"/>
  <c r="E31" i="23"/>
  <c r="D31" i="23"/>
  <c r="C31" i="23"/>
  <c r="B31" i="23"/>
  <c r="E30" i="23"/>
  <c r="D30" i="23"/>
  <c r="C30" i="23"/>
  <c r="B30" i="23"/>
  <c r="E28" i="23"/>
  <c r="D28" i="23"/>
  <c r="C28" i="23"/>
  <c r="B28" i="23"/>
  <c r="E27" i="23"/>
  <c r="D27" i="23"/>
  <c r="C27" i="23"/>
  <c r="B27" i="23"/>
  <c r="E26" i="23"/>
  <c r="D26" i="23"/>
  <c r="C26" i="23"/>
  <c r="B26" i="23"/>
  <c r="E25" i="23"/>
  <c r="D25" i="23"/>
  <c r="C25" i="23"/>
  <c r="B25" i="23"/>
  <c r="E21" i="23"/>
  <c r="D21" i="23"/>
  <c r="C21" i="23"/>
  <c r="B21" i="23"/>
  <c r="E20" i="23"/>
  <c r="D20" i="23"/>
  <c r="C20" i="23"/>
  <c r="B20" i="23"/>
  <c r="E19" i="23"/>
  <c r="D19" i="23"/>
  <c r="C19" i="23"/>
  <c r="B19" i="23"/>
  <c r="E17" i="23"/>
  <c r="D17" i="23"/>
  <c r="C17" i="23"/>
  <c r="B17" i="23"/>
  <c r="E16" i="23"/>
  <c r="D16" i="23"/>
  <c r="C16" i="23"/>
  <c r="B16" i="23"/>
  <c r="E15" i="23"/>
  <c r="D15" i="23"/>
  <c r="C15" i="23"/>
  <c r="B15" i="23"/>
  <c r="E14" i="23"/>
  <c r="D14" i="23"/>
  <c r="B14" i="23"/>
  <c r="E11" i="23"/>
  <c r="D11" i="23"/>
  <c r="C11" i="23"/>
  <c r="B11" i="23"/>
  <c r="E10" i="23"/>
  <c r="D10" i="23"/>
  <c r="C10" i="23"/>
  <c r="B10" i="23"/>
  <c r="E9" i="23"/>
  <c r="D9" i="23"/>
  <c r="C9" i="23"/>
  <c r="B9" i="23"/>
  <c r="E7" i="23"/>
  <c r="D7" i="23"/>
  <c r="C7" i="23"/>
  <c r="B7" i="23"/>
  <c r="E6" i="23"/>
  <c r="D6" i="23"/>
  <c r="C6" i="23"/>
  <c r="B6" i="23"/>
  <c r="E5" i="23"/>
  <c r="D5" i="23"/>
  <c r="C5" i="23"/>
  <c r="B5" i="23"/>
  <c r="E4" i="23"/>
  <c r="D4" i="23"/>
  <c r="C4" i="23"/>
  <c r="B4" i="23"/>
  <c r="F9" i="22"/>
  <c r="D9" i="22"/>
  <c r="B9" i="22"/>
  <c r="F8" i="22"/>
  <c r="D8" i="22"/>
  <c r="C8" i="22"/>
  <c r="B8" i="22"/>
  <c r="F7" i="22"/>
  <c r="E7" i="22"/>
  <c r="D7" i="22"/>
  <c r="C7" i="22"/>
  <c r="B7" i="22"/>
  <c r="F6" i="22"/>
  <c r="E6" i="22"/>
  <c r="D6" i="22"/>
  <c r="C6" i="22"/>
  <c r="B6" i="22"/>
  <c r="B17" i="21"/>
  <c r="B16" i="21"/>
  <c r="B15" i="21"/>
  <c r="B14" i="21"/>
  <c r="B13" i="21"/>
  <c r="B12" i="21"/>
  <c r="B11" i="21"/>
  <c r="B10" i="21"/>
  <c r="B9" i="21"/>
  <c r="B8" i="21"/>
  <c r="B7" i="21"/>
  <c r="B6" i="21"/>
  <c r="E17" i="20"/>
  <c r="D17" i="20"/>
  <c r="C17" i="20"/>
  <c r="B17" i="20"/>
  <c r="E16" i="20"/>
  <c r="D16" i="20"/>
  <c r="C16" i="20"/>
  <c r="B16" i="20"/>
  <c r="E15" i="20"/>
  <c r="D15" i="20"/>
  <c r="C15" i="20"/>
  <c r="B15" i="20"/>
  <c r="E14" i="20"/>
  <c r="D14" i="20"/>
  <c r="C14" i="20"/>
  <c r="B14" i="20"/>
  <c r="E13" i="20"/>
  <c r="D13" i="20"/>
  <c r="C13" i="20"/>
  <c r="B13" i="20"/>
  <c r="E12" i="20"/>
  <c r="D12" i="20"/>
  <c r="C12" i="20"/>
  <c r="B12" i="20"/>
  <c r="D11" i="20"/>
  <c r="C11" i="20"/>
  <c r="B11" i="20"/>
  <c r="E10" i="20"/>
  <c r="D10" i="20"/>
  <c r="C10" i="20"/>
  <c r="B10" i="20"/>
  <c r="E9" i="20"/>
  <c r="D9" i="20"/>
  <c r="C9" i="20"/>
  <c r="B9" i="20"/>
  <c r="E8" i="20"/>
  <c r="D8" i="20"/>
  <c r="C8" i="20"/>
  <c r="B8" i="20"/>
  <c r="E7" i="20"/>
  <c r="D7" i="20"/>
  <c r="C7" i="20"/>
  <c r="B7" i="20"/>
  <c r="E6" i="20"/>
  <c r="D6" i="20"/>
  <c r="C6" i="20"/>
  <c r="B6" i="20"/>
  <c r="E17" i="19"/>
  <c r="D17" i="19"/>
  <c r="C17" i="19"/>
  <c r="B17" i="19"/>
  <c r="E16" i="19"/>
  <c r="D16" i="19"/>
  <c r="C16" i="19"/>
  <c r="B16" i="19"/>
  <c r="E15" i="19"/>
  <c r="D15" i="19"/>
  <c r="C15" i="19"/>
  <c r="B15" i="19"/>
  <c r="E14" i="19"/>
  <c r="D14" i="19"/>
  <c r="C14" i="19"/>
  <c r="B14" i="19"/>
  <c r="E13" i="19"/>
  <c r="D13" i="19"/>
  <c r="C13" i="19"/>
  <c r="B13" i="19"/>
  <c r="E12" i="19"/>
  <c r="D12" i="19"/>
  <c r="C12" i="19"/>
  <c r="B12" i="19"/>
  <c r="E11" i="19"/>
  <c r="D11" i="19"/>
  <c r="C11" i="19"/>
  <c r="B11" i="19"/>
  <c r="E10" i="19"/>
  <c r="D10" i="19"/>
  <c r="C10" i="19"/>
  <c r="B10" i="19"/>
  <c r="E9" i="19"/>
  <c r="D9" i="19"/>
  <c r="C9" i="19"/>
  <c r="B9" i="19"/>
  <c r="E8" i="19"/>
  <c r="D8" i="19"/>
  <c r="C8" i="19"/>
  <c r="B8" i="19"/>
  <c r="E7" i="19"/>
  <c r="D7" i="19"/>
  <c r="C7" i="19"/>
  <c r="B7" i="19"/>
  <c r="E6" i="19"/>
  <c r="D6" i="19"/>
  <c r="C6" i="19"/>
  <c r="B6" i="19"/>
  <c r="E34" i="18"/>
  <c r="D34" i="18"/>
  <c r="C34" i="18"/>
  <c r="B34" i="18"/>
  <c r="E32" i="18"/>
  <c r="D32" i="18"/>
  <c r="B32" i="18"/>
  <c r="E31" i="18"/>
  <c r="D31" i="18"/>
  <c r="C31" i="18"/>
  <c r="B31" i="18"/>
  <c r="E30" i="18"/>
  <c r="D30" i="18"/>
  <c r="C30" i="18"/>
  <c r="B30" i="18"/>
  <c r="E29" i="18"/>
  <c r="D29" i="18"/>
  <c r="C29" i="18"/>
  <c r="B29" i="18"/>
  <c r="E28" i="18"/>
  <c r="D28" i="18"/>
  <c r="C28" i="18"/>
  <c r="B28" i="18"/>
  <c r="E27" i="18"/>
  <c r="D27" i="18"/>
  <c r="C27" i="18"/>
  <c r="B27" i="18"/>
  <c r="E12" i="18"/>
  <c r="D12" i="18"/>
  <c r="C12" i="18"/>
  <c r="B12" i="18"/>
  <c r="E11" i="18"/>
  <c r="D11" i="18"/>
  <c r="C11" i="18"/>
  <c r="B11" i="18"/>
  <c r="E10" i="18"/>
  <c r="D10" i="18"/>
  <c r="C10" i="18"/>
  <c r="B10" i="18"/>
  <c r="E9" i="18"/>
  <c r="D9" i="18"/>
  <c r="C9" i="18"/>
  <c r="B9" i="18"/>
  <c r="E8" i="18"/>
  <c r="D8" i="18"/>
  <c r="C8" i="18"/>
  <c r="B8" i="18"/>
  <c r="E7" i="18"/>
  <c r="D7" i="18"/>
  <c r="C7" i="18"/>
  <c r="B7" i="18"/>
  <c r="E6" i="18"/>
  <c r="D6" i="18"/>
  <c r="C6" i="18"/>
  <c r="B6" i="18"/>
  <c r="F14" i="17"/>
  <c r="E14" i="17"/>
  <c r="D14" i="17"/>
  <c r="C14" i="17"/>
  <c r="B14" i="17"/>
  <c r="F13" i="17"/>
  <c r="E13" i="17"/>
  <c r="D13" i="17"/>
  <c r="C13" i="17"/>
  <c r="B13" i="17"/>
  <c r="F12" i="17"/>
  <c r="E12" i="17"/>
  <c r="D12" i="17"/>
  <c r="C12" i="17"/>
  <c r="B12" i="17"/>
  <c r="F11" i="17"/>
  <c r="E11" i="17"/>
  <c r="D11" i="17"/>
  <c r="C11" i="17"/>
  <c r="B11" i="17"/>
  <c r="F10" i="17"/>
  <c r="E10" i="17"/>
  <c r="D10" i="17"/>
  <c r="C10" i="17"/>
  <c r="B10" i="17"/>
  <c r="F9" i="17"/>
  <c r="E9" i="17"/>
  <c r="D9" i="17"/>
  <c r="C9" i="17"/>
  <c r="B9" i="17"/>
  <c r="F8" i="17"/>
  <c r="E8" i="17"/>
  <c r="D8" i="17"/>
  <c r="C8" i="17"/>
  <c r="B8" i="17"/>
  <c r="F7" i="17"/>
  <c r="E7" i="17"/>
  <c r="D7" i="17"/>
  <c r="C7" i="17"/>
  <c r="B7" i="17"/>
  <c r="F6" i="17"/>
  <c r="E6" i="17"/>
  <c r="D6" i="17"/>
  <c r="C6" i="17"/>
  <c r="B6" i="17"/>
  <c r="F14" i="16"/>
  <c r="E14" i="16"/>
  <c r="D14" i="16"/>
  <c r="C14" i="16"/>
  <c r="B14" i="16"/>
  <c r="F13" i="16"/>
  <c r="E13" i="16"/>
  <c r="D13" i="16"/>
  <c r="C13" i="16"/>
  <c r="B13" i="16"/>
  <c r="F12" i="16"/>
  <c r="E12" i="16"/>
  <c r="D12" i="16"/>
  <c r="C12" i="16"/>
  <c r="B12" i="16"/>
  <c r="F11" i="16"/>
  <c r="E11" i="16"/>
  <c r="D11" i="16"/>
  <c r="C11" i="16"/>
  <c r="B11" i="16"/>
  <c r="F10" i="16"/>
  <c r="E10" i="16"/>
  <c r="D10" i="16"/>
  <c r="C10" i="16"/>
  <c r="B10" i="16"/>
  <c r="F9" i="16"/>
  <c r="E9" i="16"/>
  <c r="D9" i="16"/>
  <c r="C9" i="16"/>
  <c r="B9" i="16"/>
  <c r="F8" i="16"/>
  <c r="E8" i="16"/>
  <c r="D8" i="16"/>
  <c r="C8" i="16"/>
  <c r="B8" i="16"/>
  <c r="F7" i="16"/>
  <c r="E7" i="16"/>
  <c r="D7" i="16"/>
  <c r="C7" i="16"/>
  <c r="B7" i="16"/>
  <c r="F6" i="16"/>
  <c r="E6" i="16"/>
  <c r="D6" i="16"/>
  <c r="C6" i="16"/>
  <c r="B6" i="16"/>
  <c r="F14" i="15"/>
  <c r="E14" i="15"/>
  <c r="D14" i="15"/>
  <c r="C14" i="15"/>
  <c r="B14" i="15"/>
  <c r="F13" i="15"/>
  <c r="E13" i="15"/>
  <c r="D13" i="15"/>
  <c r="C13" i="15"/>
  <c r="B13" i="15"/>
  <c r="F12" i="15"/>
  <c r="E12" i="15"/>
  <c r="D12" i="15"/>
  <c r="C12" i="15"/>
  <c r="B12" i="15"/>
  <c r="F11" i="15"/>
  <c r="E11" i="15"/>
  <c r="D11" i="15"/>
  <c r="C11" i="15"/>
  <c r="B11" i="15"/>
  <c r="F10" i="15"/>
  <c r="E10" i="15"/>
  <c r="D10" i="15"/>
  <c r="C10" i="15"/>
  <c r="B10" i="15"/>
  <c r="F9" i="15"/>
  <c r="E9" i="15"/>
  <c r="D9" i="15"/>
  <c r="C9" i="15"/>
  <c r="B9" i="15"/>
  <c r="F8" i="15"/>
  <c r="E8" i="15"/>
  <c r="D8" i="15"/>
  <c r="C8" i="15"/>
  <c r="B8" i="15"/>
  <c r="F7" i="15"/>
  <c r="E7" i="15"/>
  <c r="D7" i="15"/>
  <c r="C7" i="15"/>
  <c r="B7" i="15"/>
  <c r="F6" i="15"/>
  <c r="E6" i="15"/>
  <c r="D6" i="15"/>
  <c r="C6" i="15"/>
  <c r="B6" i="15"/>
  <c r="F17" i="14"/>
  <c r="E17" i="14"/>
  <c r="D17" i="14"/>
  <c r="C17" i="14"/>
  <c r="B17" i="14"/>
  <c r="F15" i="14"/>
  <c r="E15" i="14"/>
  <c r="D15" i="14"/>
  <c r="B15" i="14"/>
  <c r="F14" i="14"/>
  <c r="E14" i="14"/>
  <c r="D14" i="14"/>
  <c r="C14" i="14"/>
  <c r="B14" i="14"/>
  <c r="F12" i="14"/>
  <c r="E12" i="14"/>
  <c r="D12" i="14"/>
  <c r="C12" i="14"/>
  <c r="B12" i="14"/>
  <c r="F11" i="14"/>
  <c r="E11" i="14"/>
  <c r="D11" i="14"/>
  <c r="C11" i="14"/>
  <c r="B11" i="14"/>
  <c r="F16" i="14"/>
  <c r="E16" i="14"/>
  <c r="D16" i="14"/>
  <c r="C16" i="14"/>
  <c r="B16" i="14"/>
  <c r="F13" i="14"/>
  <c r="E13" i="14"/>
  <c r="D13" i="14"/>
  <c r="C13" i="14"/>
  <c r="B13" i="14"/>
  <c r="F10" i="14"/>
  <c r="E10" i="14"/>
  <c r="D10" i="14"/>
  <c r="C10" i="14"/>
  <c r="B10" i="14"/>
  <c r="F7" i="14"/>
  <c r="E7" i="14"/>
  <c r="D7" i="14"/>
  <c r="C7" i="14"/>
  <c r="B7" i="14"/>
  <c r="E8" i="13"/>
  <c r="D8" i="13"/>
  <c r="C8" i="13"/>
  <c r="B8" i="13"/>
  <c r="E7" i="13"/>
  <c r="D7" i="13"/>
  <c r="C7" i="13"/>
  <c r="B7" i="13"/>
  <c r="E6" i="13"/>
  <c r="D6" i="13"/>
  <c r="C6" i="13"/>
  <c r="B6" i="13"/>
  <c r="E18" i="12"/>
  <c r="D18" i="12"/>
  <c r="C18" i="12"/>
  <c r="E17" i="12"/>
  <c r="D17" i="12"/>
  <c r="C17" i="12"/>
  <c r="E16" i="12"/>
  <c r="D16" i="12"/>
  <c r="C16" i="12"/>
  <c r="E15" i="12"/>
  <c r="D15" i="12"/>
  <c r="C15" i="12"/>
  <c r="E14" i="12"/>
  <c r="D14" i="12"/>
  <c r="C14" i="12"/>
  <c r="E13" i="12"/>
  <c r="D13" i="12"/>
  <c r="C13" i="12"/>
  <c r="E12" i="12"/>
  <c r="D12" i="12"/>
  <c r="C12" i="12"/>
  <c r="E11" i="12"/>
  <c r="D11" i="12"/>
  <c r="C11" i="12"/>
  <c r="E13" i="11"/>
  <c r="D13" i="11"/>
  <c r="C13" i="11"/>
  <c r="B13" i="11"/>
  <c r="E12" i="11"/>
  <c r="D12" i="11"/>
  <c r="C12" i="11"/>
  <c r="B12" i="11"/>
  <c r="E11" i="11"/>
  <c r="D11" i="11"/>
  <c r="C11" i="11"/>
  <c r="B11" i="11"/>
  <c r="E10" i="11"/>
  <c r="D10" i="11"/>
  <c r="C10" i="11"/>
  <c r="B10" i="11"/>
  <c r="E9" i="11"/>
  <c r="D9" i="11"/>
  <c r="C9" i="11"/>
  <c r="B9" i="11"/>
  <c r="E6" i="11"/>
  <c r="D6" i="11"/>
  <c r="C6" i="11"/>
  <c r="B6" i="11"/>
  <c r="E5" i="11"/>
  <c r="D5" i="11"/>
  <c r="C5" i="11"/>
  <c r="B5" i="11"/>
  <c r="E4" i="11"/>
  <c r="D4" i="11"/>
  <c r="C4" i="11"/>
  <c r="B4" i="11"/>
  <c r="E13" i="10"/>
  <c r="D13" i="10"/>
  <c r="C13" i="10"/>
  <c r="B13" i="10"/>
  <c r="E12" i="10"/>
  <c r="D12" i="10"/>
  <c r="C12" i="10"/>
  <c r="B12" i="10"/>
  <c r="E11" i="10"/>
  <c r="D11" i="10"/>
  <c r="C11" i="10"/>
  <c r="B11" i="10"/>
  <c r="E10" i="10"/>
  <c r="D10" i="10"/>
  <c r="C10" i="10"/>
  <c r="B10" i="10"/>
  <c r="E9" i="10"/>
  <c r="D9" i="10"/>
  <c r="C9" i="10"/>
  <c r="B9" i="10"/>
  <c r="E6" i="10"/>
  <c r="D6" i="10"/>
  <c r="C6" i="10"/>
  <c r="B6" i="10"/>
  <c r="E5" i="10"/>
  <c r="D5" i="10"/>
  <c r="C5" i="10"/>
  <c r="B5" i="10"/>
  <c r="E4" i="10"/>
  <c r="D4" i="10"/>
  <c r="C4" i="10"/>
  <c r="B4" i="10"/>
  <c r="E32" i="9"/>
  <c r="D32" i="9"/>
  <c r="C32" i="9"/>
  <c r="B32" i="9"/>
  <c r="E31" i="9"/>
  <c r="D31" i="9"/>
  <c r="C31" i="9"/>
  <c r="B31" i="9"/>
  <c r="E30" i="9"/>
  <c r="D30" i="9"/>
  <c r="C30" i="9"/>
  <c r="B30" i="9"/>
  <c r="E29" i="9"/>
  <c r="D29" i="9"/>
  <c r="C29" i="9"/>
  <c r="B29" i="9"/>
  <c r="E28" i="9"/>
  <c r="D28" i="9"/>
  <c r="C28" i="9"/>
  <c r="B28" i="9"/>
  <c r="E27" i="9"/>
  <c r="D27" i="9"/>
  <c r="C27" i="9"/>
  <c r="B27" i="9"/>
  <c r="E26" i="9"/>
  <c r="D26" i="9"/>
  <c r="C26" i="9"/>
  <c r="B26" i="9"/>
  <c r="E25" i="9"/>
  <c r="D25" i="9"/>
  <c r="C25" i="9"/>
  <c r="B25" i="9"/>
  <c r="E15" i="9"/>
  <c r="D15" i="9"/>
  <c r="C15" i="9"/>
  <c r="B15" i="9"/>
  <c r="E14" i="9"/>
  <c r="D14" i="9"/>
  <c r="C14" i="9"/>
  <c r="B14" i="9"/>
  <c r="E13" i="9"/>
  <c r="D13" i="9"/>
  <c r="C13" i="9"/>
  <c r="B13" i="9"/>
  <c r="E12" i="9"/>
  <c r="D12" i="9"/>
  <c r="C12" i="9"/>
  <c r="B12" i="9"/>
  <c r="E11" i="9"/>
  <c r="D11" i="9"/>
  <c r="C11" i="9"/>
  <c r="B11" i="9"/>
  <c r="E10" i="9"/>
  <c r="D10" i="9"/>
  <c r="C10" i="9"/>
  <c r="B10" i="9"/>
  <c r="E9" i="9"/>
  <c r="D9" i="9"/>
  <c r="C9" i="9"/>
  <c r="B9" i="9"/>
  <c r="E8" i="9"/>
  <c r="D8" i="9"/>
  <c r="C8" i="9"/>
  <c r="B8" i="9"/>
  <c r="E7" i="9"/>
  <c r="D7" i="9"/>
  <c r="C7" i="9"/>
  <c r="B7" i="9"/>
  <c r="E6" i="9"/>
  <c r="D6" i="9"/>
  <c r="C6" i="9"/>
  <c r="B6" i="9"/>
  <c r="E32" i="8"/>
  <c r="D32" i="8"/>
  <c r="C32" i="8"/>
  <c r="B32" i="8"/>
  <c r="E31" i="8"/>
  <c r="D31" i="8"/>
  <c r="C31" i="8"/>
  <c r="B31" i="8"/>
  <c r="E30" i="8"/>
  <c r="D30" i="8"/>
  <c r="C30" i="8"/>
  <c r="B30" i="8"/>
  <c r="E29" i="8"/>
  <c r="D29" i="8"/>
  <c r="C29" i="8"/>
  <c r="B29" i="8"/>
  <c r="E28" i="8"/>
  <c r="D28" i="8"/>
  <c r="C28" i="8"/>
  <c r="B28" i="8"/>
  <c r="E27" i="8"/>
  <c r="D27" i="8"/>
  <c r="C27" i="8"/>
  <c r="B27" i="8"/>
  <c r="E26" i="8"/>
  <c r="D26" i="8"/>
  <c r="C26" i="8"/>
  <c r="B26" i="8"/>
  <c r="E25" i="8"/>
  <c r="D25" i="8"/>
  <c r="C25" i="8"/>
  <c r="B25" i="8"/>
  <c r="E24" i="8"/>
  <c r="D24" i="8"/>
  <c r="C24" i="8"/>
  <c r="B24" i="8"/>
  <c r="E15" i="8"/>
  <c r="D15" i="8"/>
  <c r="C15" i="8"/>
  <c r="B15" i="8"/>
  <c r="E14" i="8"/>
  <c r="D14" i="8"/>
  <c r="C14" i="8"/>
  <c r="B14" i="8"/>
  <c r="E13" i="8"/>
  <c r="D13" i="8"/>
  <c r="C13" i="8"/>
  <c r="B13" i="8"/>
  <c r="E12" i="8"/>
  <c r="D12" i="8"/>
  <c r="C12" i="8"/>
  <c r="B12" i="8"/>
  <c r="E11" i="8"/>
  <c r="D11" i="8"/>
  <c r="C11" i="8"/>
  <c r="B11" i="8"/>
  <c r="E10" i="8"/>
  <c r="D10" i="8"/>
  <c r="C10" i="8"/>
  <c r="B10" i="8"/>
  <c r="E9" i="8"/>
  <c r="D9" i="8"/>
  <c r="C9" i="8"/>
  <c r="B9" i="8"/>
  <c r="E8" i="8"/>
  <c r="D8" i="8"/>
  <c r="C8" i="8"/>
  <c r="B8" i="8"/>
  <c r="E7" i="8"/>
  <c r="D7" i="8"/>
  <c r="C7" i="8"/>
  <c r="B7" i="8"/>
  <c r="E6" i="8"/>
  <c r="D6" i="8"/>
  <c r="C6" i="8"/>
  <c r="B6" i="8"/>
  <c r="E14" i="7"/>
  <c r="D14" i="7"/>
  <c r="C14" i="7"/>
  <c r="B14" i="7"/>
  <c r="E13" i="7"/>
  <c r="D13" i="7"/>
  <c r="C13" i="7"/>
  <c r="B13" i="7"/>
  <c r="E12" i="7"/>
  <c r="D12" i="7"/>
  <c r="C12" i="7"/>
  <c r="B12" i="7"/>
  <c r="E11" i="7"/>
  <c r="D11" i="7"/>
  <c r="C11" i="7"/>
  <c r="B11" i="7"/>
  <c r="E10" i="7"/>
  <c r="D10" i="7"/>
  <c r="C10" i="7"/>
  <c r="B10" i="7"/>
  <c r="E9" i="7"/>
  <c r="D9" i="7"/>
  <c r="C9" i="7"/>
  <c r="B9" i="7"/>
  <c r="E8" i="7"/>
  <c r="D8" i="7"/>
  <c r="C8" i="7"/>
  <c r="B8" i="7"/>
  <c r="E7" i="7"/>
  <c r="D7" i="7"/>
  <c r="C7" i="7"/>
  <c r="B7" i="7"/>
  <c r="E6" i="7"/>
  <c r="D6" i="7"/>
  <c r="C6" i="7"/>
  <c r="B6" i="7"/>
  <c r="E5" i="7"/>
  <c r="D5" i="7"/>
  <c r="C5" i="7"/>
  <c r="B5" i="7"/>
  <c r="E14" i="6"/>
  <c r="D14" i="6"/>
  <c r="C14" i="6"/>
  <c r="B14" i="6"/>
  <c r="E13" i="6"/>
  <c r="D13" i="6"/>
  <c r="C13" i="6"/>
  <c r="B13" i="6"/>
  <c r="E12" i="6"/>
  <c r="D12" i="6"/>
  <c r="C12" i="6"/>
  <c r="B12" i="6"/>
  <c r="E11" i="6"/>
  <c r="D11" i="6"/>
  <c r="C11" i="6"/>
  <c r="B11" i="6"/>
  <c r="E9" i="6"/>
  <c r="D9" i="6"/>
  <c r="C9" i="6"/>
  <c r="B9" i="6"/>
  <c r="D8" i="6"/>
  <c r="C8" i="6"/>
  <c r="B8" i="6"/>
  <c r="E7" i="6"/>
  <c r="D7" i="6"/>
  <c r="C7" i="6"/>
  <c r="B7" i="6"/>
  <c r="E6" i="6"/>
  <c r="D6" i="6"/>
  <c r="C6" i="6"/>
  <c r="B6" i="6"/>
  <c r="E5" i="6"/>
  <c r="D5" i="6"/>
  <c r="C5" i="6"/>
  <c r="B5" i="6"/>
  <c r="G11" i="5"/>
  <c r="F11" i="5"/>
  <c r="E11" i="5"/>
  <c r="D11" i="5"/>
  <c r="C11" i="5"/>
  <c r="B11" i="5"/>
  <c r="G10" i="5"/>
  <c r="F10" i="5"/>
  <c r="E10" i="5"/>
  <c r="D10" i="5"/>
  <c r="C10" i="5"/>
  <c r="B10" i="5"/>
  <c r="G9" i="5"/>
  <c r="F9" i="5"/>
  <c r="E9" i="5"/>
  <c r="D9" i="5"/>
  <c r="C9" i="5"/>
  <c r="B9" i="5"/>
  <c r="G8" i="5"/>
  <c r="F8" i="5"/>
  <c r="E8" i="5"/>
  <c r="D8" i="5"/>
  <c r="C8" i="5"/>
  <c r="B8" i="5"/>
  <c r="G6" i="5"/>
  <c r="F6" i="5"/>
  <c r="E6" i="5"/>
  <c r="D6" i="5"/>
  <c r="C6" i="5"/>
  <c r="B6" i="5"/>
  <c r="G5" i="5"/>
  <c r="F5" i="5"/>
  <c r="E5" i="5"/>
  <c r="D5" i="5"/>
  <c r="C5" i="5"/>
  <c r="B5" i="5"/>
  <c r="G4" i="5"/>
  <c r="F4" i="5"/>
  <c r="E4" i="5"/>
  <c r="D4" i="5"/>
  <c r="C4" i="5"/>
  <c r="B4" i="5"/>
  <c r="E11" i="3"/>
  <c r="D11" i="3"/>
  <c r="C11" i="3"/>
  <c r="B11" i="3"/>
  <c r="E9" i="3"/>
  <c r="D9" i="3"/>
  <c r="C9" i="3"/>
  <c r="B9" i="3"/>
  <c r="E8" i="3"/>
  <c r="D8" i="3"/>
  <c r="C8" i="3"/>
  <c r="B8" i="3"/>
  <c r="E7" i="3"/>
  <c r="D7" i="3"/>
  <c r="C7" i="3"/>
  <c r="B7" i="3"/>
  <c r="E6" i="3"/>
  <c r="D6" i="3"/>
  <c r="C6" i="3"/>
  <c r="B6" i="3"/>
  <c r="E5" i="3"/>
  <c r="D5" i="3"/>
  <c r="C5" i="3"/>
  <c r="B5" i="3"/>
  <c r="E4" i="3"/>
  <c r="D4" i="3"/>
  <c r="C4" i="3"/>
  <c r="B4" i="3"/>
  <c r="E3" i="3"/>
  <c r="D3" i="3"/>
  <c r="C3" i="3"/>
</calcChain>
</file>

<file path=xl/sharedStrings.xml><?xml version="1.0" encoding="utf-8"?>
<sst xmlns="http://schemas.openxmlformats.org/spreadsheetml/2006/main" count="2173" uniqueCount="996">
  <si>
    <t>Reclaimed
(add "-RB" to end of sku for rough back)</t>
  </si>
  <si>
    <t>Can-Am Wood</t>
  </si>
  <si>
    <t>3526 CR 200 · Fredericksburg, OH  44627</t>
  </si>
  <si>
    <r>
      <rPr>
        <sz val="12"/>
        <color rgb="FFA5A5A5"/>
        <rFont val="Lao UI"/>
      </rPr>
      <t>Ph:</t>
    </r>
    <r>
      <rPr>
        <sz val="12"/>
        <color theme="1"/>
        <rFont val="Lao UI"/>
      </rPr>
      <t xml:space="preserve"> (330) 390-5276</t>
    </r>
  </si>
  <si>
    <r>
      <rPr>
        <sz val="12"/>
        <color rgb="FFA5A5A5"/>
        <rFont val="Lao UI"/>
      </rPr>
      <t>Fx:</t>
    </r>
    <r>
      <rPr>
        <sz val="12"/>
        <color theme="1"/>
        <rFont val="Lao UI"/>
      </rPr>
      <t xml:space="preserve"> (330) 682-0740</t>
    </r>
  </si>
  <si>
    <t>Please note: All Prices are with Standard Stains &amp; Clear Coat.</t>
  </si>
  <si>
    <t>Zenda Collection</t>
  </si>
  <si>
    <t>BEDROOM</t>
  </si>
  <si>
    <t>Item #</t>
  </si>
  <si>
    <t>Rustic Cherry            Sap Cherry</t>
  </si>
  <si>
    <t>Red Oak                           Brown Maple        Rustic Hickory        Wormy Maple</t>
  </si>
  <si>
    <t>Rustic QSWO         Premium Hickory      Premium Cherry</t>
  </si>
  <si>
    <t>Elm                           White Maple     Premium QSWO  Rustic Walnut</t>
  </si>
  <si>
    <t>CA-930 Dresser</t>
  </si>
  <si>
    <t>CA-931 Mirror</t>
  </si>
  <si>
    <t>CA-932 Night Stand</t>
  </si>
  <si>
    <t>CA-933 Chest of Drawers</t>
  </si>
  <si>
    <t>CA-933 Lingerie Chest</t>
  </si>
  <si>
    <t>CA-934 Double Bed</t>
  </si>
  <si>
    <t>CA-935 Single Bed</t>
  </si>
  <si>
    <t>CA-936 Queen Bed</t>
  </si>
  <si>
    <t>Pemberley Steel Frame Collection - Live Edge Bedroom (With Steel Frame)</t>
  </si>
  <si>
    <t>Item#</t>
  </si>
  <si>
    <t>Wormy Maple                                                       Brown Maple</t>
  </si>
  <si>
    <t>Rustic Walnut</t>
  </si>
  <si>
    <t>CA-5010-SF                                                                 King 71"W x 50"H                                                       Footboard 26"H</t>
  </si>
  <si>
    <t>CA-5011-SF                                                                         Queen 66"W x 50"H                                                Footboard 26"H</t>
  </si>
  <si>
    <t>CA-5012-SF                                                                 Full 59"W x 50"H                                                                             Footboard 26"H</t>
  </si>
  <si>
    <t>CA-5015-SF                                                                     Nightstand                                                                    25"W x 21 1/2"D x 30"H</t>
  </si>
  <si>
    <t>CA-5016-SF                                                                    Dresser                                                                    61"W x 22 1/2"D x 46"H</t>
  </si>
  <si>
    <t>CA-5017-SF                                                                  Chest                                                                              39"W x 22 1/2"D x 52"H</t>
  </si>
  <si>
    <t>Pemberley Wood Frame Collection - Live Edge Bedroom (With Brown Maple Frame)</t>
  </si>
  <si>
    <t>CA-5010-WF                                                                 King 71"W x 50"H                                                       Footboard 26"H</t>
  </si>
  <si>
    <t>CA-5011-WF                                                                         Queen 66"W x 50"H                                                Footboard 26"H</t>
  </si>
  <si>
    <t>CA-5012-WF                                                                 Full 59"W x 50"H                                                                             Footboard 26"H</t>
  </si>
  <si>
    <t>CA-5015-WF                                                                     Nightstand                                                                    25"W x 21 1/2"D x 30"H</t>
  </si>
  <si>
    <t>CA-5017-WF                                                                  Chest                                                                              39"W x 22 1/2"D x 52"H</t>
  </si>
  <si>
    <t>Bars</t>
  </si>
  <si>
    <t>Bars &amp; Islands</t>
  </si>
  <si>
    <t>Rustic Cherry       Sap Cherry</t>
  </si>
  <si>
    <t>Red Oak              Brown Maple     Rustic Hickory          Wormy Maple</t>
  </si>
  <si>
    <t>Rustic QSWO    Premium Hickory  Premium Cherry</t>
  </si>
  <si>
    <t>Elm                 White Maple        Premium QSWO   Rustic Walnut</t>
  </si>
  <si>
    <t>Reclaimed Barnwood</t>
  </si>
  <si>
    <t>CA-2150-13</t>
  </si>
  <si>
    <t>CA-2154-13</t>
  </si>
  <si>
    <t>CA-2164-13</t>
  </si>
  <si>
    <t>Islands</t>
  </si>
  <si>
    <t>CA-3650</t>
  </si>
  <si>
    <t>CA-3654</t>
  </si>
  <si>
    <t>CA-4254</t>
  </si>
  <si>
    <t>CA-4264</t>
  </si>
  <si>
    <t>Arlington Collection - Consoles</t>
  </si>
  <si>
    <t>Rustic Hickory         Brown Maple          Red Oak                      Wormy Maple</t>
  </si>
  <si>
    <t xml:space="preserve">Rustic QSWO                 Premium Cherry    Premium Hickory     </t>
  </si>
  <si>
    <t>Elm                         White Maple                 Premium QSWO       Rustic Walnut</t>
  </si>
  <si>
    <t>CA-6010                            Console                                           60" x 17" x 30 ¾"</t>
  </si>
  <si>
    <t>CA-6010-FP26                           Console w 26" Fireplace Insert               60" x 17" x 30 ¾"</t>
  </si>
  <si>
    <t>CA-6011                                        Console                                             70" x 17" x 30 ¾"</t>
  </si>
  <si>
    <t>CA-6011-FP26                           Console w 26" Fireplace Insert                        70" x 17" x 30 ¾"</t>
  </si>
  <si>
    <t>CA-6012                                      Console                                                80" x 17" x 30 ¾"</t>
  </si>
  <si>
    <t>CA-6013                                 Console                                          80" x 17" x 27"</t>
  </si>
  <si>
    <t>CA-6013-FP42                           Console w 42" Fireplace Insert                                80" x 17" x 27"</t>
  </si>
  <si>
    <t>CA-6014                                 Console                                     90" x 17" x 22 ¾"</t>
  </si>
  <si>
    <t>CA-6014-FP42                          Console w 42" Fireplace Insert                         90" x 17" x 22 ¾"</t>
  </si>
  <si>
    <t>Auburn Collection - Consoles</t>
  </si>
  <si>
    <t>CA-4010                                     Console                                                  60" x 17" x 33 ¼"</t>
  </si>
  <si>
    <t>CA-4010-FP26                    Console w 26" Fireplace Insert                  60" x 17" x 33 ¼"</t>
  </si>
  <si>
    <t>CA-4011                                     Console                                       70" x 17" x 33 ¼"</t>
  </si>
  <si>
    <t>CA-4011-FP26                            Console w 26" Fireplace Insert                             70" x 17" x 33 ¼"</t>
  </si>
  <si>
    <t>CA-4012                          Console                                            80" x 17" x 32"</t>
  </si>
  <si>
    <t>CA-4012-FP26                           Console w 26" Fireplace Insert                            80" x 17" x 32"</t>
  </si>
  <si>
    <t>CA-4013                                  Console                                            80" x 17" x 27"</t>
  </si>
  <si>
    <t>CA-4013-FP42                          Console w 42" Fireplace Insert                              80" x 17" x 27"</t>
  </si>
  <si>
    <t>CA-4014                              Console                                           90" x 17" x 25"</t>
  </si>
  <si>
    <t>CA-4014-FP42                                Console w 42" Fireplace Insert                              90" x 17" x 25"</t>
  </si>
  <si>
    <t xml:space="preserve">26" Insert Units Have Cubbies </t>
  </si>
  <si>
    <t>42" Insert Units Have No Cubbies</t>
  </si>
  <si>
    <t>Rustic Walnut or Maple Live Edge Tops Add 25%</t>
  </si>
  <si>
    <t>Eldora Collection - Consoles</t>
  </si>
  <si>
    <t>CA-7010                                           Console                                    60" x 17" x 31 ½"</t>
  </si>
  <si>
    <t>CA-7010-FP26                                     Console w 26" Fireplace Insert                                  60" x 17" x 31 ½"</t>
  </si>
  <si>
    <t>CA-7011                                      Console                                       70" x 17" x 31 ½"</t>
  </si>
  <si>
    <t>CA-7011-FP26                                Console w 26" Fireplace Insert                                   70" x 17" x 31 ½"</t>
  </si>
  <si>
    <t>CA-7012                                      Console                                          80" x 17" x 31 ½"</t>
  </si>
  <si>
    <t>CA-7012-FP26                                         Console w 26" Fireplace Insert                                     80" x 17" x 31 ½"</t>
  </si>
  <si>
    <t>CA-7013                                     Console                                          80" x 17" x 27"</t>
  </si>
  <si>
    <t>CA-7013-FP42                                      Console w 42" Fireplace Insert                                               80" x 17" x 27"</t>
  </si>
  <si>
    <t>CA-7014                                                   Console                                                      90" x 17" x 24 ¾"</t>
  </si>
  <si>
    <t>CA-7014-FP42                                            Console w 42" Fireplace Insert                                     90" x 17" x 24 ¾"</t>
  </si>
  <si>
    <t>Rustic Cherry
Sap Cherry</t>
  </si>
  <si>
    <t>CA-7001                                         End Table                                     18" x 22" x 24"</t>
  </si>
  <si>
    <t>CA-7002                                  Chairside End Table                                      14" x 22" x 24"</t>
  </si>
  <si>
    <t>CA-7003                                  Coffee Table                                  42" x 22" x 18"</t>
  </si>
  <si>
    <t>CA-7004                                Coffee Table                                   48" x 22" x 18"</t>
  </si>
  <si>
    <t>CA-7005                               Coffee Table                                    54" x 22" x 18"</t>
  </si>
  <si>
    <t>CA-7006                                      Coffee Table                                        36" x 36" x 18"</t>
  </si>
  <si>
    <t>CA-7007                                    Sofa Table                                     42" x 16" x 30"</t>
  </si>
  <si>
    <t>CA-7008                                     Sofa Table                                              48" x 16" x 30"</t>
  </si>
  <si>
    <t>CA-7009                                   Sofa Table                                54" x 16" x 30"</t>
  </si>
  <si>
    <t>To Add Drawers to Above Occasionals</t>
  </si>
  <si>
    <t>Per Drawer</t>
  </si>
  <si>
    <t>End Table</t>
  </si>
  <si>
    <t>Chairside End Table</t>
  </si>
  <si>
    <t>Sofa Table (Drawer width is 18")</t>
  </si>
  <si>
    <t>Fredrick Collection - Consoles</t>
  </si>
  <si>
    <t>CA-5010                                          Console                                                      60" x 17" x 31 ¾"</t>
  </si>
  <si>
    <t>CA-5010-FP26                                                Console w 26" Fireplace Insert                                            60" x 17" x 31 ¾"</t>
  </si>
  <si>
    <t>CA-5011                                            Console                                                  70" x 17" x 31 ¾"</t>
  </si>
  <si>
    <t>CA-5011-FP26                                                 Console w 26" Fireplace Insert                                                     70" x 17" x 31 31 ¾"</t>
  </si>
  <si>
    <t>CA-5012                                                   Console                                                  80" x 17" x 31 ¾"</t>
  </si>
  <si>
    <t>CA-5012-FP26                                      Console w 26" Fireplace Insert                                         80" x 17" x 31 ¾"</t>
  </si>
  <si>
    <t>CA-5013                                           Console                                                    80" x 17" x 27"</t>
  </si>
  <si>
    <t>CA-5013-FP42                                                   Console w 42" Fireplace Insert                                               80" x 17" x 27"</t>
  </si>
  <si>
    <t>CA-5014                                  Console                                     90" x 17" x 23"</t>
  </si>
  <si>
    <t>CA-5014-FP42                                      Console w 42" Fireplace Insert                                                   90" x 17" x 23"</t>
  </si>
  <si>
    <t>Fredrick Collection - Occasionals</t>
  </si>
  <si>
    <t>CA-5001                                         End Table                                      18" x 22" x 24"</t>
  </si>
  <si>
    <t>CA-5002                                     Chairside End Table                              14" x 22" x 24"</t>
  </si>
  <si>
    <t>CA-5003                       Coffee Table                                        42" x 22" x 18"</t>
  </si>
  <si>
    <t>CA-5004                                   Coffee Table                                 48" x 22" x 18"</t>
  </si>
  <si>
    <t>CA-5005                                    Coffee Table                                         54" x 22" x 18"</t>
  </si>
  <si>
    <t>CA-5006                                    Coffee Table                                         36" x 36" x 18"</t>
  </si>
  <si>
    <t>CA-5007                                   Sofa Table                               42" x 16" x 30"</t>
  </si>
  <si>
    <t>CA-5008                                  Sofa Table                                     48" x 16" x 30"</t>
  </si>
  <si>
    <t>CA-5009                                   Sofa Table                                           54" x 16" x 30"</t>
  </si>
  <si>
    <t>Jansen Collection</t>
  </si>
  <si>
    <t>TV Stands</t>
  </si>
  <si>
    <t>Jansen Collection - TV Stands</t>
  </si>
  <si>
    <t>Rustic Cherry              Sap Cherry</t>
  </si>
  <si>
    <t>Red Oak              Brown Maple      Rustic Hickory       Wormy Maple</t>
  </si>
  <si>
    <t xml:space="preserve">Rustic QSWO       Premium Hickory           Premium Cherry    </t>
  </si>
  <si>
    <t>CA-1001</t>
  </si>
  <si>
    <t>CA-1002</t>
  </si>
  <si>
    <t>CA-1003</t>
  </si>
  <si>
    <t>Occasionals</t>
  </si>
  <si>
    <t>Jansen Collection - Occasional Furniture</t>
  </si>
  <si>
    <t>CA-1004                                           Chair Side Table                               14"W x 22"D x 24"H</t>
  </si>
  <si>
    <t>CA-1005                                           End Table                                      22"W x 24"D x 24"H</t>
  </si>
  <si>
    <t>CA-1006                                      Coffee Table                                  48"W x 22"D x 18"H</t>
  </si>
  <si>
    <t>CA-1007                                               Coffee Table                               36"W x 36"D x 18"H</t>
  </si>
  <si>
    <t>CA-1008                                          Sofa Table                                            48"W x 16"D x 29"H</t>
  </si>
  <si>
    <t>Bertrend Collection - TV Stands</t>
  </si>
  <si>
    <t>CA-11001</t>
  </si>
  <si>
    <t>CA-11002</t>
  </si>
  <si>
    <t>CA-11003</t>
  </si>
  <si>
    <t>Bertrend Collection - Occasional Furniture</t>
  </si>
  <si>
    <t>CA-1104                                    Chair Side Table                                      14"W x 22"D x 24"H</t>
  </si>
  <si>
    <t>CA-1105                                    End Table                                          22"W x 24"D x 24"H</t>
  </si>
  <si>
    <t>CA-1106                                    Coffee Table                                         48"W x 22"D x 18"H</t>
  </si>
  <si>
    <t>CA-1107                                      Coffee Table                                           36"W x 36D x 18"H</t>
  </si>
  <si>
    <t>CA-1108                                        Sofa Table                                                   48"W x 16"D x 29"H</t>
  </si>
  <si>
    <t>Manhatten Collection</t>
  </si>
  <si>
    <t>CA-602 20"x48"                Coffee Table</t>
  </si>
  <si>
    <t>CA-602-B 20"x38"            Coffee Table</t>
  </si>
  <si>
    <t>CA-603 15"x34"                   Sofa Table</t>
  </si>
  <si>
    <t>CA-603-B 18"x48"                 Sofa Table</t>
  </si>
  <si>
    <t>CA-604 14"x24"             Chairside Table</t>
  </si>
  <si>
    <t>CA-605 15"x18"                Phone Stand</t>
  </si>
  <si>
    <t>CA-601 20"x26"                     End Table</t>
  </si>
  <si>
    <t>CA-611 14"x24"                Chairside Table with 3 Drawers</t>
  </si>
  <si>
    <t>CA-622 18"x64"                        TV Stand</t>
  </si>
  <si>
    <t>CA-621 18"x54"                       TV Stand</t>
  </si>
  <si>
    <t xml:space="preserve">CA-623 18"x54"                       TV Stand    </t>
  </si>
  <si>
    <t>CA-624 18"x64"                        TV Stand</t>
  </si>
  <si>
    <t>700 Series Same Price</t>
  </si>
  <si>
    <t>Vintage Collection</t>
  </si>
  <si>
    <t>Rustic Cherry Base Sap Cherry Base</t>
  </si>
  <si>
    <t>Rustic Hickory Base Brown Maple Base Red Oak Base Wormy Maple Base</t>
  </si>
  <si>
    <t>Rustic QSWO Base Premium Cherry Base Premium Hickory Base</t>
  </si>
  <si>
    <t>Elm Base                    White Maple Base Premium QSWO Base  Rustic Walnut Base</t>
  </si>
  <si>
    <t>CA-1201                                            Chairside Table                              14"Wx22"Dx24"H</t>
  </si>
  <si>
    <t>CA-1202                                          End Table                                       18"Wx22Dx24"H</t>
  </si>
  <si>
    <t>CA-1203                                          Coffee Table                                  46"Wx22"Dx18"H</t>
  </si>
  <si>
    <t>Tops Will All Be Reclaimed Barnwood 1 1/2" Thick</t>
  </si>
  <si>
    <t>1 3/4" Top Leg Table</t>
  </si>
  <si>
    <t>Rustic Cherry                   Sap Cherry</t>
  </si>
  <si>
    <t>Rustic Hickory      Brown Maple               Red Oak                     Wormy Maple</t>
  </si>
  <si>
    <t xml:space="preserve">Rustic QSWO           Premium Cherry                        Premium Hickory </t>
  </si>
  <si>
    <t>Elm                           White Maple     Premium QSWO     Rustic Walnut</t>
  </si>
  <si>
    <t>Reclaimed</t>
  </si>
  <si>
    <t>CA-2051 36"x48"             Leg Table</t>
  </si>
  <si>
    <t>CA-2052 42"x60"             Leg Table</t>
  </si>
  <si>
    <t>CA-2053 42"x72"              Leg Table</t>
  </si>
  <si>
    <t>CA-2054 42"x84"            Leg Table</t>
  </si>
  <si>
    <t>1 3/4" Top Leg Tables</t>
  </si>
  <si>
    <t>CA-2051 - 1                36" x 48" + 1LF</t>
  </si>
  <si>
    <t>CA-2051 - 2                      36" x 48" + 2LF</t>
  </si>
  <si>
    <t>CA-2052 - 1                      42" x 60" + 1LF</t>
  </si>
  <si>
    <t>CA-2052 - 2                       42" x 60" + 2LF</t>
  </si>
  <si>
    <t>CA-2053 -1                        42" x 72" + 1LF</t>
  </si>
  <si>
    <t>CA-2053 - 2                      42" x 72" + 2LF</t>
  </si>
  <si>
    <t>CA-2054 - 1                      42" x 84" + 1LF</t>
  </si>
  <si>
    <t>For 48" Wide Tables add 12%</t>
  </si>
  <si>
    <t>All Table Leaves Have A Small Crease on Edge</t>
  </si>
  <si>
    <t>36" High Tables add 8%</t>
  </si>
  <si>
    <t>42" High Tables add 12%</t>
  </si>
  <si>
    <t>1 3/4" Solid Top Custom Length add $7.50 per inch</t>
  </si>
  <si>
    <t>Country - Trestel Tables 1 3/4" Tops</t>
  </si>
  <si>
    <t>Elm                           White Maple     Premium QSWO      Rustic Walnut</t>
  </si>
  <si>
    <t>CA-2062                                          42" x 60"</t>
  </si>
  <si>
    <t>CA-2062 - 1                                     42" x 60" + 1LF</t>
  </si>
  <si>
    <t>CA-2062 - 2                                      42" x 60" + 2LF</t>
  </si>
  <si>
    <t>CA-2063                                            42" x 72"</t>
  </si>
  <si>
    <t>CA-2063 -1                                      42" x 72" + 1LF</t>
  </si>
  <si>
    <t>CA-2063 - 2                                     42" x 72" + 2LF</t>
  </si>
  <si>
    <t>CA-2064                                          42" x 84"</t>
  </si>
  <si>
    <t>CA-2064 - 1                                     42" x 84" + 1 LF</t>
  </si>
  <si>
    <t>CA-2064 - 2                                      42" x 84" + 2LF</t>
  </si>
  <si>
    <t>All Table Leaves Have a Small Crease on Edge</t>
  </si>
  <si>
    <t>Avon - Trestel Tables 1 3/4" Tops</t>
  </si>
  <si>
    <t>Elm                           White Maple     Premium QSWO          Rustic Walnut</t>
  </si>
  <si>
    <t>CA-2072                                           42" x 60"</t>
  </si>
  <si>
    <t>CA-2072 - 1                                             42" x 60" + 1LF</t>
  </si>
  <si>
    <t>CA-2072 - 2                                     42" x 60" + 2LF</t>
  </si>
  <si>
    <t>CA-2073                                            42" x 72"</t>
  </si>
  <si>
    <t>CA-2073 -1                                        42" x 72" + 1LF</t>
  </si>
  <si>
    <t>CA-2073 - 2                                      42" x 72" + 2LF</t>
  </si>
  <si>
    <t>CA-2074                                             42" x 84"</t>
  </si>
  <si>
    <t>CA-2074 - 1                                       42" x 84" + 1 LF</t>
  </si>
  <si>
    <t>CA-2074 - 2                                      42" x 84" + 2LF</t>
  </si>
  <si>
    <t>Farmington - Tables 1 3/4" Tops</t>
  </si>
  <si>
    <t>CA-2082                                      42" x 60"</t>
  </si>
  <si>
    <t>CA-2082 - 1                                42" x 60" + 1LF</t>
  </si>
  <si>
    <t>CA-2082 - 2                                     42" x 60" + 2LF</t>
  </si>
  <si>
    <t>CA-2083                                           42" x 72"</t>
  </si>
  <si>
    <t>CA-2083 - 1                                      42" x 72" + 1LF</t>
  </si>
  <si>
    <t>CA-2083 - 2                                      42" x 72" + 2LF</t>
  </si>
  <si>
    <t>CA-2084                                     42" x 84"</t>
  </si>
  <si>
    <t>CA-2084 - 1                                42" x 84" + 1LF</t>
  </si>
  <si>
    <t>CA-2084 - 2                                42" x 84" + 2LF</t>
  </si>
  <si>
    <t>Leg Table 1" Tops</t>
  </si>
  <si>
    <t>CA-2101                                           36" x 48"</t>
  </si>
  <si>
    <t>CA-2101 - 1                                     36" x 48" + 1LF</t>
  </si>
  <si>
    <t>CA-2101 - 2                                       36" x 48" + 2LF</t>
  </si>
  <si>
    <t>CA-2102                                            42" x 60"</t>
  </si>
  <si>
    <t>CA-2102 -1                                         42" x 60" + 1LF</t>
  </si>
  <si>
    <t>CA-2102 - 2                                        42" x 60" + 2LF</t>
  </si>
  <si>
    <t>CA-2102 - 3                                      42" x 60" + 3LF</t>
  </si>
  <si>
    <t>CA-2103                                             42" x 72"</t>
  </si>
  <si>
    <t>CA-2103 - 1                                          42" x 72" + 1LF</t>
  </si>
  <si>
    <t>CA-2103 - 2                                        42" x 72" + 2LF</t>
  </si>
  <si>
    <t>CA-2103 - 3                                          42" x 72" + 3LF</t>
  </si>
  <si>
    <t>CA-2104                                            42" x 84"</t>
  </si>
  <si>
    <t>CA-2104 - 1                                       42" x 84" + 1LF</t>
  </si>
  <si>
    <t>CA-2104 - 2                                         42" x 84" + 2LF</t>
  </si>
  <si>
    <t>Country Trestel Table 1" Tops</t>
  </si>
  <si>
    <t>Elm                           White Maple     Premium QSWO         Rustic Walnut</t>
  </si>
  <si>
    <t>CA-2110                                          42" x 60"</t>
  </si>
  <si>
    <t>CA-2110 - 1                                      42" x 60" + 1LF</t>
  </si>
  <si>
    <t>CA-2110 - 2                                42" x 60" + 2LF</t>
  </si>
  <si>
    <t>CA-2110 - 3                                   42" x 60" + 3LF</t>
  </si>
  <si>
    <t>CA-2111                                            42" x 72"</t>
  </si>
  <si>
    <t>CA-2111 -1                                          42" x 72" + 1LF</t>
  </si>
  <si>
    <t>CA-2111 - 2                                        42" x 72" + 2LF</t>
  </si>
  <si>
    <t>CA-2111 - 3                                      42" x 72" + 3LF</t>
  </si>
  <si>
    <t>CA-2120                                            42" x 84"</t>
  </si>
  <si>
    <t>CA-2120 - 1                                      42" x 84" + 1LF</t>
  </si>
  <si>
    <t>CA-2120 - 2                                       42" x 84" + 2LF</t>
  </si>
  <si>
    <t>CA-2120 - 3                                      42" x 84" + 3LF</t>
  </si>
  <si>
    <t>Avon Trestel Table 1" Tops</t>
  </si>
  <si>
    <t>CA-2130                                       42" x 60"</t>
  </si>
  <si>
    <t>CA-2130 - 1                                   42" x 60" + 1LF</t>
  </si>
  <si>
    <t>CA-2130 - 2                                     42" x 60" + 2LF</t>
  </si>
  <si>
    <t>CA-2130 - 3                                   42" x 60" + 3LF</t>
  </si>
  <si>
    <t>CA-2140                                         42" x 72"</t>
  </si>
  <si>
    <t>CA-2140 -1                                      42" x 72" + 1LF</t>
  </si>
  <si>
    <t>CA-2140 - 2                                    42" x 72" + 2LF</t>
  </si>
  <si>
    <t>CA-2140 - 3                                  42" x 72" + 3LF</t>
  </si>
  <si>
    <t>CA-2160                                           42" x 84"</t>
  </si>
  <si>
    <t>CA-2160 - 1                                    42" x 84" + 1LF</t>
  </si>
  <si>
    <t>CA-2160 - 2                                    42" x 84" + 2LF</t>
  </si>
  <si>
    <t>CA-2160 - 3                                     42" x 84" + 3LF</t>
  </si>
  <si>
    <t>CA-2170                                   42" x 60"</t>
  </si>
  <si>
    <t>CA-2170 - 1                             42" x 60" + 1LF</t>
  </si>
  <si>
    <t>CA-2170 - 2                           42" x 60 + 2LF</t>
  </si>
  <si>
    <t>CA-2170 - 3                              42" x 60" + 3LF</t>
  </si>
  <si>
    <t>CA-2171                                                         42" x 72"</t>
  </si>
  <si>
    <t xml:space="preserve">CA-2171 - 1                                        42" x 72" + 1LF    </t>
  </si>
  <si>
    <t>CA-2171 - 2                                 42" x 72" + 2LF</t>
  </si>
  <si>
    <t>CA-2171 - 3                                  42" x 72" + 3LF</t>
  </si>
  <si>
    <t>CA-2172                                     42" x 84"</t>
  </si>
  <si>
    <t>CA-2172 - 1                              42" x 84" + 1LF</t>
  </si>
  <si>
    <t>CA-2172 - 2                              42" x 84" + 2LF</t>
  </si>
  <si>
    <t>CA-2172 - 3                                42" x 84" + 3LF</t>
  </si>
  <si>
    <t>Chairs</t>
  </si>
  <si>
    <t>Elm                           White Maple     Premium QSWO           Rustic Walnut</t>
  </si>
  <si>
    <t>CA-2045                            Eaton Side Chair</t>
  </si>
  <si>
    <t>CA-2046                        Eaton Arm Chair</t>
  </si>
  <si>
    <t>CA-5320                          Arco Side Chair</t>
  </si>
  <si>
    <t>N/A</t>
  </si>
  <si>
    <t>CA-5321                          Arco Arm Chair</t>
  </si>
  <si>
    <t>CA-1930                   Raleigh Side Chair</t>
  </si>
  <si>
    <t>CA-1931                   Raleigh Arm Chair</t>
  </si>
  <si>
    <t>CA-5210                Rochester Side Chair</t>
  </si>
  <si>
    <t>CA-5211                 Rochester Arm Chair</t>
  </si>
  <si>
    <t>CA-2047                      Vista Side Chair</t>
  </si>
  <si>
    <t>Classic Collection - Bookcases</t>
  </si>
  <si>
    <t>Rustic QSWO                          Premium Hickory                                   Premium Cherry</t>
  </si>
  <si>
    <t>Elm                           White Maple     Premium QSWO            Rustic Walnut</t>
  </si>
  <si>
    <t>CA-3436                                         34"W x 36"H</t>
  </si>
  <si>
    <t>CA-3448                                         34"W x 48"H</t>
  </si>
  <si>
    <t>CA-3460                                           34"W x 60"H</t>
  </si>
  <si>
    <t>CA-3472                                           34"W x 72"H</t>
  </si>
  <si>
    <t>Bookcases w/24" Doors</t>
  </si>
  <si>
    <t>CA-3448-WD                                   34"W x 48"H</t>
  </si>
  <si>
    <t>CA-3460-WD                                     34"W x 60"H</t>
  </si>
  <si>
    <t>CA-3472-WD                                     34"W x 72"H</t>
  </si>
  <si>
    <t>Cranberry Collection - Bookcases</t>
  </si>
  <si>
    <t xml:space="preserve">Rustic QSWO                                                 Premium Cherry                         Premium Hickory </t>
  </si>
  <si>
    <t>CA-3436-21                                      34"W x 36"H</t>
  </si>
  <si>
    <t>CA-3448-22                                     34"W x 48"H</t>
  </si>
  <si>
    <t>CA-3460-23                                        34"W x 60"H</t>
  </si>
  <si>
    <t>CA-3472-24                                      34"W x 72"H</t>
  </si>
  <si>
    <t>Cranberry Collection - Bookcases w/24" Doors</t>
  </si>
  <si>
    <t>CA-3448-22WD                               34"W x 48"H</t>
  </si>
  <si>
    <t>CA-3460-23WD                                34"W x 60"H</t>
  </si>
  <si>
    <t>CA-3472-24WD                                34"W x 72"H</t>
  </si>
  <si>
    <t>Ottowa Collection - Bookcases</t>
  </si>
  <si>
    <t>CA-3436-31                                     34"W x 36"H</t>
  </si>
  <si>
    <t>CA-3448-32                                       34"W x 48"H</t>
  </si>
  <si>
    <t>CA-3460-33                                      34"W x 60"H</t>
  </si>
  <si>
    <t>CA-3472-34                                       34"W x 72"H</t>
  </si>
  <si>
    <t>CA-3448-32WD                               34"W x 48"H</t>
  </si>
  <si>
    <t>CA-3460-33WD                              34"W x 60"H</t>
  </si>
  <si>
    <t>CA-3472-34WD                              34"W x 72"H</t>
  </si>
  <si>
    <t>Rochester Collection - Bookcases</t>
  </si>
  <si>
    <t>CA-3436-01                                     34"W x 36"H</t>
  </si>
  <si>
    <t>CA-3448-02                                      34"W x 48"H</t>
  </si>
  <si>
    <t>CA-3460-03                                    34"W x 60"H</t>
  </si>
  <si>
    <t>CA-3472-04                                     34"W x 72"H</t>
  </si>
  <si>
    <t>Rochester Collection - Bookcases w/24" Doors</t>
  </si>
  <si>
    <t>CA-3448-02WD                                34"W x 48"H</t>
  </si>
  <si>
    <t>CA-3460-03WD                              34"W x 60"H</t>
  </si>
  <si>
    <t>CA-3472-04WD                             34"W x 72"H</t>
  </si>
  <si>
    <t>Shaker Collection - Bookcases</t>
  </si>
  <si>
    <t>Elm                           White Maple     Premium QSWO   Rustic Walnut</t>
  </si>
  <si>
    <t>CA-3436-11                                   34"W x 36"H</t>
  </si>
  <si>
    <t>CA-3448-12                                    34"W x 48"H</t>
  </si>
  <si>
    <t>CA-3460-13                                   34"W x 60"H</t>
  </si>
  <si>
    <t>CA-3472-14                                   34"W x 72"H</t>
  </si>
  <si>
    <t>CA-3448-12WD                               34"W x 48"H</t>
  </si>
  <si>
    <t>CA-3460-13WD                              34"W x 60"H</t>
  </si>
  <si>
    <t>CA-3472-14WD                               34"W x 72"H</t>
  </si>
  <si>
    <t>Buckeye Collection - Bookcases</t>
  </si>
  <si>
    <t>CA-3436-41                                    34"W x 36"H</t>
  </si>
  <si>
    <t>CA-3448-42                                   34"W x 48"H</t>
  </si>
  <si>
    <t>CA-3460-43                                   34"W x 60"H</t>
  </si>
  <si>
    <t>CA-3472-44                                    34"W x 72"H</t>
  </si>
  <si>
    <t>Buckeye Collection - Bookcases w/24" Doors</t>
  </si>
  <si>
    <t>CA-3448-42WD                              34"W x 48"H</t>
  </si>
  <si>
    <t>CA-3460-43WD                              34"W x 60"H</t>
  </si>
  <si>
    <t>CA-3472-44WD                             34"W x 72"H</t>
  </si>
  <si>
    <t>Benches</t>
  </si>
  <si>
    <t>Rustic Cherry   Sap Cherry</t>
  </si>
  <si>
    <t>Rustic Hickory Brown Maple       Red Oak   Wormy Maple</t>
  </si>
  <si>
    <t>Rustic QSWO   Premium Hickory Premium Cherry</t>
  </si>
  <si>
    <t>Premium QSWO      Rustic Walnut</t>
  </si>
  <si>
    <t>Fabric Seat Add</t>
  </si>
  <si>
    <t>Leather Seat Add</t>
  </si>
  <si>
    <t>CA-510                  36" Deacons Bench</t>
  </si>
  <si>
    <t>CA-511                    48" Deacons Bench</t>
  </si>
  <si>
    <t xml:space="preserve">CA-512                   60" Deacons Bench  </t>
  </si>
  <si>
    <t>CA-521                      36" Storage Bench</t>
  </si>
  <si>
    <t>CA-523                      60" Storage Bench</t>
  </si>
  <si>
    <t>CA-531                      36" Storage Bench    with Drawers</t>
  </si>
  <si>
    <t>CA-532                     48" Storage Bench   with Drawers</t>
  </si>
  <si>
    <t>CA-533                    60" Storage Bench   with Drawers</t>
  </si>
  <si>
    <t>CA-501                      36" Bench</t>
  </si>
  <si>
    <t>CA-502                       48" Bench</t>
  </si>
  <si>
    <t>CA-503                      60" Bench</t>
  </si>
  <si>
    <t>Benches - Reclaimed Barnwood</t>
  </si>
  <si>
    <t>Fabric Add</t>
  </si>
  <si>
    <t>Leather Add</t>
  </si>
  <si>
    <t>CA-541                                                                                 36" Deacons Bench</t>
  </si>
  <si>
    <t>CA-542                                                                                        48" Deacons Bench</t>
  </si>
  <si>
    <t>CA-543                                                                               60" Deacons Bench</t>
  </si>
  <si>
    <t>CA-551                                                                                       36" Storage Bench</t>
  </si>
  <si>
    <t>CA-552                                                                                         48" Storage Bench</t>
  </si>
  <si>
    <t>CA-553                                                                                         60" Storage Bench</t>
  </si>
  <si>
    <t>CA-561                                                                                  36" Storage Bench with Drawers</t>
  </si>
  <si>
    <t>CA-562                                                                                 48" Storage Bench with Drawers</t>
  </si>
  <si>
    <t>CA-563                                                                                60" Storage Bench with Drawers</t>
  </si>
  <si>
    <t>CA-571                                                                                 36" Bench</t>
  </si>
  <si>
    <t>CA-572                                                                               48" Bench</t>
  </si>
  <si>
    <t>CA-573                                                                              60" Bench</t>
  </si>
  <si>
    <t>CA-574                                                                                 36" Bench</t>
  </si>
  <si>
    <t>CA-575                                                                                        48" Bench</t>
  </si>
  <si>
    <t>CA-576                                                                               60" Bench</t>
  </si>
  <si>
    <t>CA-577                                                                                 36" Bench</t>
  </si>
  <si>
    <t>CA-578                                                                                        48" Bench</t>
  </si>
  <si>
    <t>For Paint - Glaze - 2-Toned Add as Follows</t>
  </si>
  <si>
    <t>Standard Glaze Add</t>
  </si>
  <si>
    <t>Paint Add</t>
  </si>
  <si>
    <t>Paint &amp; Glaze Add</t>
  </si>
  <si>
    <t>Two/Tone Add</t>
  </si>
  <si>
    <t>Chairside Table</t>
  </si>
  <si>
    <t>Coffee Table</t>
  </si>
  <si>
    <t>Sofa Table</t>
  </si>
  <si>
    <t>Deacons Bench</t>
  </si>
  <si>
    <t>Storage Bench</t>
  </si>
  <si>
    <t>King Bed</t>
  </si>
  <si>
    <t>Queen Bed</t>
  </si>
  <si>
    <t>Full Bed</t>
  </si>
  <si>
    <t>Single Bed</t>
  </si>
  <si>
    <t>Night Stand</t>
  </si>
  <si>
    <t>Mirror</t>
  </si>
  <si>
    <t>Chest of Drawers</t>
  </si>
  <si>
    <t>Lingerie Chest</t>
  </si>
  <si>
    <t>Book Cases</t>
  </si>
  <si>
    <t>Book Cases                  with Drawers</t>
  </si>
  <si>
    <t>Bench</t>
  </si>
  <si>
    <t>Tables</t>
  </si>
  <si>
    <t>All Prices Subject to Change Without Notice.</t>
  </si>
  <si>
    <t>All Prices Subject to Change without Notice.</t>
  </si>
  <si>
    <t>Consoles</t>
  </si>
  <si>
    <t>CA-6012-FP26                                             Console w 26" Fireplace Insert                              80" x 17" x 30 ¾"</t>
  </si>
  <si>
    <t>r</t>
  </si>
  <si>
    <t>Eldora Collection</t>
  </si>
  <si>
    <t>Coffee Table (Drawer width is 18")</t>
  </si>
  <si>
    <t>Fredrick Collection</t>
  </si>
  <si>
    <t>Bertrend Collection</t>
  </si>
  <si>
    <t>Base</t>
  </si>
  <si>
    <t>Rustic Hickory Brown Maple
Red Oak
 Wormy Maple</t>
  </si>
  <si>
    <t>Rustic QSWO Premium Cherry Premium Hickory</t>
  </si>
  <si>
    <t>Elm
White Maple Premium QSWO Rustic Walnut</t>
  </si>
  <si>
    <t>Reclaimed
Barnwood</t>
  </si>
  <si>
    <t>CA-2054 - 2
Leg Table w/ 2 leaves
42" x 84"</t>
  </si>
  <si>
    <t>THICK-Top Leg Tables</t>
  </si>
  <si>
    <t>THICK-Top Trestle Tables</t>
  </si>
  <si>
    <t>CA-2103
Leg Table
42" x 72"</t>
  </si>
  <si>
    <t>CA-2104
Leg Table
42" x 84"</t>
  </si>
  <si>
    <t>CA-2103 - 1
Leg Table w/ 1 leaf
42" x 72" + 12"</t>
  </si>
  <si>
    <t>CA-2104 - 1
Leg Table w/ 1 leaf
42" x 84" + 12"</t>
  </si>
  <si>
    <t>CA-2103 - 2
Leg Table w/ 2 leaves
42" x 72" + 24"</t>
  </si>
  <si>
    <t>CA-2104 - 2
Leg Table w/ 2 leaves
42" x 84" + 24"</t>
  </si>
  <si>
    <t>CA-2103 - 3
Leg Table w/ 3 leaves
42" x 72" + 36"</t>
  </si>
  <si>
    <t>1" Top Trestle Tables</t>
  </si>
  <si>
    <t>1" Top Leg Tables</t>
  </si>
  <si>
    <t>Add</t>
  </si>
  <si>
    <t>FARMINGTON Trestle Table 1" Tops</t>
  </si>
  <si>
    <t xml:space="preserve">CA-2041
Elgin Side Chair
18"Wx39"Hx18"D         </t>
  </si>
  <si>
    <t xml:space="preserve">CA-2042
Elgin Arm Chair   23"Wx39"Hx18"D              </t>
  </si>
  <si>
    <t xml:space="preserve">CA-2043
Crampton Side Chair
18"Wx39 3/4"Hx18"D      </t>
  </si>
  <si>
    <t xml:space="preserve">CA-2044
Crampton Arm Chair
23"Wx393/4"Hx18"D         </t>
  </si>
  <si>
    <t xml:space="preserve">CA-2038
Bar Stool
24"Hx14"Round Seat       </t>
  </si>
  <si>
    <t>Vista Chair Options</t>
  </si>
  <si>
    <t>Performance, Crypton, Revolution, Outdoor, &amp; Faux/Premium</t>
  </si>
  <si>
    <t>Leather</t>
  </si>
  <si>
    <t>Standard Fabric Seat</t>
  </si>
  <si>
    <t xml:space="preserve"> Wood Chair Options</t>
  </si>
  <si>
    <t>Convert Chair to 24" High</t>
  </si>
  <si>
    <t>Convert Chair to 36" High</t>
  </si>
  <si>
    <t>Chair Prices above for RECLAIMED BARNWOOD reflect the $9 fee for roughing the backs of the slats or rails. Please add "-RB" to the end of the Chair SKU, to bring attention to it. No need to change the price.</t>
  </si>
  <si>
    <t>Add Swivel to 24" or 36" High Chairs</t>
  </si>
  <si>
    <r>
      <t xml:space="preserve">Reclaimed
Barnwood
</t>
    </r>
    <r>
      <rPr>
        <b/>
        <sz val="10"/>
        <color theme="1"/>
        <rFont val="Calibri"/>
        <family val="2"/>
      </rPr>
      <t>(add "-RB" to SKU)</t>
    </r>
  </si>
  <si>
    <t>Bookcases</t>
  </si>
  <si>
    <t>Cranberry Collection</t>
  </si>
  <si>
    <t>Classic Collection</t>
  </si>
  <si>
    <t>Classic w/24" Doors</t>
  </si>
  <si>
    <t>Cranberry  w/24" Doors</t>
  </si>
  <si>
    <t>Ottowa w/24" Doors</t>
  </si>
  <si>
    <t>Ottowa Collection</t>
  </si>
  <si>
    <t>Shaker Collection</t>
  </si>
  <si>
    <t>Shaker w/24" Doors</t>
  </si>
  <si>
    <t>Buckeye Collection</t>
  </si>
  <si>
    <t>Buckeye w/24" Doors</t>
  </si>
  <si>
    <t>Rochester w/24" Doors</t>
  </si>
  <si>
    <t>Rochester Collection</t>
  </si>
  <si>
    <t>CA-510
36" Deacons Bench</t>
  </si>
  <si>
    <t>CA-511
48" Deacons Bench</t>
  </si>
  <si>
    <t xml:space="preserve">CA-512 
60" Deacons Bench  </t>
  </si>
  <si>
    <t>CA-521
36" Storage Bench</t>
  </si>
  <si>
    <t>CA-522
48" Storage Bench</t>
  </si>
  <si>
    <t>CA-523
60" Storage Bench</t>
  </si>
  <si>
    <t>CA-501
36" Bench</t>
  </si>
  <si>
    <t>CA-502
48" Bench</t>
  </si>
  <si>
    <t>CA-503
60" Bench</t>
  </si>
  <si>
    <t>Performance, Crypton, Revolution, Outdoor, or Faux/Premium add 35% to fabric seat cost.</t>
  </si>
  <si>
    <t>Deacon's Benches</t>
  </si>
  <si>
    <t>Storage Benches</t>
  </si>
  <si>
    <r>
      <t xml:space="preserve">CA-531
36" Storage Bench    with </t>
    </r>
    <r>
      <rPr>
        <b/>
        <sz val="11"/>
        <color theme="1"/>
        <rFont val="Calibri"/>
        <family val="2"/>
      </rPr>
      <t>Drawers</t>
    </r>
  </si>
  <si>
    <r>
      <t xml:space="preserve">CA-532
48" Storage Bench   with </t>
    </r>
    <r>
      <rPr>
        <b/>
        <sz val="11"/>
        <color theme="1"/>
        <rFont val="Calibri"/>
        <family val="2"/>
      </rPr>
      <t>Drawers</t>
    </r>
  </si>
  <si>
    <r>
      <t xml:space="preserve">CA-533
60" Storage Bench   with </t>
    </r>
    <r>
      <rPr>
        <b/>
        <sz val="11"/>
        <color theme="1"/>
        <rFont val="Calibri"/>
        <family val="2"/>
      </rPr>
      <t>Drawers</t>
    </r>
  </si>
  <si>
    <t>Deacon's Benches - Reclaimed Barnwood</t>
  </si>
  <si>
    <t>Storage Benches - Reclaimed Barnwood</t>
  </si>
  <si>
    <t>Farmington Benches - Reclaimed Barnwood</t>
  </si>
  <si>
    <t>Avon Benches - Reclaimed Barnwood</t>
  </si>
  <si>
    <t>CA-541
36" Deacons Bench</t>
  </si>
  <si>
    <t>CA-542
48" Deacons Bench</t>
  </si>
  <si>
    <t>CA-543
60" Deacons Bench</t>
  </si>
  <si>
    <t>CA-551
36" Storage Bench</t>
  </si>
  <si>
    <r>
      <t xml:space="preserve">CA-561
36" Storage Bench with </t>
    </r>
    <r>
      <rPr>
        <b/>
        <sz val="11"/>
        <color theme="1"/>
        <rFont val="Calibri"/>
        <family val="2"/>
      </rPr>
      <t>Drawers</t>
    </r>
  </si>
  <si>
    <t>CA-552
48" Storage Bench</t>
  </si>
  <si>
    <r>
      <t xml:space="preserve">CA-562
48" Storage Bench with </t>
    </r>
    <r>
      <rPr>
        <b/>
        <sz val="11"/>
        <color theme="1"/>
        <rFont val="Calibri"/>
        <family val="2"/>
      </rPr>
      <t>Drawers</t>
    </r>
  </si>
  <si>
    <t>CA-553
60" Storage Bench</t>
  </si>
  <si>
    <r>
      <t xml:space="preserve">CA-563
60" Storage Bench with </t>
    </r>
    <r>
      <rPr>
        <b/>
        <sz val="11"/>
        <color theme="1"/>
        <rFont val="Calibri"/>
        <family val="2"/>
      </rPr>
      <t>Drawers</t>
    </r>
  </si>
  <si>
    <t>CA-571
36" Bench</t>
  </si>
  <si>
    <t>CA-572
48" Bench</t>
  </si>
  <si>
    <t>CA-573
60" Bench</t>
  </si>
  <si>
    <t>CA-574
36" Bench</t>
  </si>
  <si>
    <t>CA-575
48" Bench</t>
  </si>
  <si>
    <t>CA-576
60" Bench</t>
  </si>
  <si>
    <t>CA-577
36" Bench</t>
  </si>
  <si>
    <t>CA-578
48" Bench</t>
  </si>
  <si>
    <t>Dresser</t>
  </si>
  <si>
    <t>Prices Below are Per Inch</t>
  </si>
  <si>
    <t>TV Stands &amp; Occasionals</t>
  </si>
  <si>
    <t>Leather Seat</t>
  </si>
  <si>
    <t>Performance, Crypton, Revolution, Outdoor, or Faux/Premium</t>
  </si>
  <si>
    <t>CA-579
60" Bench</t>
  </si>
  <si>
    <t>CA-579                                                                                     48" Bench</t>
  </si>
  <si>
    <t>CA-936 King Bed</t>
  </si>
  <si>
    <t>CA-1204 Sofa Table
46"W x 16"D x 29"H</t>
  </si>
  <si>
    <t>CA-2104 - 3
Leg Table w/ 3 leaves
42" x 84" + 36"</t>
  </si>
  <si>
    <t>Table Tops Are Reclaimed Barnwood 1 ½" Thick</t>
  </si>
  <si>
    <t>Table Tops Are Reclaimed Barnwood 1 ½" Thick, Choose Wood Species for Base Below</t>
  </si>
  <si>
    <t>CA-5016-WF                                                                     Dresser                                                                   61"W x 22 1/2"D x 460"H</t>
  </si>
  <si>
    <t>Markup</t>
  </si>
  <si>
    <t>Example</t>
  </si>
  <si>
    <t>A</t>
  </si>
  <si>
    <t>B</t>
  </si>
  <si>
    <t>C</t>
  </si>
  <si>
    <t>D</t>
  </si>
  <si>
    <t>Desired Markup Percent:</t>
  </si>
  <si>
    <t>D = B + ( A * B ) + C</t>
  </si>
  <si>
    <t>calculated field</t>
  </si>
  <si>
    <t>affects every worksheet</t>
  </si>
  <si>
    <t>Calculated selling price:</t>
  </si>
  <si>
    <t>Enter cost of example item:</t>
  </si>
  <si>
    <t>↓</t>
  </si>
  <si>
    <t>Gross Profit….............</t>
  </si>
  <si>
    <t>Gross Profit Margin…</t>
  </si>
  <si>
    <t>Amount added to price AFTER Markup</t>
  </si>
  <si>
    <t>Geared Slides are standard</t>
  </si>
  <si>
    <t>Features Steel Posts &amp; Legs</t>
  </si>
  <si>
    <t>Features Brown Maple Posts &amp; Legs</t>
  </si>
  <si>
    <t>Pemberley Wood Frame Collection - Live Edge Tops</t>
  </si>
  <si>
    <t xml:space="preserve">Pemberley Steel Frame Collection - Live Edge Tops </t>
  </si>
  <si>
    <t>For Platform Bed</t>
  </si>
  <si>
    <t>add</t>
  </si>
  <si>
    <t>Arlington Collection</t>
  </si>
  <si>
    <t>Auburn Collection</t>
  </si>
  <si>
    <t>12%</t>
  </si>
  <si>
    <t>add per drawer</t>
  </si>
  <si>
    <t>8%</t>
  </si>
  <si>
    <t>For 48" Wide Tables</t>
  </si>
  <si>
    <t>36" High Tables</t>
  </si>
  <si>
    <t>42" High Tables</t>
  </si>
  <si>
    <t>1 ¾" THICK Top Custom Length  (regardless of width)</t>
  </si>
  <si>
    <t>Options:</t>
  </si>
  <si>
    <t>add per linear inch</t>
  </si>
  <si>
    <t>Leaves (up to Two) will be self-storing. All leaves, unless custom quoted are 12" wide.</t>
  </si>
  <si>
    <t>Country - Trestle Tables 1 3/4" Tops</t>
  </si>
  <si>
    <t>Avon - Trestle Tables 1 3/4" Tops</t>
  </si>
  <si>
    <t>Ball Bearing Slides</t>
  </si>
  <si>
    <t>90</t>
  </si>
  <si>
    <t>Ball-bearing Slides</t>
  </si>
  <si>
    <t>Country Trestle Table 1" Tops</t>
  </si>
  <si>
    <t>Custom Length  (regardless of width)</t>
  </si>
  <si>
    <t>Farmington Trestle Table 1" Tops</t>
  </si>
  <si>
    <r>
      <t>For</t>
    </r>
    <r>
      <rPr>
        <i/>
        <u/>
        <sz val="11"/>
        <color theme="2"/>
        <rFont val="Calibri (Body)"/>
      </rPr>
      <t xml:space="preserve"> RECLAIMED BARNWOOD</t>
    </r>
    <r>
      <rPr>
        <i/>
        <sz val="11"/>
        <color theme="2"/>
        <rFont val="Calibri"/>
        <family val="2"/>
        <scheme val="minor"/>
      </rPr>
      <t xml:space="preserve">, chair prices below </t>
    </r>
    <r>
      <rPr>
        <i/>
        <u/>
        <sz val="11"/>
        <color theme="2"/>
        <rFont val="Calibri (Body)"/>
      </rPr>
      <t>include</t>
    </r>
    <r>
      <rPr>
        <i/>
        <sz val="11"/>
        <color theme="2"/>
        <rFont val="Calibri"/>
        <family val="2"/>
        <scheme val="minor"/>
      </rPr>
      <t xml:space="preserve"> the $9 fee for roughing the backs of the slats or rails. Please add "-RB" to the end of the Chair SKU, to bring attention to it. No need to change the price.</t>
    </r>
  </si>
  <si>
    <t>THICK-Top Single Pedestal Tables</t>
  </si>
  <si>
    <t>Country - Single Pedestal Tables 1 3/4" Tops</t>
  </si>
  <si>
    <t>All leaves, unless custom quoted are 12" wide.</t>
  </si>
  <si>
    <t>CA-2092
Single Pedestal
42" x 42"</t>
  </si>
  <si>
    <t>CA-2092 - 1
Single Pedestal w/ 1 leaf
42" x 42" + 12"</t>
  </si>
  <si>
    <t>CA-2092 - 2
Single Pedestal w/ 2 leaves
42" x 42" + 24"</t>
  </si>
  <si>
    <t>CA-2093
Single Pedestal
48" x 48"</t>
  </si>
  <si>
    <t>CA-2093 - 1
Single Pedestal w/ 1 leaf
48" x 48" + 12"</t>
  </si>
  <si>
    <t>CA-2093 - 2
Single Pedestal w/ 2 leaves
48" x 48" + 24"</t>
  </si>
  <si>
    <t>CA-2094
Single Pedestal
54" x 54"</t>
  </si>
  <si>
    <t>CA-2094 - 1
Single Pedestal w/ 1 leaf
54" x 54" + 12"</t>
  </si>
  <si>
    <t>CA-2094 - 2
Single Pedestal w/ 2 leaves
54" x 54" + 24"</t>
  </si>
  <si>
    <t>42" &amp; 48" Tables have an 8" Square Base. 54" &amp; 60" Tables have a 10" Square Base</t>
  </si>
  <si>
    <t>Tables can be ordered with either a Round or a Square Top. Same Price. If NOT Specified, a Round Top will be sent.</t>
  </si>
  <si>
    <t>CA-2095
Single Pedestal
60" x 60"</t>
  </si>
  <si>
    <t>CA-2095 - 1
Single Pedestal w/ 1 leaf
60" x 60" + 12"</t>
  </si>
  <si>
    <t>CA-2095 - 2
Single Pedestal w/ 2 leaves
60" x 60" + 24"</t>
  </si>
  <si>
    <t>Zenda</t>
  </si>
  <si>
    <t>Pemberley</t>
  </si>
  <si>
    <t>Country Trestle</t>
  </si>
  <si>
    <t>Avon Trestle</t>
  </si>
  <si>
    <t>Farmington Trestle</t>
  </si>
  <si>
    <t>Benches-Reclaimed Barnwood</t>
  </si>
  <si>
    <t>Two-Tone</t>
  </si>
  <si>
    <t>Bedroom</t>
  </si>
  <si>
    <t>Consoles &amp; Occasionals</t>
  </si>
  <si>
    <t>Leg Tables</t>
  </si>
  <si>
    <t>THICK-Top Tables - 1 ¾"</t>
  </si>
  <si>
    <t>Classic</t>
  </si>
  <si>
    <t>Cranberry</t>
  </si>
  <si>
    <t>Ottawa</t>
  </si>
  <si>
    <t>Rochester</t>
  </si>
  <si>
    <t>Shaker</t>
  </si>
  <si>
    <t>Buckeye</t>
  </si>
  <si>
    <t>Table of Contents</t>
  </si>
  <si>
    <t>Standard Top Tables - 1" top</t>
  </si>
  <si>
    <t>1" top Leg Tables</t>
  </si>
  <si>
    <t>1" top Trestle Tables</t>
  </si>
  <si>
    <t>Eldora Collection Occasionals on Next Page</t>
  </si>
  <si>
    <t>Fredrick Collection Occasionals on Next Page</t>
  </si>
  <si>
    <r>
      <t xml:space="preserve">Prices </t>
    </r>
    <r>
      <rPr>
        <b/>
        <sz val="11"/>
        <color theme="1"/>
        <rFont val="Calibri"/>
        <family val="2"/>
      </rPr>
      <t>Below</t>
    </r>
    <r>
      <rPr>
        <sz val="11"/>
        <color theme="1"/>
        <rFont val="Calibri"/>
        <family val="2"/>
      </rPr>
      <t xml:space="preserve"> are Per Linear Inch</t>
    </r>
  </si>
  <si>
    <t>Elm
White Maple
Premium QSWO
Rustic Walnut</t>
  </si>
  <si>
    <t>1 ¾" Thick Top Leg Tables</t>
  </si>
  <si>
    <t>10</t>
  </si>
  <si>
    <t>11</t>
  </si>
  <si>
    <t>12</t>
  </si>
  <si>
    <t>13</t>
  </si>
  <si>
    <t>14</t>
  </si>
  <si>
    <t>15</t>
  </si>
  <si>
    <t>Country Single Pedestal Tables</t>
  </si>
  <si>
    <t>16</t>
  </si>
  <si>
    <t>17</t>
  </si>
  <si>
    <t>18</t>
  </si>
  <si>
    <t>This Page is Blank (almost)</t>
  </si>
  <si>
    <t>For Paint, Glaze and 2-Tone additional charges see Last Page.</t>
  </si>
  <si>
    <t>21</t>
  </si>
  <si>
    <t>22</t>
  </si>
  <si>
    <t>23</t>
  </si>
  <si>
    <t>26</t>
  </si>
  <si>
    <t>27</t>
  </si>
  <si>
    <t>28</t>
  </si>
  <si>
    <t>2025 Wholesale Spring Price List</t>
  </si>
  <si>
    <t>CA-2048
Country Side Chair</t>
  </si>
  <si>
    <t>Country Chair may be upholstered on both seat and center slats. Cost is Double Upholstered Seat Price.</t>
  </si>
  <si>
    <t>42" &amp; 48" Tables</t>
  </si>
  <si>
    <t>54" &amp; 60" Tables</t>
  </si>
  <si>
    <t>More Chairs Next Page</t>
  </si>
  <si>
    <t>31</t>
  </si>
  <si>
    <t>Note: All of our furniture is made in the USA. However, optional fireplace inserts are imported and may be affected by tariffs or supply disruptions. Please call to confirm availability and current pricing before ordering.</t>
  </si>
  <si>
    <t>Liner Inches of Top</t>
  </si>
  <si>
    <t>Price Per Inch for Reclaimed Top</t>
  </si>
  <si>
    <t>Auburn Collection w/ RECLAIMED BARNWOOD TOPS</t>
  </si>
  <si>
    <t>Auburn Collection w/ LIVE EDGE TOPS</t>
  </si>
  <si>
    <t>Price Per Inch for Live Edge Top</t>
  </si>
  <si>
    <t>Specifiy whether you want Rustic Walnut or Maple Live Edge Top</t>
  </si>
  <si>
    <t>Tops are 1 ½" Thick Reclaimed Oak Barnwood</t>
  </si>
  <si>
    <t>Eldora Collection w/ RECLAIMED BARNWOOD TOPS</t>
  </si>
  <si>
    <t>Eldora Collection Features Tapered Legs</t>
  </si>
  <si>
    <t>Eldora Collection w/ LIVE EDGE TOPS</t>
  </si>
  <si>
    <t>Eldora Collection Occasionals w/ Live Edge Tops on Next Page</t>
  </si>
  <si>
    <t>Eldora Collection Occasionals w/ Reclaimed Barnwood Tops on Next Page</t>
  </si>
  <si>
    <t>Fredrick Collection Features Square Legs</t>
  </si>
  <si>
    <t>Fredrick Collection  w/ RECLAIMED BARNWOOD TOPS</t>
  </si>
  <si>
    <t>Fredrick Collection Occasionals w/ Reclaimed Barnwood Tops on Next Page</t>
  </si>
  <si>
    <t>Fredrick Collection  w/ LIVE EDGE TOPS</t>
  </si>
  <si>
    <t>Fredrick Collection Occasionals w/ Live Edge Tops on Next Page</t>
  </si>
  <si>
    <t>CA-7001-LE, End Table
18" x 22" x 24"</t>
  </si>
  <si>
    <t>CA-7002-LE, Chairside End Table 14" x 22" x 24"</t>
  </si>
  <si>
    <t>CA-7003-LE, Coffee Table
42" x 22" x 18"</t>
  </si>
  <si>
    <t>CA-7004-LE, Coffee Table
48" x 22" x 18"</t>
  </si>
  <si>
    <t>CA-7005-LE, Coffee Table 
54" x 22" x 18"</t>
  </si>
  <si>
    <t>CA-7006-LE, Coffee Table
36" x 36" x 18"</t>
  </si>
  <si>
    <t>CA-7007-LE, Sofa Table
42" x 16" x 30"</t>
  </si>
  <si>
    <t>CA-7008-LE, Sofa Table
48" x 16" x 30"</t>
  </si>
  <si>
    <t>CA-7009-LE, Sofa Table
54" x 16" x 30"</t>
  </si>
  <si>
    <t>CA-7014-FP42-LE, Console
w 42" Fireplace Insert
90" x 17" x 24 ¾"</t>
  </si>
  <si>
    <t>CA-7014-LE, Console
90" x 17" x 24 ¾"</t>
  </si>
  <si>
    <t>CA-7013-FP42-LE, Console
w 42" Fireplace Insert
80" x 17" x 27"</t>
  </si>
  <si>
    <t>CA-7013-LE, Console
80" x 17" x 27"</t>
  </si>
  <si>
    <t>CA-7012-FP26-LE, Console
w 26" Fireplace Insert                                     80" x 17" x 31 ½"</t>
  </si>
  <si>
    <t>CA-7012-LE, Console
80" x 17" x 31 ½"</t>
  </si>
  <si>
    <t>CA-7011-FP26-LE, Console
w 26" Fireplace Insert                                   70" x 17" x 31 ½"</t>
  </si>
  <si>
    <t>CA-7011-LE, Console
70" x 17" x 31 ½"</t>
  </si>
  <si>
    <t>CA-7010-FP26-LE, Console
w 26" Fireplace Insert
60" x 17" x 31 ½"</t>
  </si>
  <si>
    <t>CA-7010-LE, Console
60" x 17" x 31 ½"</t>
  </si>
  <si>
    <t>CA-5001, End Table
18" x 22" x 24"</t>
  </si>
  <si>
    <t>CA-5002, Chairside End Table
14" x 22" x 24"</t>
  </si>
  <si>
    <t>CA-5003, Coffee Table
42" x 22" x 18"</t>
  </si>
  <si>
    <t>CA-5004, Coffee Table
48" x 22" x 18"</t>
  </si>
  <si>
    <t>CA-5005, Coffee Table
54" x 22" x 18"</t>
  </si>
  <si>
    <t>CA-5006, Coffee Table
36" x 36" x 18"</t>
  </si>
  <si>
    <t>CA-5007, Sofa Table
42" x 16" x 30"</t>
  </si>
  <si>
    <t>CA-5008, Sofa Table
48" x 16" x 30"</t>
  </si>
  <si>
    <t>CA-5009, Sofa Table
54" x 16" x 30"</t>
  </si>
  <si>
    <t>CA-5010, Console
60" x 17" x 31 ¾"</t>
  </si>
  <si>
    <t>CA-5010-FP26, Console
w 26" Fireplace Insert                                            60" x 17" x 31 ¾"</t>
  </si>
  <si>
    <t>CA-5011, Console
70" x 17" x 31 ¾"</t>
  </si>
  <si>
    <t>CA-5011-FP26, Console
w 26" Fireplace Insert
70" x 17" x 31 31 ¾"</t>
  </si>
  <si>
    <t>CA-5012, Console
80" x 17" x 31 ¾"</t>
  </si>
  <si>
    <t>CA-5012-FP26, Console
w 26" Fireplace Insert
80" x 17" x 31 ¾"</t>
  </si>
  <si>
    <t>CA-5013, Console
80" x 17" x 27"</t>
  </si>
  <si>
    <t>CA-5013-FP42, Console
w 42" Fireplace Insert
80" x 17" x 27"</t>
  </si>
  <si>
    <t>CA-5014, Console
90" x 17" x 23"</t>
  </si>
  <si>
    <t>CA-5014-FP42, Console
w 42" Fireplace Insert
90" x 17" x 23"</t>
  </si>
  <si>
    <t>CA-5010-RB, Console
60" x 17" x 31 ¾"</t>
  </si>
  <si>
    <t>CA-5010-FP26-RB, Console
w 26" Fireplace Insert                                            60" x 17" x 31 ¾"</t>
  </si>
  <si>
    <t>CA-5011-RB, Console
70" x 17" x 31 ¾"</t>
  </si>
  <si>
    <t>CA-5011-FP26-RB, Console
w 26" Fireplace Insert
70" x 17" x 31 31 ¾"</t>
  </si>
  <si>
    <t>CA-5012-RB, Console
80" x 17" x 31 ¾"</t>
  </si>
  <si>
    <t>CA-5012-FP26-RB, Console
w 26" Fireplace Insert
80" x 17" x 31 ¾"</t>
  </si>
  <si>
    <t>CA-5013-RB, Console
80" x 17" x 27"</t>
  </si>
  <si>
    <t>CA-5013-FP42-RB, Console
w 42" Fireplace Insert
80" x 17" x 27"</t>
  </si>
  <si>
    <t>CA-5014-RB, Console
90" x 17" x 23"</t>
  </si>
  <si>
    <t>CA-5014-FP42-RB, Console
w 42" Fireplace Insert
90" x 17" x 23"</t>
  </si>
  <si>
    <t>CA-5001-RB, End Table
18" x 22" x 24"</t>
  </si>
  <si>
    <t>CA-5002-RB, Chairside End Table
14" x 22" x 24"</t>
  </si>
  <si>
    <t>CA-5003-RB, Coffee Table
42" x 22" x 18"</t>
  </si>
  <si>
    <t>CA-5004-RB, Coffee Table
48" x 22" x 18"</t>
  </si>
  <si>
    <t>CA-5005-RB, Coffee Table
54" x 22" x 18"</t>
  </si>
  <si>
    <t>CA-5006-RB, Coffee Table
36" x 36" x 18"</t>
  </si>
  <si>
    <t>CA-5007-RB, Sofa Table
42" x 16" x 30"</t>
  </si>
  <si>
    <t>CA-5008-RB, Sofa Table
48" x 16" x 30"</t>
  </si>
  <si>
    <t>CA-5009-RB, Sofa Table
54" x 16" x 30"</t>
  </si>
  <si>
    <t>CA-5001-LE, End Table
18" x 22" x 24"</t>
  </si>
  <si>
    <t>CA-5002-LE, Chairside End Table
14" x 22" x 24"</t>
  </si>
  <si>
    <t>CA-5003-LE, Coffee Table
42" x 22" x 18"</t>
  </si>
  <si>
    <t>CA-5004-LE, Coffee Table
48" x 22" x 18"</t>
  </si>
  <si>
    <t>CA-5005-LE, Coffee Table
54" x 22" x 18"</t>
  </si>
  <si>
    <t>CA-5006-LE, Coffee Table
36" x 36" x 18"</t>
  </si>
  <si>
    <t>CA-5007-LE, Sofa Table
42" x 16" x 30"</t>
  </si>
  <si>
    <t>CA-5008-LE, Sofa Table
48" x 16" x 30"</t>
  </si>
  <si>
    <t>CA-5009-LE, Sofa Table
54" x 16" x 30"</t>
  </si>
  <si>
    <t>CA-5010-LE, Console
60" x 17" x 31 ¾"</t>
  </si>
  <si>
    <t>CA-5010-FP26-LE, Console
w 26" Fireplace Insert                                            60" x 17" x 31 ¾"</t>
  </si>
  <si>
    <t>CA-5011-FP26-LE, Console
w 26" Fireplace Insert
70" x 17" x 31 31 ¾"</t>
  </si>
  <si>
    <t>CA-5011-LE, Console
70" x 17" x 31 ¾"</t>
  </si>
  <si>
    <t>CA-5012-LE, Console
80" x 17" x 31 ¾"</t>
  </si>
  <si>
    <t>CA-5012-FP26-LE, Console
w 26" Fireplace Insert
80" x 17" x 31 ¾"</t>
  </si>
  <si>
    <t>CA-5013-FP42-LE, Console
w 42" Fireplace Insert
80" x 17" x 27"</t>
  </si>
  <si>
    <t>CA-5013-LE, Console
80" x 17" x 27"</t>
  </si>
  <si>
    <t>CA-5014-LE, Console
90" x 17" x 23"</t>
  </si>
  <si>
    <t>CA-5014-FP42-LE, Console
w 42" Fireplace Insert
90" x 17" x 23"</t>
  </si>
  <si>
    <t>CA-7010-RB, Console
60" x 17" x 31 ½"</t>
  </si>
  <si>
    <t>CA-7010-FP26-RB, Console
w 26" Fireplace Insert
60" x 17" x 31 ½"</t>
  </si>
  <si>
    <t>CA-7011-RB, Console
70" x 17" x 31 ½"</t>
  </si>
  <si>
    <t>CA-7011-FP26-RB, Console
w 26" Fireplace Insert                                   70" x 17" x 31 ½"</t>
  </si>
  <si>
    <t>CA-7012-RB, Console
80" x 17" x 31 ½"</t>
  </si>
  <si>
    <t>CA-7012-FP26-RB, Console
w 26" Fireplace Insert                                     80" x 17" x 31 ½"</t>
  </si>
  <si>
    <t>CA-7013-RB, Console
80" x 17" x 27"</t>
  </si>
  <si>
    <t>CA-7013-FP42-RB, Console
w 42" Fireplace Insert
80" x 17" x 27"</t>
  </si>
  <si>
    <t>CA-7014-RB, Console
90" x 17" x 24 ¾"</t>
  </si>
  <si>
    <t>CA-7014-FP42-RB, Console
w 42" Fireplace Insert
90" x 17" x 24 ¾"</t>
  </si>
  <si>
    <t>CA-7001-RB, End Table
18" x 22" x 24"</t>
  </si>
  <si>
    <t>CA-7002-RB, Chairside End Table 14" x 22" x 24"</t>
  </si>
  <si>
    <t>CA-7003-RB, Coffee Table
42" x 22" x 18"</t>
  </si>
  <si>
    <t>CA-7004-RB, Coffee Table
48" x 22" x 18"</t>
  </si>
  <si>
    <t>CA-7005-RB, Coffee Table 
54" x 22" x 18"</t>
  </si>
  <si>
    <t>CA-7006-RB, Coffee Table
36" x 36" x 18"</t>
  </si>
  <si>
    <t>CA-7007-RB, Sofa Table
42" x 16" x 30"</t>
  </si>
  <si>
    <t>CA-7008-RB, Sofa Table
48" x 16" x 30"</t>
  </si>
  <si>
    <t>CA-7009-RB, Sofa Table
54" x 16" x 30"</t>
  </si>
  <si>
    <t>CA-7010, Console
60" x 17" x 31 ½"</t>
  </si>
  <si>
    <t>CA-7010-FP26, Console
w 26" Fireplace Insert
60" x 17" x 31 ½"</t>
  </si>
  <si>
    <t>CA-7011, Console
70" x 17" x 31 ½"</t>
  </si>
  <si>
    <t>CA-7011-FP26, Console
w 26" Fireplace Insert                                   70" x 17" x 31 ½"</t>
  </si>
  <si>
    <t>CA-7012-FP26, Console
w 26" Fireplace Insert                                     80" x 17" x 31 ½"</t>
  </si>
  <si>
    <t>CA-7012, Console
80" x 17" x 31 ½"</t>
  </si>
  <si>
    <t>CA-7013, Console
80" x 17" x 27"</t>
  </si>
  <si>
    <t>CA-7013-FP42, Console
w 42" Fireplace Insert
80" x 17" x 27"</t>
  </si>
  <si>
    <t>CA-7014, Console
90" x 17" x 24 ¾"</t>
  </si>
  <si>
    <t>CA-7014-FP42, Console
w 42" Fireplace Insert
90" x 17" x 24 ¾"</t>
  </si>
  <si>
    <t>CA-7001, End Table
18" x 22" x 24"</t>
  </si>
  <si>
    <t>CA-7002, Chairside End Table 14" x 22" x 24"</t>
  </si>
  <si>
    <t>CA-7003, Coffee Table
42" x 22" x 18"</t>
  </si>
  <si>
    <t>CA-7004, Coffee Table
48" x 22" x 18"</t>
  </si>
  <si>
    <t>CA-7005, Coffee Table 
54" x 22" x 18"</t>
  </si>
  <si>
    <t>CA-7006, Coffee Table
36" x 36" x 18"</t>
  </si>
  <si>
    <t>CA-7007, Sofa Table
42" x 16" x 30"</t>
  </si>
  <si>
    <t>CA-7008, Sofa Table
48" x 16" x 30"</t>
  </si>
  <si>
    <t>CA-7009, Sofa Table
54" x 16" x 30"</t>
  </si>
  <si>
    <t>CA-4010, Console
60" x 17" x 33 ¼"</t>
  </si>
  <si>
    <t>CA-4010-FP26, Console
w 26" Fireplace Insert
60" x 17" x 33 ¼"</t>
  </si>
  <si>
    <t>CA-4011, Console
70" x 17" x 33 ¼"</t>
  </si>
  <si>
    <t>CA-4011-FP26, Console
w 26" Fireplace Insert                             70" x 17" x 33 ¼"</t>
  </si>
  <si>
    <t>CA-4012, Console
80" x 17" x 32"</t>
  </si>
  <si>
    <t>CA-4012-FP26, Console
w 26" Fireplace Insert                            80" x 17" x 32"</t>
  </si>
  <si>
    <t>CA-4013, Console
80" x 17" x 27"</t>
  </si>
  <si>
    <t>CA-4013-FP42, Console
w 42" Fireplace Insert                              80" x 17" x 27"</t>
  </si>
  <si>
    <t>CA-4014, Console
90" x 17" x 25"</t>
  </si>
  <si>
    <t>CA-4014-FP42, Console
w 42" Fireplace Insert                              90" x 17" x 25"</t>
  </si>
  <si>
    <t>CA-4010-LE, Console
60" x 17" x 33 ¼"</t>
  </si>
  <si>
    <t>CA-4010-FP26-LE, Console
w 26" Fireplace Insert
60" x 17" x 33 ¼"</t>
  </si>
  <si>
    <t>CA-4011-LE, Console
70" x 17" x 33 ¼"</t>
  </si>
  <si>
    <t>CA-4011-FP26-LE, Console
w 26" Fireplace Insert                             70" x 17" x 33 ¼"</t>
  </si>
  <si>
    <t>CA-4012-LE, Console
80" x 17" x 32"</t>
  </si>
  <si>
    <t>CA-4012-FP26-LE, Console
w 26" Fireplace Insert                            80" x 17" x 32"</t>
  </si>
  <si>
    <t>CA-4013-LE, Console
80" x 17" x 27"</t>
  </si>
  <si>
    <t>CA-4013-FP42-LE, Console
w 42" Fireplace Insert                              80" x 17" x 27"</t>
  </si>
  <si>
    <t>CA-4014-LE, Console
90" x 17" x 25"</t>
  </si>
  <si>
    <t>CA-4014-FP42-LE, Console
w 42" Fireplace Insert                              90" x 17" x 25"</t>
  </si>
  <si>
    <t>CA-4010-RB, Console
60" x 17" x 33 ¼"</t>
  </si>
  <si>
    <t>CA-4010-FP26-RB, Console
w 26" Fireplace Insert
60" x 17" x 33 ¼"</t>
  </si>
  <si>
    <t>CA-4011-RB, Console
70" x 17" x 33 ¼"</t>
  </si>
  <si>
    <t>CA-4011-FP26-RB, Console
w 26" Fireplace Insert                             70" x 17" x 33 ¼"</t>
  </si>
  <si>
    <t>CA-4012-RB, Console
80" x 17" x 32"</t>
  </si>
  <si>
    <t>CA-4012-FP26-RB, Console
w 26" Fireplace Insert                            80" x 17" x 32"</t>
  </si>
  <si>
    <t>CA-4013-RB, Console
80" x 17" x 27"</t>
  </si>
  <si>
    <t>CA-4013-FP42-RB, Console
w 42" Fireplace Insert                              80" x 17" x 27"</t>
  </si>
  <si>
    <t>CA-4014-RB, Console
90" x 17" x 25"</t>
  </si>
  <si>
    <t>CA-4014-FP42-RB, Console
w 42" Fireplace Insert                              90" x 17" x 25"</t>
  </si>
  <si>
    <t>CA-6010, Console                                           60" x 17" x 30 ¾"</t>
  </si>
  <si>
    <t>CA-6010-FP26, Console
w 26" Fireplace Insert
60" x 17" x 30 ¾"</t>
  </si>
  <si>
    <t>CA-6011, Console 
70" x 17" x 30 ¾"</t>
  </si>
  <si>
    <t>CA-6011-FP26, Console 
w 26" Fireplace Insert                        70" x 17" x 30 ¾"</t>
  </si>
  <si>
    <t>CA-6012, Console
80" x 17" x 30 ¾"</t>
  </si>
  <si>
    <t>CA-6012-FP26, Console
w 26" Fireplace Insert                              80" x 17" x 30 ¾"</t>
  </si>
  <si>
    <t>CA-6013, Console
80" x 17" x 27"</t>
  </si>
  <si>
    <t>CA-6013-FP42, Console
w 42" Fireplace Insert                                80" x 17" x 27"</t>
  </si>
  <si>
    <t>CA-6014, Console
90" x 17" x 22 ¾"</t>
  </si>
  <si>
    <t>CA-6014-FP42, Console
w 42" Fireplace Insert                         90" x 17" x 22 ¾"</t>
  </si>
  <si>
    <t>CA-930, Dresser</t>
  </si>
  <si>
    <t>CA-931, Mirror</t>
  </si>
  <si>
    <t>CA-932, Night Stand</t>
  </si>
  <si>
    <t>CA-933, Chest of Drawers</t>
  </si>
  <si>
    <t>CA-938, Lingerie Chest</t>
  </si>
  <si>
    <t>CA-934, Double Bed</t>
  </si>
  <si>
    <t>CA-935, Single Bed</t>
  </si>
  <si>
    <t>CA-936, Queen Bed</t>
  </si>
  <si>
    <t>CA-937, King Bed</t>
  </si>
  <si>
    <t>CA-1001, TV Stand
54" x 18" x 36½"</t>
  </si>
  <si>
    <t>CA-1002, TV Stand
64" x 18" x 36½"</t>
  </si>
  <si>
    <t>CA-1003, TV Stand
74" x 18" x 36½"</t>
  </si>
  <si>
    <t>CA-1004, Chair Side Table
14"W x 22"D x 24"H</t>
  </si>
  <si>
    <t>CA-1005, End Table
22"W x 24"D x 24"H</t>
  </si>
  <si>
    <t>CA-1006, Coffee Table
48"W x 22"D x 18"H</t>
  </si>
  <si>
    <t>CA-1007, Coffee Table
36"W x 36"D x 18"H</t>
  </si>
  <si>
    <t>CA-1008, Sofa Table
48"W x 16"D x 29"H</t>
  </si>
  <si>
    <t>CA-11001, TV Stand
54" x 18" x 36½"</t>
  </si>
  <si>
    <t>CA-11002, TV Stand
64" x 18" x 36½"</t>
  </si>
  <si>
    <t>CA-11003, TV Stand
74" x 18" x 36½"</t>
  </si>
  <si>
    <t>CA-1104, Chair Side Table
14"W x 22"D x 24"H</t>
  </si>
  <si>
    <t>CA-1105, End Table 
22"W x 24"D x 24"H</t>
  </si>
  <si>
    <t>CA-1106, Coffee Table
48"W x 22"D x 18"H</t>
  </si>
  <si>
    <t>CA-1107, Coffee Table
36"W x 36D x 18"H</t>
  </si>
  <si>
    <t>CA-1108, Sofa Table
8"W x 16"D x 29"H</t>
  </si>
  <si>
    <t>CA-622, TV Stand
64" x 18" x 30"</t>
  </si>
  <si>
    <t>CA-621, TV Stand
54" x 18" x 30"</t>
  </si>
  <si>
    <t>CA-623, TV Stand
54" x 18" x 30"</t>
  </si>
  <si>
    <t>CA-624, TV Stand
64" x 18" x 30"</t>
  </si>
  <si>
    <t>CA-602, Coffee Table
48" x 20" x 18"</t>
  </si>
  <si>
    <t>CA-602-B, Coffee Table
38" x 20" x 18"</t>
  </si>
  <si>
    <t>CA-603, Sofa Table
34" x 15"  29"</t>
  </si>
  <si>
    <t>CA-603-B, Sofa Table
48" x 18" x 29"</t>
  </si>
  <si>
    <t>CA-604, Chairside Table
14" x 24" x 24"</t>
  </si>
  <si>
    <t>CA-605, Phone Stand
15" x 18"</t>
  </si>
  <si>
    <t>CA-601, End Table
20" x 26" x 24"</t>
  </si>
  <si>
    <t>CA-611, Chairside Table
with 3 Drawers
14" x 24" x 24"</t>
  </si>
  <si>
    <t>CA-1201, Chairside Table
14"W x 22"D x 24"H</t>
  </si>
  <si>
    <t>CA-1202, End Table
18"W x 22D x 24"H</t>
  </si>
  <si>
    <t>CA-1203, Coffee Table
46"W x 22"D x 18"H</t>
  </si>
  <si>
    <t>CA-1204, Sofa Table
46"W x 16"D x 29"H</t>
  </si>
  <si>
    <t>CA-2051, Leg Table
 36"x 48"</t>
  </si>
  <si>
    <t>CA-2051 - 1,
Leg Table w/ 1 leaf
36" x 48" + 12"</t>
  </si>
  <si>
    <t>CA-2051 - 2,
Leg Table w/ 2 leaves
35" x 48" + 24"</t>
  </si>
  <si>
    <t xml:space="preserve">CA-2052, Leg Table
42"x 60" </t>
  </si>
  <si>
    <t>CA-2052 - 1,
Leg Table w/ 1 leaf
42" x 60" + 12"</t>
  </si>
  <si>
    <t>CA-2052 - 2,
Leg Table w/ 2 leaves
42" x 60" + 24"</t>
  </si>
  <si>
    <t>CA-2053, Leg Table
42"x 72"</t>
  </si>
  <si>
    <t>CA-2053 -1,
Leg Table w/ 1 leaf
42" x 72" + 12"</t>
  </si>
  <si>
    <t>CA-2053 - 2,
Leg Table w/ 2 leaves
42" x 72" + 24"</t>
  </si>
  <si>
    <t>CA-2054, Leg Table
42"x 84"</t>
  </si>
  <si>
    <t>CA-2054 - 1,
Leg Table w/ 1 leaf
42" x 84" + 12"</t>
  </si>
  <si>
    <t>CA-2054 - 2,
Leg Table w/ 2 leaves
42" x 84" + 24"</t>
  </si>
  <si>
    <t>CA-2092,
Single Pedestal
42" x 42"</t>
  </si>
  <si>
    <t>CA-2092 - 2,
Single Pedestal w/ 2 leaves
42" x 42" + 24"</t>
  </si>
  <si>
    <t>CA-2093 - 1,
Single Pedestal w/ 1 leaf
48" x 48" + 12"</t>
  </si>
  <si>
    <t>CA-2093 - 2,
Single Pedestal w/ 2 leaves
48" x 48" + 24"</t>
  </si>
  <si>
    <t>CA-2094,
Single Pedestal
54" x 54"</t>
  </si>
  <si>
    <t>CA-2094 - 2,
Single Pedestal w/ 2 leaves
54" x 54" + 24"</t>
  </si>
  <si>
    <t>CA-2094 - 1,
Single Pedestal w/ 1 leaf
54" x 54" + 12"</t>
  </si>
  <si>
    <t>CA-2095,
Single Pedestal
60" x 60"</t>
  </si>
  <si>
    <t>CA-2095 - 2,
Single Pedestal w/ 2 leaves
60" x 60" + 24"</t>
  </si>
  <si>
    <t>CA-2095 - 1,
Single Pedestal w/ 1 leaf
60" x 60" + 12"</t>
  </si>
  <si>
    <t>CA-2062,
Trestle Table
42" x 60"</t>
  </si>
  <si>
    <t>CA-2062 - 1,
Trestle Table w/ 1 leaf
42" x 60" + 12"</t>
  </si>
  <si>
    <t>CA-2062 - 2,
Trestle Table w/ 2 leaves
42" x 60" + 24"</t>
  </si>
  <si>
    <t>CA-2063,
Trestle Table
42" x 72"</t>
  </si>
  <si>
    <t>CA-2063 - 1,
Trestle Table w/ 1 leaf
42" x 72" + 12"</t>
  </si>
  <si>
    <t>CA-2063 - 2,
Trestle Table w/ 2 leaves
42" x 72" + 24"</t>
  </si>
  <si>
    <t>CA-2064,
Trestle Table
42" x 84"</t>
  </si>
  <si>
    <t>CA-2064 - 1,
Trestle Table w/ 1 leaf
42" x 84" + 12"</t>
  </si>
  <si>
    <t>CA-2064 - 2,
Trestle Table w/ 2 leaves
42" x 84" + 24"</t>
  </si>
  <si>
    <t>CA-2072,
Trestle Table
42" x 60"</t>
  </si>
  <si>
    <t>CA-2072 - 1,
Trestle Table w/ 1 leaf
42" x 60" + 12"</t>
  </si>
  <si>
    <t>CA-2072 - 2,
Trestle Table w/ 2 leaves
42" x 60" + 24"</t>
  </si>
  <si>
    <t>CA-2073,
Trestle Table
42" x 72"</t>
  </si>
  <si>
    <t>CA-2073 -1,
Trestle Table w/ 1 leaf
42" x 72" + 12"</t>
  </si>
  <si>
    <t>CA-2073 - 2,
Trestle Table w/ 2 leaves
42" x 72" + 24"</t>
  </si>
  <si>
    <t>CA-2074,
Trestle Table
42" x 84"</t>
  </si>
  <si>
    <t>CA-2074 - 1,
Trestle Table w/ 1 leaf
42" x 84" + 12"</t>
  </si>
  <si>
    <t>CA-2074 - 2,
Trestle Table w/ 2 leaves
42" x 84" + 24"</t>
  </si>
  <si>
    <t>CA-2082,
Trestle Table
42" x 60"</t>
  </si>
  <si>
    <t>CA-2082 - 1,
Trestle Table w/ 1 leaf
42" x 60" + 12"</t>
  </si>
  <si>
    <t>CA-2082 - 2,
Trestle Table w/ 2 leaves
42" x 60" + 24"</t>
  </si>
  <si>
    <t>CA-2083,
Trestle Table
42" x 72"</t>
  </si>
  <si>
    <t>CA-2083 - 1,
Trestle Table w/ 1 leaf
42" x 72" + 12"</t>
  </si>
  <si>
    <t>CA-2083 - 2,
Trestle Table w/ 2 leaves
42" x 72" + 24"</t>
  </si>
  <si>
    <t>CA-2084,
Trestle Table
42" x 84"</t>
  </si>
  <si>
    <t>CA-2084 - 1,
Trestle Table w/ 1 leaf
42" x 84" + 12"</t>
  </si>
  <si>
    <t>CA-2084 - 2,
Trestle Table w/ 2 leaves
42" x 84" + 24"</t>
  </si>
  <si>
    <t>72" and 84" Length Leg Tables on Next Page</t>
  </si>
  <si>
    <t>CA-2101,
Leg Table
36" x 48"</t>
  </si>
  <si>
    <t>CA-2101 - 1,
Leg Table w/ 1 leaf
36" x 48" + 12"</t>
  </si>
  <si>
    <t>CA-2101 - 2,
Leg Table w/ 2 leaves
36" x 48" + 24"</t>
  </si>
  <si>
    <t>CA-2102,
Leg Table
42" x 60"</t>
  </si>
  <si>
    <t>CA-2102 -1,
Leg Table w/ 1 leaf
42" x 60" + 12"</t>
  </si>
  <si>
    <t>CA-2102 - 2,
Leg Table w/ 2 leaves
42" x 60" + 24"</t>
  </si>
  <si>
    <t>CA-2102 - 3,
Leg Table w/ 3 leaves
42" x 60" + 36"</t>
  </si>
  <si>
    <t>CA-2110,
Trestle Table
42" x 60"</t>
  </si>
  <si>
    <t>CA-2110 - 1,
Trestle Table w/ 1 leaf
42" x 60" + 12"</t>
  </si>
  <si>
    <t>CA-2110 - 2,
Trestle Table w/ 2 leaves
42" x 60" + 24"</t>
  </si>
  <si>
    <t>CA-2110 - 3,
Trestle Table w/ 3 leaves
42" x 60" + 36"</t>
  </si>
  <si>
    <t>CA-2111,
Trestle Table
42" x 72"</t>
  </si>
  <si>
    <t>CA-2111 -1,
Trestle Table w/ 1 leaf
42" x 72" + 12"</t>
  </si>
  <si>
    <t>CA-2111 - 2,
Trestle Table w/ 2 leaves
42" x 72" + 24"</t>
  </si>
  <si>
    <t>CA-2111 - 3,
Trestle Table w/ 3 leaves
42" x 72" + 36"</t>
  </si>
  <si>
    <t>CA-2120,
Trestle Table
42" x 84"</t>
  </si>
  <si>
    <t>CA-2120 - 1,
Trestle Table w/ 1 leaf
42" x 84" + 12"</t>
  </si>
  <si>
    <t>CA-2120 - 2,
Trestle Table w/ 2 leaves
42" x 84" + 24"</t>
  </si>
  <si>
    <t>CA-2120 - 3,
Trestle Table w/ 3 leaves
42" x 84" + 36"</t>
  </si>
  <si>
    <t>CA-2130,
Trestle Table
42" x 60"</t>
  </si>
  <si>
    <t>CA-2130 - 1,
Trestle Table w/ 1 leaf
42" x 60" + 12"</t>
  </si>
  <si>
    <t>CA-2130 - 2,
Trestle Table w/ 2 leaves
42" x 60" + 24"</t>
  </si>
  <si>
    <t>CA-2130 - 3,
Trestle Table w/ 3 leaves
42" x 60" + 36"</t>
  </si>
  <si>
    <t>CA-2140,
Trestle Table
42" x 72"</t>
  </si>
  <si>
    <t>CA-2140 - 1,
Trestle Table w/ 1 leaf
42" x 72" + 12"</t>
  </si>
  <si>
    <t>CA-2140 - 2,
Trestle Table w/ 2 leaves
42" x 72" + 24"</t>
  </si>
  <si>
    <t>CA-2140 - 3,
Trestle Table w/ 3 leaves
42" x 72" + 36"</t>
  </si>
  <si>
    <t>CA-2160,
Trestle Table
42" x 84"</t>
  </si>
  <si>
    <t>CA-2160 - 1,
Trestle Table w/ 1 leaf
42" x 84" + 12"</t>
  </si>
  <si>
    <t>CA-2160 - 2,
Trestle Table w/ 2 leaves
42" x 84" + 24"</t>
  </si>
  <si>
    <t>CA-2160 - 3,
Trestle Table w/ 3 leaves
42" x 84" + 36"</t>
  </si>
  <si>
    <t>CA-2170,
Trestle Table
42" x 60"</t>
  </si>
  <si>
    <t>CA-2170 - 1,
Trestle Table w/ 1 leaf
42" x 60" + 12"</t>
  </si>
  <si>
    <t>CA-2170 - 2,
Trestle Table w/ 2 leaves
42" x 60" + 24"</t>
  </si>
  <si>
    <t>CA-2170 - 3,
Trestle Table w/ 3 leaves
42" x 60" + 36"</t>
  </si>
  <si>
    <t>CA-2171,
Trestle Table
42" x 72"</t>
  </si>
  <si>
    <t xml:space="preserve">CA-2171 - 1,
Trestle Table w/ 1 leaf
42" x 72" + 12" </t>
  </si>
  <si>
    <t>CA-2171 - 2,
Trestle Table w/ 2 leaves
42" x 72" + 24"</t>
  </si>
  <si>
    <t>CA-2171 - 3,
Trestle Table w/ 3 leaves
42" x 72" + 36"</t>
  </si>
  <si>
    <t>CA-2172,
Trestle Table
42" x 84"</t>
  </si>
  <si>
    <t>CA-2172 - 1,
Trestle Table w/ 1 leaf
42" x 84" + 12"</t>
  </si>
  <si>
    <t>CA-2172 - 2,
Trestle Table w/ 2 leaves
42" x 84" + 24"</t>
  </si>
  <si>
    <t>CA-2172 - 3,
Trestle Table w/ 3 leaves
42" x 84" + 36"</t>
  </si>
  <si>
    <t>CA-5321,
Arco Arm Chair</t>
  </si>
  <si>
    <t>CA-5320,
Arco Side Chair</t>
  </si>
  <si>
    <t>CA-1930,
Raleigh Side Chair</t>
  </si>
  <si>
    <t>CA-1931,
Raleigh Arm Chair</t>
  </si>
  <si>
    <t>CA-5210,
Rochester Side Chair</t>
  </si>
  <si>
    <t>CA-5211,
Rochester Arm Chair</t>
  </si>
  <si>
    <t>CA-2045,
Eaton Side Chair</t>
  </si>
  <si>
    <t>CA-2046,
Eaton Arm Chair</t>
  </si>
  <si>
    <t xml:space="preserve">CA-2041,
Elgin Side Chair
18"Wx39"Hx18"D         </t>
  </si>
  <si>
    <t xml:space="preserve">CA-2042,
Elgin Arm Chair   23"Wx39"Hx18"D              </t>
  </si>
  <si>
    <t xml:space="preserve">CA-2043,
Crampton Side Chair
18"Wx39 3/4"Hx18"D      </t>
  </si>
  <si>
    <t xml:space="preserve">CA-2044,
Crampton Arm Chair
23"Wx393/4"Hx18"D         </t>
  </si>
  <si>
    <t>CA-2048,
Country Side Chair</t>
  </si>
  <si>
    <t xml:space="preserve">CA-2038,
Bar Stool
24"Hx14"Round Seat       </t>
  </si>
  <si>
    <t>Auburn w/ Live Edge Tops</t>
  </si>
  <si>
    <t>7</t>
  </si>
  <si>
    <t>6</t>
  </si>
  <si>
    <t>8</t>
  </si>
  <si>
    <t>Eldora Consoles</t>
  </si>
  <si>
    <t>Eldora Occasionals</t>
  </si>
  <si>
    <t>9</t>
  </si>
  <si>
    <t>Eldora Consoles w/ RB Tops</t>
  </si>
  <si>
    <t>Eldora Occasionals w/ RB Tops</t>
  </si>
  <si>
    <t>Eldora Consoles w/ Live Edge Tops</t>
  </si>
  <si>
    <t>Eldora Occasionals w/ Live Edge Tops</t>
  </si>
  <si>
    <t>Fredrick Consoles</t>
  </si>
  <si>
    <t>Fredrick Occasionals</t>
  </si>
  <si>
    <t>Fredrick Consoles w/ RB Tops</t>
  </si>
  <si>
    <t>Fredrick Occasionals w/ RB Tops</t>
  </si>
  <si>
    <t>Auburn Consoles</t>
  </si>
  <si>
    <t>Arlington Consoles</t>
  </si>
  <si>
    <t>Auburn Consoles w/ RB Tops</t>
  </si>
  <si>
    <t>RB = Reclaimed Barnwood</t>
  </si>
  <si>
    <t>Fredrick Consoles w/ Live Edge Tops</t>
  </si>
  <si>
    <t>Fredrick Occasionals w/ Live Edge Tops</t>
  </si>
  <si>
    <t>19</t>
  </si>
  <si>
    <t>Jansen TV Stands &amp; Occasionals</t>
  </si>
  <si>
    <t>20</t>
  </si>
  <si>
    <t>Bertrend TV Stands &amp; Occasionals</t>
  </si>
  <si>
    <t>Manhatten TV Stands &amp; Occasionals</t>
  </si>
  <si>
    <t>Vintage Occasionals</t>
  </si>
  <si>
    <t>24</t>
  </si>
  <si>
    <t>25</t>
  </si>
  <si>
    <t>29, 30</t>
  </si>
  <si>
    <t>32</t>
  </si>
  <si>
    <t>33</t>
  </si>
  <si>
    <t>34, 35</t>
  </si>
  <si>
    <t>36</t>
  </si>
  <si>
    <t>37</t>
  </si>
  <si>
    <t>38</t>
  </si>
  <si>
    <t>39</t>
  </si>
  <si>
    <t>40</t>
  </si>
  <si>
    <t>41</t>
  </si>
  <si>
    <t>CA-2047, 
Vista Side Chair</t>
  </si>
  <si>
    <t>Don't forget to add the Two-Tone charge when using more than one stain.</t>
  </si>
  <si>
    <t>CA-2049,
Country Arm Chair</t>
  </si>
  <si>
    <t>Roughed Back Charge</t>
  </si>
  <si>
    <t>Reclaimed Original Price</t>
  </si>
  <si>
    <t>Reclaimed, with RB Charge</t>
  </si>
  <si>
    <t>Vista chair features a no-sag sinuous spring seat with high-density 1850 foam for lasting comfort. The back is supported by durable webbing with 1826 foam, with both seat and backpadded with fiber over foam for added support, comfort, and longevity.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</si>
</sst>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0.0%"/>
  </numFmts>
  <fonts count="70">
    <font>
      <sz val="11"/>
      <color theme="1"/>
      <name val="Calibri"/>
      <scheme val="minor"/>
    </font>
    <font>
      <sz val="35"/>
      <color theme="1"/>
      <name val="Calibri"/>
      <family val="2"/>
    </font>
    <font>
      <sz val="11"/>
      <color theme="1"/>
      <name val="Calibri"/>
      <family val="2"/>
    </font>
    <font>
      <b/>
      <sz val="130"/>
      <color theme="1"/>
      <name val="Lao UI"/>
    </font>
    <font>
      <b/>
      <sz val="30"/>
      <color theme="1"/>
      <name val="Lao UI"/>
    </font>
    <font>
      <sz val="11"/>
      <color theme="1"/>
      <name val="Lao UI"/>
    </font>
    <font>
      <b/>
      <sz val="14"/>
      <color theme="1"/>
      <name val="Lao UI"/>
    </font>
    <font>
      <sz val="11"/>
      <name val="Calibri"/>
      <family val="2"/>
    </font>
    <font>
      <sz val="10"/>
      <color theme="1"/>
      <name val="Lao UI"/>
    </font>
    <font>
      <sz val="12"/>
      <color theme="1"/>
      <name val="Lao UI"/>
    </font>
    <font>
      <b/>
      <sz val="14"/>
      <color theme="1"/>
      <name val="Calibri"/>
      <family val="2"/>
    </font>
    <font>
      <sz val="11"/>
      <color theme="1"/>
      <name val="Calibri"/>
      <family val="2"/>
      <scheme val="minor"/>
    </font>
    <font>
      <b/>
      <sz val="12"/>
      <color rgb="FFFF0000"/>
      <name val="Calibri"/>
      <family val="2"/>
    </font>
    <font>
      <sz val="11"/>
      <color rgb="FFFF0000"/>
      <name val="Calibri"/>
      <family val="2"/>
    </font>
    <font>
      <b/>
      <sz val="11"/>
      <color theme="1"/>
      <name val="Calibri"/>
      <family val="2"/>
    </font>
    <font>
      <b/>
      <sz val="11"/>
      <color rgb="FFFF0000"/>
      <name val="Calibri"/>
      <family val="2"/>
    </font>
    <font>
      <i/>
      <sz val="11"/>
      <color theme="1"/>
      <name val="Calibri"/>
      <family val="2"/>
    </font>
    <font>
      <i/>
      <sz val="11"/>
      <color rgb="FFFF0000"/>
      <name val="Calibri"/>
      <family val="2"/>
    </font>
    <font>
      <sz val="12"/>
      <color theme="1"/>
      <name val="Calibri"/>
      <family val="2"/>
    </font>
    <font>
      <b/>
      <sz val="14"/>
      <color rgb="FFFF0000"/>
      <name val="Calibri"/>
      <family val="2"/>
    </font>
    <font>
      <sz val="10"/>
      <color rgb="FFFF0000"/>
      <name val="Calibri"/>
      <family val="2"/>
    </font>
    <font>
      <b/>
      <sz val="10"/>
      <color rgb="FFFF0000"/>
      <name val="Calibri"/>
      <family val="2"/>
    </font>
    <font>
      <sz val="9"/>
      <color rgb="FFFF0000"/>
      <name val="Calibri"/>
      <family val="2"/>
    </font>
    <font>
      <sz val="12"/>
      <color rgb="FFA5A5A5"/>
      <name val="Lao UI"/>
    </font>
    <font>
      <b/>
      <sz val="15"/>
      <color theme="3"/>
      <name val="Calibri"/>
      <family val="2"/>
      <scheme val="minor"/>
    </font>
    <font>
      <sz val="11"/>
      <color theme="1"/>
      <name val="Calibri"/>
      <family val="2"/>
    </font>
    <font>
      <b/>
      <i/>
      <sz val="14"/>
      <color theme="3"/>
      <name val="Calibri"/>
      <family val="2"/>
      <scheme val="minor"/>
    </font>
    <font>
      <b/>
      <i/>
      <sz val="11"/>
      <color theme="3"/>
      <name val="Calibri"/>
      <family val="2"/>
      <scheme val="minor"/>
    </font>
    <font>
      <sz val="11"/>
      <color theme="1"/>
      <name val="Calibri"/>
      <family val="2"/>
      <scheme val="minor"/>
    </font>
    <font>
      <b/>
      <sz val="11"/>
      <color theme="1"/>
      <name val="Calibri"/>
      <family val="2"/>
    </font>
    <font>
      <i/>
      <sz val="11"/>
      <color theme="0"/>
      <name val="Calibri"/>
      <family val="2"/>
      <scheme val="minor"/>
    </font>
    <font>
      <b/>
      <sz val="11"/>
      <color theme="1"/>
      <name val="Calibri"/>
      <family val="2"/>
      <scheme val="minor"/>
    </font>
    <font>
      <b/>
      <sz val="11"/>
      <color rgb="FFFF0000"/>
      <name val="Calibri"/>
      <family val="2"/>
      <scheme val="minor"/>
    </font>
    <font>
      <sz val="11"/>
      <color rgb="FFFF0000"/>
      <name val="Calibri"/>
      <family val="2"/>
      <scheme val="minor"/>
    </font>
    <font>
      <sz val="11"/>
      <color rgb="FFFF0000"/>
      <name val="Calibri"/>
      <family val="2"/>
    </font>
    <font>
      <b/>
      <i/>
      <sz val="11"/>
      <color theme="1"/>
      <name val="Calibri"/>
      <family val="2"/>
      <scheme val="minor"/>
    </font>
    <font>
      <i/>
      <sz val="14"/>
      <color theme="0"/>
      <name val="Calibri"/>
      <family val="2"/>
      <scheme val="minor"/>
    </font>
    <font>
      <b/>
      <sz val="14"/>
      <color theme="2"/>
      <name val="Calibri"/>
      <family val="2"/>
      <scheme val="minor"/>
    </font>
    <font>
      <sz val="5"/>
      <color theme="1"/>
      <name val="Calibri"/>
      <family val="2"/>
    </font>
    <font>
      <i/>
      <sz val="11"/>
      <color theme="1"/>
      <name val="Calibri"/>
      <family val="2"/>
      <scheme val="minor"/>
    </font>
    <font>
      <b/>
      <sz val="15"/>
      <color rgb="FFFF0000"/>
      <name val="Calibri"/>
      <family val="2"/>
      <scheme val="minor"/>
    </font>
    <font>
      <b/>
      <i/>
      <sz val="14"/>
      <color rgb="FFFF0000"/>
      <name val="Calibri"/>
      <family val="2"/>
      <scheme val="minor"/>
    </font>
    <font>
      <b/>
      <i/>
      <sz val="11"/>
      <color rgb="FFFF0000"/>
      <name val="Calibri (Body)"/>
    </font>
    <font>
      <sz val="11"/>
      <color rgb="FFFF0000"/>
      <name val="Calibri (Body)"/>
    </font>
    <font>
      <b/>
      <i/>
      <sz val="11"/>
      <color rgb="FFFF0000"/>
      <name val="Calibri"/>
      <family val="2"/>
      <scheme val="minor"/>
    </font>
    <font>
      <b/>
      <sz val="10"/>
      <color theme="1"/>
      <name val="Calibri"/>
      <family val="2"/>
    </font>
    <font>
      <i/>
      <sz val="11"/>
      <color rgb="FFFF0000"/>
      <name val="Calibri"/>
      <family val="2"/>
      <scheme val="minor"/>
    </font>
    <font>
      <b/>
      <sz val="9"/>
      <color rgb="FFFF0000"/>
      <name val="Calibri"/>
      <family val="2"/>
    </font>
    <font>
      <i/>
      <sz val="16"/>
      <color theme="1"/>
      <name val="Calibri (Body)"/>
    </font>
    <font>
      <sz val="16"/>
      <color theme="1"/>
      <name val="Calibri"/>
      <family val="2"/>
      <scheme val="minor"/>
    </font>
    <font>
      <sz val="18"/>
      <color theme="1"/>
      <name val="Calibri"/>
      <family val="2"/>
      <scheme val="minor"/>
    </font>
    <font>
      <sz val="22"/>
      <color theme="1"/>
      <name val="Calibri"/>
      <family val="2"/>
      <scheme val="minor"/>
    </font>
    <font>
      <sz val="24"/>
      <color theme="1"/>
      <name val="Calibri"/>
      <family val="2"/>
      <scheme val="minor"/>
    </font>
    <font>
      <sz val="26"/>
      <color theme="1"/>
      <name val="Calibri"/>
      <family val="2"/>
      <scheme val="minor"/>
    </font>
    <font>
      <sz val="36"/>
      <color theme="1"/>
      <name val="Calibri"/>
      <family val="2"/>
      <scheme val="minor"/>
    </font>
    <font>
      <sz val="35"/>
      <color theme="1"/>
      <name val="Calibri"/>
      <family val="2"/>
      <scheme val="minor"/>
    </font>
    <font>
      <sz val="16"/>
      <color theme="1"/>
      <name val="Calibri (Body)"/>
    </font>
    <font>
      <i/>
      <sz val="36"/>
      <color theme="1"/>
      <name val="Calibri"/>
      <family val="2"/>
      <scheme val="minor"/>
    </font>
    <font>
      <i/>
      <sz val="11"/>
      <color theme="2"/>
      <name val="Calibri"/>
      <family val="2"/>
      <scheme val="minor"/>
    </font>
    <font>
      <i/>
      <sz val="24"/>
      <color theme="2"/>
      <name val="Calibri"/>
      <family val="2"/>
      <scheme val="minor"/>
    </font>
    <font>
      <sz val="11"/>
      <color theme="1"/>
      <name val="Calibri"/>
      <family val="2"/>
      <scheme val="minor"/>
    </font>
    <font>
      <i/>
      <u/>
      <sz val="11"/>
      <color theme="2"/>
      <name val="Calibri (Body)"/>
    </font>
    <font>
      <sz val="12"/>
      <color theme="1"/>
      <name val="Aptos Narrow"/>
    </font>
    <font>
      <b/>
      <sz val="18"/>
      <color theme="1"/>
      <name val="Aptos"/>
    </font>
    <font>
      <b/>
      <sz val="12"/>
      <color theme="1"/>
      <name val="Aptos Narrow"/>
    </font>
    <font>
      <b/>
      <sz val="26"/>
      <color theme="1"/>
      <name val="Calibri"/>
      <family val="2"/>
      <scheme val="minor"/>
    </font>
    <font>
      <b/>
      <sz val="11"/>
      <color theme="2"/>
      <name val="Calibri"/>
      <family val="2"/>
    </font>
    <font>
      <i/>
      <sz val="18"/>
      <color theme="1"/>
      <name val="Calibri"/>
      <family val="2"/>
      <scheme val="minor"/>
    </font>
    <font>
      <i/>
      <sz val="12"/>
      <color theme="1"/>
      <name val="Aptos"/>
    </font>
    <font>
      <sz val="11"/>
      <color rgb="FF000000"/>
      <name val="Tahoma"/>
      <family val="2"/>
    </font>
  </fonts>
  <fills count="27">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D8D8D8"/>
        <bgColor rgb="FFD8D8D8"/>
      </patternFill>
    </fill>
    <fill>
      <patternFill patternType="solid">
        <fgColor rgb="FFF3F3F3"/>
      </patternFill>
    </fill>
    <fill>
      <patternFill patternType="solid">
        <fgColor rgb="FFD9D9D9"/>
      </patternFill>
    </fill>
    <fill>
      <patternFill patternType="solid">
        <fgColor rgb="FFEBEBEB"/>
        <bgColor indexed="64"/>
      </patternFill>
    </fill>
    <fill>
      <patternFill patternType="solid">
        <fgColor rgb="FFC1C1C1"/>
        <bgColor indexed="64"/>
      </patternFill>
    </fill>
    <fill>
      <patternFill patternType="solid">
        <fgColor rgb="FF929292"/>
        <bgColor indexed="64"/>
      </patternFill>
    </fill>
    <fill>
      <patternFill patternType="solid">
        <fgColor rgb="FFC1C1C1"/>
      </patternFill>
    </fill>
    <fill>
      <patternFill patternType="solid">
        <fgColor rgb="FFEBEBEB"/>
      </patternFill>
    </fill>
    <fill>
      <patternFill patternType="solid">
        <fgColor theme="0" tint="-0.14999847407452621"/>
        <bgColor indexed="64"/>
      </patternFill>
    </fill>
    <fill>
      <patternFill patternType="solid">
        <fgColor theme="0" tint="-0.249977111117893"/>
        <bgColor indexed="64"/>
      </patternFill>
    </fill>
    <fill>
      <patternFill patternType="solid">
        <fgColor rgb="FFD6D6D6"/>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D9D9D9"/>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bgColor rgb="FFFFFF00"/>
      </patternFill>
    </fill>
    <fill>
      <patternFill patternType="solid">
        <fgColor theme="7" tint="0.79998168889431442"/>
        <bgColor indexed="64"/>
      </patternFill>
    </fill>
    <fill>
      <patternFill patternType="solid">
        <fgColor rgb="FF797979"/>
      </patternFill>
    </fill>
    <fill>
      <patternFill patternType="solid">
        <fgColor theme="2"/>
        <bgColor indexed="64"/>
      </patternFill>
    </fill>
    <fill>
      <patternFill patternType="solid">
        <fgColor theme="1" tint="0.499984740745262"/>
        <bgColor indexed="64"/>
      </patternFill>
    </fill>
    <fill>
      <patternFill patternType="solid">
        <fgColor theme="1"/>
        <bgColor indexed="64"/>
      </patternFill>
    </fill>
  </fills>
  <borders count="5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right/>
      <top/>
      <bottom style="thin">
        <color theme="0" tint="-0.24994659260841701"/>
      </bottom>
      <diagonal/>
    </border>
    <border>
      <left/>
      <right/>
      <top style="hair">
        <color rgb="FF000000"/>
      </top>
      <bottom style="hair">
        <color rgb="FF000000"/>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diagonal/>
    </border>
    <border>
      <left style="thin">
        <color theme="0" tint="-0.24994659260841701"/>
      </left>
      <right/>
      <top/>
      <bottom/>
      <diagonal/>
    </border>
    <border>
      <left/>
      <right style="hair">
        <color rgb="FF000000"/>
      </right>
      <top/>
      <bottom/>
      <diagonal/>
    </border>
    <border>
      <left/>
      <right style="thin">
        <color rgb="FF000000"/>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rgb="FF000000"/>
      </right>
      <top style="thin">
        <color theme="0" tint="-0.24994659260841701"/>
      </top>
      <bottom style="thin">
        <color theme="0" tint="-0.24994659260841701"/>
      </bottom>
      <diagonal/>
    </border>
    <border>
      <left style="thin">
        <color theme="0"/>
      </left>
      <right/>
      <top style="thin">
        <color theme="0"/>
      </top>
      <bottom style="thin">
        <color theme="0"/>
      </bottom>
      <diagonal/>
    </border>
    <border diagonalUp="1">
      <left style="thin">
        <color theme="0"/>
      </left>
      <right style="thin">
        <color theme="0"/>
      </right>
      <top style="thin">
        <color theme="0"/>
      </top>
      <bottom style="thin">
        <color theme="0"/>
      </bottom>
      <diagonal style="thin">
        <color theme="0"/>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top/>
      <bottom style="thin">
        <color theme="0" tint="-0.24994659260841701"/>
      </bottom>
      <diagonal/>
    </border>
    <border>
      <left style="thin">
        <color rgb="FF000000"/>
      </left>
      <right style="thin">
        <color rgb="FF000000"/>
      </right>
      <top/>
      <bottom/>
      <diagonal/>
    </border>
  </borders>
  <cellStyleXfs count="22">
    <xf numFmtId="0" fontId="0" fillId="0" borderId="0"/>
    <xf numFmtId="0" fontId="24" fillId="6" borderId="25" applyNumberFormat="0" applyProtection="0">
      <alignment horizontal="left" vertical="center" indent="1"/>
    </xf>
    <xf numFmtId="0" fontId="26" fillId="6" borderId="26" applyNumberFormat="0" applyProtection="0">
      <alignment horizontal="right" vertical="center" indent="1"/>
    </xf>
    <xf numFmtId="0" fontId="27" fillId="5" borderId="27" applyNumberFormat="0" applyAlignment="0" applyProtection="0"/>
    <xf numFmtId="0" fontId="25" fillId="0" borderId="28" applyNumberFormat="0">
      <alignment horizontal="left" vertical="center" wrapText="1" indent="1"/>
    </xf>
    <xf numFmtId="165" fontId="25" fillId="0" borderId="28">
      <alignment horizontal="center" vertical="center"/>
    </xf>
    <xf numFmtId="49" fontId="29" fillId="10" borderId="28">
      <alignment horizontal="center" vertical="center" wrapText="1"/>
    </xf>
    <xf numFmtId="49" fontId="26" fillId="7" borderId="36">
      <alignment horizontal="right" vertical="center" indent="1"/>
    </xf>
    <xf numFmtId="49" fontId="24" fillId="7" borderId="37">
      <alignment horizontal="left" vertical="center" wrapText="1" indent="1"/>
    </xf>
    <xf numFmtId="49" fontId="30" fillId="9" borderId="28">
      <alignment horizontal="left" vertical="center" indent="1"/>
    </xf>
    <xf numFmtId="49" fontId="35" fillId="11" borderId="28">
      <alignment horizontal="left" vertical="center" indent="2"/>
    </xf>
    <xf numFmtId="49" fontId="38" fillId="0" borderId="30">
      <alignment horizontal="left" vertical="center"/>
    </xf>
    <xf numFmtId="49" fontId="25" fillId="0" borderId="29" applyFont="0" applyAlignment="0">
      <alignment horizontal="left" vertical="center" wrapText="1" indent="3"/>
    </xf>
    <xf numFmtId="49" fontId="2" fillId="0" borderId="30" applyAlignment="0">
      <alignment vertical="center"/>
    </xf>
    <xf numFmtId="49" fontId="58" fillId="23" borderId="28">
      <alignment horizontal="left" vertical="center" wrapText="1" indent="1"/>
    </xf>
    <xf numFmtId="49" fontId="39" fillId="12" borderId="28">
      <alignment horizontal="left" vertical="center" indent="1"/>
    </xf>
    <xf numFmtId="49" fontId="39" fillId="12" borderId="28">
      <alignment horizontal="right" vertical="center"/>
    </xf>
    <xf numFmtId="165" fontId="39" fillId="12" borderId="28">
      <alignment horizontal="center" vertical="center"/>
    </xf>
    <xf numFmtId="164" fontId="60" fillId="17" borderId="15">
      <alignment horizontal="center" vertical="center"/>
    </xf>
    <xf numFmtId="49" fontId="62" fillId="0" borderId="0">
      <alignment horizontal="left" vertical="center" indent="2"/>
    </xf>
    <xf numFmtId="49" fontId="63" fillId="17" borderId="0">
      <alignment horizontal="left" vertical="center"/>
    </xf>
    <xf numFmtId="49" fontId="64" fillId="0" borderId="0">
      <alignment horizontal="left" vertical="center" indent="1"/>
    </xf>
  </cellStyleXfs>
  <cellXfs count="400">
    <xf numFmtId="0" fontId="0" fillId="0" borderId="0" xfId="0"/>
    <xf numFmtId="0" fontId="2" fillId="0" borderId="0" xfId="0" applyFont="1" applyAlignment="1">
      <alignment horizontal="center" vertical="center"/>
    </xf>
    <xf numFmtId="0" fontId="2" fillId="0" borderId="0" xfId="0" applyFont="1"/>
    <xf numFmtId="0" fontId="12" fillId="0" borderId="0" xfId="0" applyFont="1" applyAlignment="1">
      <alignment horizontal="left"/>
    </xf>
    <xf numFmtId="0" fontId="13" fillId="0" borderId="0" xfId="0" applyFont="1"/>
    <xf numFmtId="0" fontId="15" fillId="0" borderId="9" xfId="0" applyFont="1" applyBorder="1" applyAlignment="1">
      <alignment horizontal="center" wrapText="1"/>
    </xf>
    <xf numFmtId="0" fontId="13" fillId="0" borderId="9" xfId="0" applyFont="1" applyBorder="1" applyAlignment="1">
      <alignment horizontal="center" vertical="center" wrapText="1"/>
    </xf>
    <xf numFmtId="165" fontId="2" fillId="0" borderId="9" xfId="0" applyNumberFormat="1" applyFont="1" applyBorder="1" applyAlignment="1">
      <alignment horizontal="center" vertical="center"/>
    </xf>
    <xf numFmtId="164" fontId="13" fillId="0" borderId="9" xfId="0" applyNumberFormat="1" applyFont="1" applyBorder="1" applyAlignment="1">
      <alignment horizontal="center" vertical="center"/>
    </xf>
    <xf numFmtId="0" fontId="11" fillId="3" borderId="0" xfId="0" applyFont="1" applyFill="1"/>
    <xf numFmtId="0" fontId="15" fillId="0" borderId="9" xfId="0" applyFont="1" applyBorder="1" applyAlignment="1">
      <alignment horizontal="center"/>
    </xf>
    <xf numFmtId="0" fontId="15" fillId="0" borderId="9" xfId="0" applyFont="1" applyBorder="1" applyAlignment="1">
      <alignment horizontal="left" vertical="center" wrapText="1"/>
    </xf>
    <xf numFmtId="0" fontId="15" fillId="0" borderId="0" xfId="0" applyFont="1" applyAlignment="1">
      <alignment horizontal="center"/>
    </xf>
    <xf numFmtId="0" fontId="13" fillId="0" borderId="0" xfId="0" applyFont="1" applyAlignment="1">
      <alignment horizontal="center" vertical="center" wrapText="1"/>
    </xf>
    <xf numFmtId="0" fontId="14" fillId="0" borderId="0" xfId="0" applyFont="1" applyAlignment="1">
      <alignment vertical="center"/>
    </xf>
    <xf numFmtId="165" fontId="2" fillId="0" borderId="0" xfId="0" applyNumberFormat="1" applyFont="1" applyAlignment="1">
      <alignment horizontal="center" vertical="center"/>
    </xf>
    <xf numFmtId="0" fontId="15" fillId="0" borderId="0" xfId="0" applyFont="1" applyAlignment="1">
      <alignment vertical="center"/>
    </xf>
    <xf numFmtId="164" fontId="13" fillId="0" borderId="0" xfId="0" applyNumberFormat="1" applyFont="1" applyAlignment="1">
      <alignment horizontal="center" vertical="center"/>
    </xf>
    <xf numFmtId="0" fontId="14" fillId="0" borderId="0" xfId="0" applyFont="1" applyAlignment="1">
      <alignment horizontal="left"/>
    </xf>
    <xf numFmtId="0" fontId="15" fillId="0" borderId="0" xfId="0" applyFont="1" applyAlignment="1">
      <alignment horizontal="left"/>
    </xf>
    <xf numFmtId="0" fontId="15" fillId="0" borderId="0" xfId="0" applyFont="1" applyAlignment="1">
      <alignment vertical="center" wrapText="1"/>
    </xf>
    <xf numFmtId="0" fontId="15" fillId="0" borderId="0" xfId="0" applyFont="1" applyAlignment="1">
      <alignment wrapText="1"/>
    </xf>
    <xf numFmtId="0" fontId="15" fillId="0" borderId="0" xfId="0" applyFont="1"/>
    <xf numFmtId="0" fontId="16" fillId="0" borderId="0" xfId="0" applyFont="1"/>
    <xf numFmtId="0" fontId="15" fillId="4" borderId="0" xfId="0" applyFont="1" applyFill="1"/>
    <xf numFmtId="0" fontId="17" fillId="0" borderId="0" xfId="0" applyFont="1"/>
    <xf numFmtId="0" fontId="18" fillId="0" borderId="0" xfId="0" applyFont="1"/>
    <xf numFmtId="0" fontId="15" fillId="0" borderId="9" xfId="0" applyFont="1" applyBorder="1" applyAlignment="1">
      <alignment vertical="center" wrapText="1"/>
    </xf>
    <xf numFmtId="0" fontId="15" fillId="0" borderId="9" xfId="0" applyFont="1" applyBorder="1" applyAlignment="1">
      <alignment wrapText="1"/>
    </xf>
    <xf numFmtId="0" fontId="7" fillId="0" borderId="15" xfId="0" applyFont="1" applyBorder="1"/>
    <xf numFmtId="0" fontId="13" fillId="0" borderId="0" xfId="0" applyFont="1" applyAlignment="1">
      <alignment wrapText="1"/>
    </xf>
    <xf numFmtId="0" fontId="13" fillId="0" borderId="18" xfId="0" applyFont="1" applyBorder="1" applyAlignment="1">
      <alignment vertical="center"/>
    </xf>
    <xf numFmtId="0" fontId="15" fillId="0" borderId="18" xfId="0" applyFont="1" applyBorder="1" applyAlignment="1">
      <alignment horizontal="center" vertical="center"/>
    </xf>
    <xf numFmtId="164" fontId="13" fillId="0" borderId="18" xfId="0" applyNumberFormat="1" applyFont="1" applyBorder="1" applyAlignment="1">
      <alignment horizontal="center" vertical="center"/>
    </xf>
    <xf numFmtId="0" fontId="14" fillId="0" borderId="0" xfId="0" applyFont="1"/>
    <xf numFmtId="0" fontId="15" fillId="0" borderId="0" xfId="0" applyFont="1" applyAlignment="1">
      <alignment horizontal="left" vertical="center" wrapText="1"/>
    </xf>
    <xf numFmtId="0" fontId="15" fillId="0" borderId="9" xfId="0" applyFont="1" applyBorder="1"/>
    <xf numFmtId="0" fontId="21" fillId="0" borderId="9" xfId="0" applyFont="1" applyBorder="1" applyAlignment="1">
      <alignment horizontal="left" vertical="center" wrapText="1"/>
    </xf>
    <xf numFmtId="0" fontId="15" fillId="0" borderId="0" xfId="0" applyFont="1" applyAlignment="1">
      <alignment horizontal="left" wrapText="1"/>
    </xf>
    <xf numFmtId="0" fontId="15" fillId="0" borderId="19" xfId="0" applyFont="1" applyBorder="1" applyAlignment="1">
      <alignment horizontal="center" wrapText="1"/>
    </xf>
    <xf numFmtId="0" fontId="20" fillId="0" borderId="20" xfId="0" applyFont="1" applyBorder="1" applyAlignment="1">
      <alignment horizontal="center" vertical="center" wrapText="1"/>
    </xf>
    <xf numFmtId="0" fontId="22" fillId="0" borderId="9" xfId="0" applyFont="1" applyBorder="1" applyAlignment="1">
      <alignment horizontal="center" vertical="center" wrapText="1"/>
    </xf>
    <xf numFmtId="0" fontId="15" fillId="0" borderId="21" xfId="0" applyFont="1" applyBorder="1" applyAlignment="1">
      <alignment wrapText="1"/>
    </xf>
    <xf numFmtId="0" fontId="12" fillId="0" borderId="0" xfId="0" applyFont="1"/>
    <xf numFmtId="0" fontId="2" fillId="0" borderId="9" xfId="0" applyFont="1" applyBorder="1"/>
    <xf numFmtId="0" fontId="15" fillId="0" borderId="19" xfId="0" applyFont="1" applyBorder="1" applyAlignment="1">
      <alignment wrapText="1"/>
    </xf>
    <xf numFmtId="164" fontId="13" fillId="0" borderId="19" xfId="0" applyNumberFormat="1" applyFont="1" applyBorder="1" applyAlignment="1">
      <alignment horizontal="center" vertical="center"/>
    </xf>
    <xf numFmtId="0" fontId="12" fillId="0" borderId="22" xfId="0" applyFont="1" applyBorder="1" applyAlignment="1">
      <alignment horizontal="left" wrapText="1"/>
    </xf>
    <xf numFmtId="164" fontId="13" fillId="0" borderId="21" xfId="0" applyNumberFormat="1" applyFont="1" applyBorder="1" applyAlignment="1">
      <alignment horizontal="center" vertical="center"/>
    </xf>
    <xf numFmtId="0" fontId="12" fillId="0" borderId="22" xfId="0" applyFont="1" applyBorder="1" applyAlignment="1">
      <alignment horizontal="left"/>
    </xf>
    <xf numFmtId="0" fontId="15" fillId="0" borderId="22" xfId="0" applyFont="1" applyBorder="1" applyAlignment="1">
      <alignment horizontal="left"/>
    </xf>
    <xf numFmtId="0" fontId="13" fillId="0" borderId="0" xfId="0" applyFont="1" applyAlignment="1">
      <alignment horizontal="left"/>
    </xf>
    <xf numFmtId="0" fontId="12" fillId="0" borderId="7" xfId="0" applyFont="1" applyBorder="1" applyAlignment="1">
      <alignment horizontal="left" wrapText="1"/>
    </xf>
    <xf numFmtId="0" fontId="20" fillId="0" borderId="9" xfId="0" applyFont="1" applyBorder="1" applyAlignment="1">
      <alignment horizontal="center" vertical="center" wrapText="1"/>
    </xf>
    <xf numFmtId="0" fontId="15" fillId="0" borderId="19" xfId="0" applyFont="1" applyBorder="1" applyAlignment="1">
      <alignment vertical="center" wrapText="1"/>
    </xf>
    <xf numFmtId="0" fontId="13" fillId="0" borderId="9" xfId="0" applyFont="1" applyBorder="1" applyAlignment="1">
      <alignment horizontal="center" vertical="center"/>
    </xf>
    <xf numFmtId="0" fontId="15" fillId="4" borderId="24" xfId="0" applyFont="1" applyFill="1" applyBorder="1" applyAlignment="1">
      <alignment horizontal="center" vertical="center"/>
    </xf>
    <xf numFmtId="164" fontId="2" fillId="0" borderId="0" xfId="0" applyNumberFormat="1" applyFont="1" applyAlignment="1">
      <alignment horizontal="center" vertical="center"/>
    </xf>
    <xf numFmtId="0" fontId="13" fillId="0" borderId="9" xfId="0" applyFont="1" applyBorder="1" applyAlignment="1">
      <alignment wrapText="1"/>
    </xf>
    <xf numFmtId="0" fontId="13" fillId="0" borderId="0" xfId="0" applyFont="1" applyAlignment="1">
      <alignment horizontal="center" vertical="center"/>
    </xf>
    <xf numFmtId="0" fontId="25" fillId="0" borderId="28" xfId="4">
      <alignment horizontal="left" vertical="center" wrapText="1" indent="1"/>
    </xf>
    <xf numFmtId="165" fontId="25" fillId="0" borderId="28" xfId="5">
      <alignment horizontal="center" vertical="center"/>
    </xf>
    <xf numFmtId="0" fontId="26" fillId="6" borderId="26" xfId="2">
      <alignment horizontal="right" vertical="center" indent="1"/>
    </xf>
    <xf numFmtId="0" fontId="32" fillId="0" borderId="32" xfId="0" applyFont="1" applyBorder="1" applyAlignment="1">
      <alignment wrapText="1"/>
    </xf>
    <xf numFmtId="164" fontId="33" fillId="0" borderId="32" xfId="0" applyNumberFormat="1" applyFont="1" applyBorder="1" applyAlignment="1">
      <alignment horizontal="center" vertical="center"/>
    </xf>
    <xf numFmtId="0" fontId="28" fillId="0" borderId="0" xfId="0" applyFont="1"/>
    <xf numFmtId="49" fontId="29" fillId="10" borderId="28" xfId="6">
      <alignment horizontal="center" vertical="center" wrapText="1"/>
    </xf>
    <xf numFmtId="164" fontId="13" fillId="0" borderId="15" xfId="0" applyNumberFormat="1" applyFont="1" applyBorder="1" applyAlignment="1">
      <alignment horizontal="center" vertical="center"/>
    </xf>
    <xf numFmtId="0" fontId="34" fillId="0" borderId="18" xfId="0" applyFont="1" applyBorder="1" applyAlignment="1">
      <alignment vertical="center"/>
    </xf>
    <xf numFmtId="164" fontId="34" fillId="0" borderId="18" xfId="0" applyNumberFormat="1" applyFont="1" applyBorder="1" applyAlignment="1">
      <alignment horizontal="center" vertical="center"/>
    </xf>
    <xf numFmtId="0" fontId="15" fillId="0" borderId="15" xfId="0" applyFont="1" applyBorder="1" applyAlignment="1">
      <alignment wrapText="1"/>
    </xf>
    <xf numFmtId="16" fontId="0" fillId="0" borderId="0" xfId="0" applyNumberFormat="1"/>
    <xf numFmtId="49" fontId="28" fillId="0" borderId="0" xfId="0" applyNumberFormat="1" applyFont="1"/>
    <xf numFmtId="49" fontId="36" fillId="9" borderId="28" xfId="9" applyFont="1">
      <alignment horizontal="left" vertical="center" indent="1"/>
    </xf>
    <xf numFmtId="49" fontId="37" fillId="9" borderId="28" xfId="9" applyFont="1" applyAlignment="1">
      <alignment horizontal="center"/>
    </xf>
    <xf numFmtId="0" fontId="34" fillId="0" borderId="28" xfId="4" applyFont="1">
      <alignment horizontal="left" vertical="center" wrapText="1" indent="1"/>
    </xf>
    <xf numFmtId="0" fontId="15" fillId="0" borderId="24" xfId="0" applyFont="1" applyBorder="1" applyAlignment="1">
      <alignment vertical="center" wrapText="1"/>
    </xf>
    <xf numFmtId="164" fontId="13" fillId="0" borderId="24" xfId="0" applyNumberFormat="1" applyFont="1" applyBorder="1" applyAlignment="1">
      <alignment horizontal="center" vertical="center"/>
    </xf>
    <xf numFmtId="0" fontId="15" fillId="0" borderId="24" xfId="0" applyFont="1" applyBorder="1" applyAlignment="1">
      <alignment wrapText="1"/>
    </xf>
    <xf numFmtId="49" fontId="38" fillId="0" borderId="30" xfId="11">
      <alignment horizontal="left" vertical="center"/>
    </xf>
    <xf numFmtId="49" fontId="29" fillId="10" borderId="35" xfId="6" applyBorder="1">
      <alignment horizontal="center" vertical="center" wrapText="1"/>
    </xf>
    <xf numFmtId="49" fontId="24" fillId="7" borderId="37" xfId="8">
      <alignment horizontal="left" vertical="center" wrapText="1" indent="1"/>
    </xf>
    <xf numFmtId="0" fontId="2" fillId="0" borderId="28" xfId="4" applyFont="1">
      <alignment horizontal="left" vertical="center" wrapText="1" indent="1"/>
    </xf>
    <xf numFmtId="49" fontId="14" fillId="10" borderId="28" xfId="6" applyFont="1">
      <alignment horizontal="center" vertical="center" wrapText="1"/>
    </xf>
    <xf numFmtId="0" fontId="13" fillId="0" borderId="28" xfId="4" applyFont="1">
      <alignment horizontal="left" vertical="center" wrapText="1" indent="1"/>
    </xf>
    <xf numFmtId="165" fontId="25" fillId="13" borderId="28" xfId="5" applyFill="1">
      <alignment horizontal="center" vertical="center"/>
    </xf>
    <xf numFmtId="49" fontId="35" fillId="11" borderId="31" xfId="10" applyBorder="1" applyAlignment="1">
      <alignment horizontal="right" indent="5"/>
    </xf>
    <xf numFmtId="49" fontId="42" fillId="11" borderId="30" xfId="10" applyFont="1" applyBorder="1" applyAlignment="1">
      <alignment horizontal="right" indent="2"/>
    </xf>
    <xf numFmtId="49" fontId="44" fillId="11" borderId="31" xfId="10" applyFont="1" applyBorder="1" applyAlignment="1">
      <alignment horizontal="right" indent="5"/>
    </xf>
    <xf numFmtId="0" fontId="15" fillId="0" borderId="15" xfId="0" applyFont="1" applyBorder="1" applyAlignment="1">
      <alignment horizontal="left" vertical="center" wrapText="1"/>
    </xf>
    <xf numFmtId="164" fontId="25" fillId="0" borderId="28" xfId="5" applyNumberFormat="1">
      <alignment horizontal="center" vertical="center"/>
    </xf>
    <xf numFmtId="49" fontId="26" fillId="7" borderId="36" xfId="7">
      <alignment horizontal="right" vertical="center" indent="1"/>
    </xf>
    <xf numFmtId="0" fontId="12" fillId="0" borderId="15" xfId="0" applyFont="1" applyBorder="1" applyAlignment="1">
      <alignment horizontal="left"/>
    </xf>
    <xf numFmtId="49" fontId="2" fillId="0" borderId="28" xfId="4" applyNumberFormat="1" applyFont="1">
      <alignment horizontal="left" vertical="center" wrapText="1" indent="1"/>
    </xf>
    <xf numFmtId="49" fontId="15" fillId="0" borderId="28" xfId="4" applyNumberFormat="1" applyFont="1">
      <alignment horizontal="left" vertical="center" wrapText="1" indent="1"/>
    </xf>
    <xf numFmtId="0" fontId="47" fillId="0" borderId="0" xfId="0" applyFont="1" applyAlignment="1">
      <alignment vertical="center" wrapText="1"/>
    </xf>
    <xf numFmtId="0" fontId="15" fillId="0" borderId="28" xfId="4" applyFont="1">
      <alignment horizontal="left" vertical="center" wrapText="1" indent="1"/>
    </xf>
    <xf numFmtId="0" fontId="19" fillId="4" borderId="15" xfId="0" applyFont="1" applyFill="1" applyBorder="1" applyAlignment="1">
      <alignment horizontal="center" vertical="center"/>
    </xf>
    <xf numFmtId="165" fontId="25" fillId="0" borderId="41" xfId="5" applyBorder="1">
      <alignment horizontal="center" vertical="center"/>
    </xf>
    <xf numFmtId="0" fontId="0" fillId="0" borderId="0" xfId="0" applyProtection="1">
      <protection locked="0"/>
    </xf>
    <xf numFmtId="10" fontId="1" fillId="2" borderId="15" xfId="0" applyNumberFormat="1" applyFont="1" applyFill="1" applyBorder="1" applyAlignment="1" applyProtection="1">
      <alignment horizontal="center" vertical="center"/>
      <protection locked="0"/>
    </xf>
    <xf numFmtId="164" fontId="1" fillId="2" borderId="15" xfId="0" applyNumberFormat="1" applyFont="1" applyFill="1" applyBorder="1" applyAlignment="1" applyProtection="1">
      <alignment horizontal="center" vertical="center"/>
      <protection locked="0"/>
    </xf>
    <xf numFmtId="0" fontId="2" fillId="0" borderId="0" xfId="0" applyFont="1" applyAlignment="1" applyProtection="1">
      <alignment wrapText="1"/>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protection locked="0"/>
    </xf>
    <xf numFmtId="0" fontId="5" fillId="0" borderId="0" xfId="0" applyFont="1" applyProtection="1">
      <protection locked="0"/>
    </xf>
    <xf numFmtId="0" fontId="5"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0" fillId="0" borderId="24" xfId="0" applyBorder="1" applyProtection="1">
      <protection locked="0"/>
    </xf>
    <xf numFmtId="0" fontId="7" fillId="0" borderId="24" xfId="0" applyFont="1" applyBorder="1" applyProtection="1">
      <protection locked="0"/>
    </xf>
    <xf numFmtId="0" fontId="10" fillId="0" borderId="0" xfId="0" applyFont="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0" fillId="0" borderId="15" xfId="0" applyBorder="1" applyProtection="1">
      <protection locked="0"/>
    </xf>
    <xf numFmtId="0" fontId="7" fillId="0" borderId="15" xfId="0" applyFont="1" applyBorder="1" applyProtection="1">
      <protection locked="0"/>
    </xf>
    <xf numFmtId="49" fontId="31" fillId="10" borderId="28" xfId="6" applyFont="1">
      <alignment horizontal="center" vertical="center" wrapText="1"/>
    </xf>
    <xf numFmtId="0" fontId="15" fillId="0" borderId="9" xfId="0" applyFont="1" applyBorder="1" applyAlignment="1">
      <alignment horizontal="left" vertical="center"/>
    </xf>
    <xf numFmtId="49" fontId="14" fillId="8" borderId="15" xfId="6" applyFont="1" applyFill="1" applyBorder="1">
      <alignment horizontal="center" vertical="center" wrapText="1"/>
    </xf>
    <xf numFmtId="0" fontId="15" fillId="0" borderId="20" xfId="0" applyFont="1" applyBorder="1" applyAlignment="1">
      <alignment horizontal="center"/>
    </xf>
    <xf numFmtId="0" fontId="15" fillId="0" borderId="20" xfId="0" applyFont="1" applyBorder="1" applyAlignment="1">
      <alignment horizontal="left" vertical="center" wrapText="1"/>
    </xf>
    <xf numFmtId="0" fontId="15" fillId="0" borderId="24" xfId="0" applyFont="1" applyBorder="1" applyAlignment="1">
      <alignment horizontal="left" vertical="center" wrapText="1"/>
    </xf>
    <xf numFmtId="0" fontId="13" fillId="0" borderId="15" xfId="0" applyFont="1" applyBorder="1"/>
    <xf numFmtId="49" fontId="14" fillId="10" borderId="15" xfId="6" applyFont="1" applyBorder="1">
      <alignment horizontal="center" vertical="center" wrapText="1"/>
    </xf>
    <xf numFmtId="49" fontId="58" fillId="23" borderId="28" xfId="14">
      <alignment horizontal="left" vertical="center" wrapText="1" indent="1"/>
    </xf>
    <xf numFmtId="0" fontId="15" fillId="4" borderId="15" xfId="0" applyFont="1" applyFill="1" applyBorder="1" applyAlignment="1">
      <alignment horizontal="center"/>
    </xf>
    <xf numFmtId="49" fontId="39" fillId="12" borderId="28" xfId="9" applyFont="1" applyFill="1">
      <alignment horizontal="left" vertical="center" indent="1"/>
    </xf>
    <xf numFmtId="49" fontId="39" fillId="12" borderId="28" xfId="9" applyFont="1" applyFill="1" applyAlignment="1">
      <alignment horizontal="right" vertical="center"/>
    </xf>
    <xf numFmtId="165" fontId="39" fillId="12" borderId="28" xfId="9" applyNumberFormat="1" applyFont="1" applyFill="1" applyAlignment="1">
      <alignment horizontal="center" vertical="center"/>
    </xf>
    <xf numFmtId="165" fontId="39" fillId="12" borderId="28" xfId="17">
      <alignment horizontal="center" vertical="center"/>
    </xf>
    <xf numFmtId="9" fontId="7" fillId="0" borderId="15" xfId="0" applyNumberFormat="1" applyFont="1" applyBorder="1"/>
    <xf numFmtId="49" fontId="35" fillId="11" borderId="28" xfId="10">
      <alignment horizontal="left" vertical="center" indent="2"/>
    </xf>
    <xf numFmtId="164" fontId="60" fillId="17" borderId="15" xfId="18">
      <alignment horizontal="center" vertical="center"/>
    </xf>
    <xf numFmtId="9" fontId="43" fillId="0" borderId="15" xfId="0" applyNumberFormat="1" applyFont="1" applyBorder="1"/>
    <xf numFmtId="164" fontId="42" fillId="11" borderId="28" xfId="10" applyNumberFormat="1" applyFont="1" applyAlignment="1">
      <alignment horizontal="right" vertical="center"/>
    </xf>
    <xf numFmtId="164" fontId="15" fillId="4" borderId="15" xfId="0" applyNumberFormat="1" applyFont="1" applyFill="1" applyBorder="1" applyAlignment="1">
      <alignment horizontal="right" vertical="center"/>
    </xf>
    <xf numFmtId="49" fontId="39" fillId="12" borderId="29" xfId="15" applyBorder="1">
      <alignment horizontal="left" vertical="center" indent="1"/>
    </xf>
    <xf numFmtId="49" fontId="39" fillId="12" borderId="30" xfId="15" applyBorder="1">
      <alignment horizontal="left" vertical="center" indent="1"/>
    </xf>
    <xf numFmtId="49" fontId="39" fillId="12" borderId="30" xfId="16" applyBorder="1">
      <alignment horizontal="right" vertical="center"/>
    </xf>
    <xf numFmtId="165" fontId="39" fillId="12" borderId="31" xfId="17" applyBorder="1">
      <alignment horizontal="center" vertical="center"/>
    </xf>
    <xf numFmtId="49" fontId="15" fillId="10" borderId="35" xfId="6" applyFont="1" applyBorder="1">
      <alignment horizontal="center" vertical="center" wrapText="1"/>
    </xf>
    <xf numFmtId="49" fontId="15" fillId="10" borderId="28" xfId="6" applyFont="1">
      <alignment horizontal="center" vertical="center" wrapText="1"/>
    </xf>
    <xf numFmtId="165" fontId="13" fillId="0" borderId="28" xfId="5" applyFont="1">
      <alignment horizontal="center" vertical="center"/>
    </xf>
    <xf numFmtId="0" fontId="15" fillId="4" borderId="15" xfId="0" applyFont="1" applyFill="1" applyBorder="1" applyAlignment="1">
      <alignment horizontal="center" vertical="center"/>
    </xf>
    <xf numFmtId="49" fontId="33" fillId="0" borderId="29" xfId="12" applyFont="1" applyAlignment="1">
      <alignment horizontal="left" vertical="center" wrapText="1" indent="3"/>
    </xf>
    <xf numFmtId="49" fontId="39" fillId="12" borderId="28" xfId="15">
      <alignment horizontal="left" vertical="center" indent="1"/>
    </xf>
    <xf numFmtId="49" fontId="35" fillId="11" borderId="30" xfId="10" applyBorder="1" applyAlignment="1">
      <alignment horizontal="right" indent="2"/>
    </xf>
    <xf numFmtId="49" fontId="35" fillId="11" borderId="31" xfId="10" applyBorder="1" applyAlignment="1">
      <alignment horizontal="right" indent="2"/>
    </xf>
    <xf numFmtId="0" fontId="15" fillId="0" borderId="16" xfId="0" applyFont="1" applyBorder="1" applyAlignment="1">
      <alignment horizontal="left" vertical="center"/>
    </xf>
    <xf numFmtId="0" fontId="7" fillId="0" borderId="17" xfId="0" applyFont="1" applyBorder="1"/>
    <xf numFmtId="0" fontId="13" fillId="0" borderId="34" xfId="0" applyFont="1" applyBorder="1" applyAlignment="1">
      <alignment horizontal="left" vertical="center" wrapText="1"/>
    </xf>
    <xf numFmtId="49" fontId="35" fillId="11" borderId="29" xfId="10" applyBorder="1">
      <alignment horizontal="left" vertical="center" indent="2"/>
    </xf>
    <xf numFmtId="49" fontId="26" fillId="7" borderId="33" xfId="7" applyBorder="1">
      <alignment horizontal="right" vertical="center" indent="1"/>
    </xf>
    <xf numFmtId="0" fontId="0" fillId="0" borderId="0" xfId="0" applyAlignment="1">
      <alignment vertical="center"/>
    </xf>
    <xf numFmtId="49" fontId="62" fillId="0" borderId="15" xfId="19" applyBorder="1">
      <alignment horizontal="left" vertical="center" indent="2"/>
    </xf>
    <xf numFmtId="49" fontId="64" fillId="0" borderId="15" xfId="21" applyBorder="1">
      <alignment horizontal="left" vertical="center" indent="1"/>
    </xf>
    <xf numFmtId="0" fontId="0" fillId="0" borderId="0" xfId="0" applyAlignment="1">
      <alignment horizontal="center" vertical="center"/>
    </xf>
    <xf numFmtId="164" fontId="60" fillId="17" borderId="31" xfId="18" applyBorder="1">
      <alignment horizontal="center" vertical="center"/>
    </xf>
    <xf numFmtId="0" fontId="0" fillId="0" borderId="0" xfId="0" applyAlignment="1">
      <alignment horizontal="center"/>
    </xf>
    <xf numFmtId="49" fontId="0" fillId="0" borderId="0" xfId="0" applyNumberFormat="1" applyAlignment="1">
      <alignment horizontal="center" vertical="center"/>
    </xf>
    <xf numFmtId="49" fontId="11" fillId="0" borderId="0" xfId="0" applyNumberFormat="1" applyFont="1" applyAlignment="1">
      <alignment horizontal="center" vertical="center"/>
    </xf>
    <xf numFmtId="49" fontId="64" fillId="0" borderId="15" xfId="21" applyBorder="1" applyAlignment="1">
      <alignment horizontal="center" vertical="center"/>
    </xf>
    <xf numFmtId="49" fontId="0" fillId="0" borderId="0" xfId="0" applyNumberFormat="1" applyAlignment="1">
      <alignment horizontal="center"/>
    </xf>
    <xf numFmtId="49" fontId="39" fillId="12" borderId="31" xfId="16" applyBorder="1">
      <alignment horizontal="right" vertical="center"/>
    </xf>
    <xf numFmtId="0" fontId="0" fillId="24" borderId="0" xfId="0" applyFill="1" applyAlignment="1">
      <alignment vertical="center"/>
    </xf>
    <xf numFmtId="49" fontId="0" fillId="24" borderId="0" xfId="0" applyNumberFormat="1" applyFill="1" applyAlignment="1">
      <alignment horizontal="center" vertical="center"/>
    </xf>
    <xf numFmtId="0" fontId="0" fillId="24" borderId="0" xfId="0" applyFill="1"/>
    <xf numFmtId="49" fontId="0" fillId="24" borderId="0" xfId="0" applyNumberFormat="1" applyFill="1" applyAlignment="1">
      <alignment horizontal="center"/>
    </xf>
    <xf numFmtId="0" fontId="0" fillId="18" borderId="46" xfId="0" applyFill="1" applyBorder="1"/>
    <xf numFmtId="0" fontId="0" fillId="18" borderId="48" xfId="0" applyFill="1" applyBorder="1"/>
    <xf numFmtId="0" fontId="0" fillId="18" borderId="0" xfId="0" applyFill="1"/>
    <xf numFmtId="0" fontId="11" fillId="0" borderId="0" xfId="0" applyFont="1"/>
    <xf numFmtId="0" fontId="50" fillId="18" borderId="43" xfId="0" applyFont="1" applyFill="1" applyBorder="1" applyAlignment="1">
      <alignment horizontal="center" vertical="center"/>
    </xf>
    <xf numFmtId="0" fontId="50" fillId="18" borderId="42" xfId="0" applyFont="1" applyFill="1" applyBorder="1" applyAlignment="1">
      <alignment horizontal="center" vertical="center"/>
    </xf>
    <xf numFmtId="0" fontId="0" fillId="18" borderId="51" xfId="0" applyFill="1" applyBorder="1"/>
    <xf numFmtId="0" fontId="0" fillId="18" borderId="45" xfId="0" applyFill="1" applyBorder="1" applyAlignment="1">
      <alignment horizontal="center" vertical="center"/>
    </xf>
    <xf numFmtId="0" fontId="0" fillId="18" borderId="46" xfId="0" applyFill="1" applyBorder="1" applyAlignment="1">
      <alignment horizontal="center" vertical="center"/>
    </xf>
    <xf numFmtId="0" fontId="11" fillId="18" borderId="45" xfId="0" applyFont="1" applyFill="1" applyBorder="1" applyAlignment="1">
      <alignment horizontal="center" vertical="center"/>
    </xf>
    <xf numFmtId="0" fontId="54" fillId="22" borderId="45" xfId="0" applyFont="1" applyFill="1" applyBorder="1" applyAlignment="1">
      <alignment horizontal="center" vertical="center"/>
    </xf>
    <xf numFmtId="0" fontId="0" fillId="18" borderId="15" xfId="0" applyFill="1" applyBorder="1" applyAlignment="1">
      <alignment horizontal="center" vertical="center"/>
    </xf>
    <xf numFmtId="0" fontId="0" fillId="18" borderId="48" xfId="0" applyFill="1" applyBorder="1" applyAlignment="1">
      <alignment horizontal="center" vertical="center"/>
    </xf>
    <xf numFmtId="0" fontId="11" fillId="18" borderId="15" xfId="0" applyFont="1" applyFill="1" applyBorder="1" applyAlignment="1">
      <alignment horizontal="center" vertical="center"/>
    </xf>
    <xf numFmtId="0" fontId="54" fillId="22" borderId="15" xfId="0" applyFont="1" applyFill="1" applyBorder="1" applyAlignment="1">
      <alignment horizontal="center" vertical="center"/>
    </xf>
    <xf numFmtId="0" fontId="54" fillId="18" borderId="47" xfId="0" applyFont="1" applyFill="1" applyBorder="1" applyAlignment="1">
      <alignment horizontal="center" vertical="center"/>
    </xf>
    <xf numFmtId="0" fontId="53" fillId="18" borderId="15" xfId="0" applyFont="1" applyFill="1" applyBorder="1" applyAlignment="1">
      <alignment horizontal="center" vertical="center"/>
    </xf>
    <xf numFmtId="0" fontId="53" fillId="18" borderId="48" xfId="0" applyFont="1" applyFill="1" applyBorder="1" applyAlignment="1">
      <alignment horizontal="center" vertical="center"/>
    </xf>
    <xf numFmtId="0" fontId="54" fillId="18" borderId="15" xfId="0" applyFont="1" applyFill="1" applyBorder="1" applyAlignment="1">
      <alignment horizontal="center" vertical="center"/>
    </xf>
    <xf numFmtId="0" fontId="39" fillId="17" borderId="15" xfId="0" applyFont="1" applyFill="1" applyBorder="1" applyAlignment="1">
      <alignment horizontal="center"/>
    </xf>
    <xf numFmtId="0" fontId="39" fillId="18" borderId="15" xfId="0" applyFont="1" applyFill="1" applyBorder="1" applyAlignment="1">
      <alignment horizontal="center"/>
    </xf>
    <xf numFmtId="0" fontId="39" fillId="18" borderId="48" xfId="0" applyFont="1" applyFill="1" applyBorder="1" applyAlignment="1">
      <alignment horizontal="center"/>
    </xf>
    <xf numFmtId="10" fontId="1" fillId="21" borderId="15" xfId="0" applyNumberFormat="1" applyFont="1" applyFill="1" applyBorder="1" applyAlignment="1">
      <alignment horizontal="center" vertical="center"/>
    </xf>
    <xf numFmtId="10" fontId="1" fillId="21" borderId="48" xfId="0" applyNumberFormat="1" applyFont="1" applyFill="1" applyBorder="1" applyAlignment="1">
      <alignment horizontal="center" vertical="center"/>
    </xf>
    <xf numFmtId="0" fontId="54" fillId="18" borderId="48" xfId="0" applyFont="1" applyFill="1" applyBorder="1" applyAlignment="1">
      <alignment horizontal="center" vertical="center"/>
    </xf>
    <xf numFmtId="164" fontId="1" fillId="21" borderId="15" xfId="0" applyNumberFormat="1" applyFont="1" applyFill="1" applyBorder="1" applyAlignment="1">
      <alignment horizontal="center" vertical="center"/>
    </xf>
    <xf numFmtId="164" fontId="1" fillId="21" borderId="48" xfId="0" applyNumberFormat="1" applyFont="1" applyFill="1" applyBorder="1" applyAlignment="1">
      <alignment horizontal="center" vertical="center"/>
    </xf>
    <xf numFmtId="0" fontId="56" fillId="19" borderId="15" xfId="0" applyFont="1" applyFill="1" applyBorder="1" applyAlignment="1">
      <alignment horizontal="center" vertical="center"/>
    </xf>
    <xf numFmtId="0" fontId="56" fillId="18" borderId="15" xfId="0" applyFont="1" applyFill="1" applyBorder="1" applyAlignment="1">
      <alignment horizontal="center" vertical="center"/>
    </xf>
    <xf numFmtId="0" fontId="56" fillId="18" borderId="48" xfId="0" applyFont="1" applyFill="1" applyBorder="1" applyAlignment="1">
      <alignment horizontal="center" vertical="center"/>
    </xf>
    <xf numFmtId="0" fontId="50" fillId="18" borderId="15" xfId="0" applyFont="1" applyFill="1" applyBorder="1" applyAlignment="1">
      <alignment vertical="center"/>
    </xf>
    <xf numFmtId="165" fontId="51" fillId="20" borderId="15" xfId="0" applyNumberFormat="1" applyFont="1" applyFill="1" applyBorder="1" applyAlignment="1">
      <alignment horizontal="center" vertical="center"/>
    </xf>
    <xf numFmtId="0" fontId="49" fillId="20" borderId="15" xfId="0" applyFont="1" applyFill="1" applyBorder="1" applyAlignment="1">
      <alignment horizontal="center" vertical="center"/>
    </xf>
    <xf numFmtId="0" fontId="49" fillId="18" borderId="15" xfId="0" applyFont="1" applyFill="1" applyBorder="1" applyAlignment="1">
      <alignment horizontal="center" vertical="center"/>
    </xf>
    <xf numFmtId="0" fontId="49" fillId="18" borderId="48" xfId="0" applyFont="1" applyFill="1" applyBorder="1" applyAlignment="1">
      <alignment horizontal="center" vertical="center"/>
    </xf>
    <xf numFmtId="0" fontId="50" fillId="18" borderId="15" xfId="0" applyFont="1" applyFill="1" applyBorder="1" applyAlignment="1">
      <alignment horizontal="center" vertical="center"/>
    </xf>
    <xf numFmtId="0" fontId="49" fillId="22" borderId="15" xfId="0" applyFont="1" applyFill="1" applyBorder="1" applyAlignment="1">
      <alignment horizontal="center" vertical="center"/>
    </xf>
    <xf numFmtId="166" fontId="51" fillId="20" borderId="15" xfId="0" applyNumberFormat="1" applyFont="1" applyFill="1" applyBorder="1" applyAlignment="1">
      <alignment horizontal="center" vertical="center"/>
    </xf>
    <xf numFmtId="0" fontId="0" fillId="0" borderId="47" xfId="0" applyBorder="1"/>
    <xf numFmtId="0" fontId="0" fillId="18" borderId="15" xfId="0" applyFill="1" applyBorder="1"/>
    <xf numFmtId="0" fontId="0" fillId="22" borderId="15" xfId="0" applyFill="1" applyBorder="1"/>
    <xf numFmtId="0" fontId="0" fillId="18" borderId="49" xfId="0" applyFill="1" applyBorder="1"/>
    <xf numFmtId="0" fontId="0" fillId="18" borderId="50" xfId="0" applyFill="1" applyBorder="1"/>
    <xf numFmtId="49" fontId="29" fillId="10" borderId="55" xfId="6" applyBorder="1">
      <alignment horizontal="center" vertical="center" wrapText="1"/>
    </xf>
    <xf numFmtId="49" fontId="33" fillId="0" borderId="15" xfId="12" applyFont="1" applyBorder="1" applyAlignment="1">
      <alignment horizontal="left" vertical="center" wrapText="1" indent="3"/>
    </xf>
    <xf numFmtId="0" fontId="13" fillId="0" borderId="15" xfId="0" applyFont="1" applyBorder="1" applyAlignment="1">
      <alignment vertical="center"/>
    </xf>
    <xf numFmtId="49" fontId="33" fillId="0" borderId="29" xfId="12" applyFont="1" applyAlignment="1">
      <alignment horizontal="center" vertical="center" wrapText="1"/>
    </xf>
    <xf numFmtId="49" fontId="33" fillId="0" borderId="15" xfId="12" applyFont="1" applyBorder="1" applyAlignment="1">
      <alignment horizontal="center" vertical="center" wrapText="1"/>
    </xf>
    <xf numFmtId="0" fontId="13" fillId="0" borderId="0" xfId="0" applyFont="1" applyAlignment="1">
      <alignment horizontal="center"/>
    </xf>
    <xf numFmtId="0" fontId="13" fillId="0" borderId="15" xfId="0" applyFont="1" applyBorder="1" applyAlignment="1">
      <alignment horizontal="center" vertical="center"/>
    </xf>
    <xf numFmtId="0" fontId="11" fillId="0" borderId="0" xfId="0" applyFont="1" applyAlignment="1">
      <alignment horizontal="center" vertical="center" wrapText="1"/>
    </xf>
    <xf numFmtId="0" fontId="0" fillId="0" borderId="15" xfId="0" applyBorder="1"/>
    <xf numFmtId="3" fontId="25" fillId="0" borderId="28" xfId="5" applyNumberFormat="1">
      <alignment horizontal="center" vertical="center"/>
    </xf>
    <xf numFmtId="164" fontId="13" fillId="19" borderId="9" xfId="0" applyNumberFormat="1" applyFont="1" applyFill="1" applyBorder="1" applyAlignment="1">
      <alignment horizontal="center" vertical="center"/>
    </xf>
    <xf numFmtId="9" fontId="0" fillId="0" borderId="0" xfId="0" applyNumberFormat="1"/>
    <xf numFmtId="10" fontId="0" fillId="0" borderId="0" xfId="0" applyNumberFormat="1"/>
    <xf numFmtId="0" fontId="47" fillId="0" borderId="9" xfId="0" applyFont="1" applyBorder="1" applyAlignment="1">
      <alignment vertical="center" wrapText="1"/>
    </xf>
    <xf numFmtId="0" fontId="47" fillId="0" borderId="9" xfId="0" applyFont="1" applyBorder="1" applyAlignment="1">
      <alignment wrapText="1"/>
    </xf>
    <xf numFmtId="3" fontId="0" fillId="0" borderId="0" xfId="0" applyNumberFormat="1"/>
    <xf numFmtId="3" fontId="28" fillId="0" borderId="0" xfId="0" applyNumberFormat="1" applyFont="1"/>
    <xf numFmtId="3" fontId="2" fillId="0" borderId="15" xfId="0" applyNumberFormat="1" applyFont="1" applyBorder="1" applyAlignment="1">
      <alignment vertical="center"/>
    </xf>
    <xf numFmtId="4" fontId="26" fillId="7" borderId="36" xfId="7" applyNumberFormat="1">
      <alignment horizontal="right" vertical="center" indent="1"/>
    </xf>
    <xf numFmtId="4" fontId="58" fillId="23" borderId="28" xfId="14" applyNumberFormat="1">
      <alignment horizontal="left" vertical="center" wrapText="1" indent="1"/>
    </xf>
    <xf numFmtId="4" fontId="14" fillId="10" borderId="28" xfId="6" applyNumberFormat="1" applyFont="1">
      <alignment horizontal="center" vertical="center" wrapText="1"/>
    </xf>
    <xf numFmtId="4" fontId="25" fillId="0" borderId="28" xfId="5" applyNumberFormat="1">
      <alignment horizontal="center" vertical="center"/>
    </xf>
    <xf numFmtId="4" fontId="38" fillId="0" borderId="30" xfId="11" applyNumberFormat="1">
      <alignment horizontal="left" vertical="center"/>
    </xf>
    <xf numFmtId="4" fontId="0" fillId="0" borderId="15" xfId="0" applyNumberFormat="1" applyBorder="1"/>
    <xf numFmtId="4" fontId="11" fillId="0" borderId="0" xfId="0" applyNumberFormat="1" applyFont="1" applyAlignment="1">
      <alignment horizontal="center" vertical="center" wrapText="1"/>
    </xf>
    <xf numFmtId="4" fontId="0" fillId="0" borderId="0" xfId="0" applyNumberFormat="1"/>
    <xf numFmtId="49" fontId="63" fillId="0" borderId="15" xfId="20" applyFill="1" applyBorder="1">
      <alignment horizontal="left" vertical="center"/>
    </xf>
    <xf numFmtId="0" fontId="13" fillId="0" borderId="57" xfId="0" applyFont="1" applyBorder="1" applyAlignment="1">
      <alignment horizontal="center" vertical="center" wrapText="1"/>
    </xf>
    <xf numFmtId="164" fontId="13" fillId="0" borderId="57" xfId="0" applyNumberFormat="1" applyFont="1" applyBorder="1" applyAlignment="1">
      <alignment horizontal="center" vertical="center"/>
    </xf>
    <xf numFmtId="49" fontId="26" fillId="7" borderId="36" xfId="7">
      <alignment horizontal="right" vertical="center" indent="1"/>
    </xf>
    <xf numFmtId="49" fontId="24" fillId="7" borderId="37" xfId="8">
      <alignment horizontal="left" vertical="center" wrapText="1" indent="1"/>
    </xf>
    <xf numFmtId="49" fontId="38" fillId="0" borderId="30" xfId="11">
      <alignment horizontal="left" vertical="center"/>
    </xf>
    <xf numFmtId="49" fontId="24" fillId="7" borderId="29" xfId="8" applyBorder="1">
      <alignment horizontal="left" vertical="center" wrapText="1" indent="1"/>
    </xf>
    <xf numFmtId="49" fontId="24" fillId="7" borderId="30" xfId="8" applyBorder="1">
      <alignment horizontal="left" vertical="center" wrapText="1" indent="1"/>
    </xf>
    <xf numFmtId="0" fontId="12" fillId="0" borderId="15" xfId="0" applyFont="1" applyBorder="1" applyAlignment="1">
      <alignment horizontal="left"/>
    </xf>
    <xf numFmtId="0" fontId="0" fillId="0" borderId="0" xfId="0"/>
    <xf numFmtId="49" fontId="58" fillId="23" borderId="28" xfId="14">
      <alignment horizontal="left" vertical="center" wrapText="1" indent="1"/>
    </xf>
    <xf numFmtId="164" fontId="13" fillId="0" borderId="0" xfId="0" applyNumberFormat="1" applyFont="1" applyAlignment="1">
      <alignment horizontal="center" vertical="center"/>
    </xf>
    <xf numFmtId="0" fontId="13" fillId="0" borderId="0" xfId="0" applyFont="1" applyAlignment="1">
      <alignment horizontal="center" vertical="center" wrapText="1"/>
    </xf>
    <xf numFmtId="49" fontId="26" fillId="7" borderId="28" xfId="7" applyBorder="1">
      <alignment horizontal="right" vertical="center" indent="1"/>
    </xf>
    <xf numFmtId="49" fontId="24" fillId="7" borderId="28" xfId="8" applyBorder="1">
      <alignment horizontal="left" vertical="center" wrapText="1" indent="1"/>
    </xf>
    <xf numFmtId="49" fontId="24" fillId="7" borderId="31" xfId="8" applyBorder="1">
      <alignment horizontal="left" vertical="center" wrapText="1" indent="1"/>
    </xf>
    <xf numFmtId="0" fontId="15" fillId="0" borderId="0" xfId="0" applyFont="1" applyAlignment="1">
      <alignment horizontal="left"/>
    </xf>
    <xf numFmtId="49" fontId="24" fillId="7" borderId="0" xfId="8" applyBorder="1">
      <alignment horizontal="left" vertical="center" wrapText="1" indent="1"/>
    </xf>
    <xf numFmtId="0" fontId="13" fillId="4" borderId="13" xfId="0" applyFont="1" applyFill="1" applyBorder="1" applyAlignment="1">
      <alignment horizontal="left" vertical="center" wrapText="1"/>
    </xf>
    <xf numFmtId="0" fontId="7" fillId="0" borderId="14" xfId="0" applyFont="1" applyBorder="1"/>
    <xf numFmtId="0" fontId="7" fillId="0" borderId="15" xfId="0" applyFont="1" applyBorder="1"/>
    <xf numFmtId="0" fontId="12" fillId="0" borderId="0" xfId="0" applyFont="1" applyAlignment="1">
      <alignment horizontal="left"/>
    </xf>
    <xf numFmtId="0" fontId="13" fillId="4" borderId="10" xfId="0" applyFont="1" applyFill="1" applyBorder="1" applyAlignment="1">
      <alignment horizontal="left" vertical="center" wrapText="1"/>
    </xf>
    <xf numFmtId="0" fontId="7" fillId="0" borderId="11" xfId="0" applyFont="1" applyBorder="1"/>
    <xf numFmtId="0" fontId="7" fillId="0" borderId="12" xfId="0" applyFont="1" applyBorder="1"/>
    <xf numFmtId="0" fontId="0" fillId="0" borderId="53" xfId="0" applyBorder="1"/>
    <xf numFmtId="0" fontId="31" fillId="0" borderId="0" xfId="0" applyFont="1" applyAlignment="1">
      <alignment horizontal="center" vertical="center" wrapText="1"/>
    </xf>
    <xf numFmtId="0" fontId="11" fillId="0" borderId="0" xfId="0" applyFont="1" applyAlignment="1">
      <alignment horizontal="center" vertical="center" wrapText="1"/>
    </xf>
    <xf numFmtId="49" fontId="24" fillId="7" borderId="33" xfId="8" applyBorder="1">
      <alignment horizontal="left" vertical="center" wrapText="1" indent="1"/>
    </xf>
    <xf numFmtId="49" fontId="39" fillId="12" borderId="28" xfId="15">
      <alignment horizontal="left" vertical="center" indent="1"/>
    </xf>
    <xf numFmtId="49" fontId="39" fillId="12" borderId="29" xfId="15" applyBorder="1">
      <alignment horizontal="left" vertical="center" indent="1"/>
    </xf>
    <xf numFmtId="0" fontId="19" fillId="4" borderId="13" xfId="0" applyFont="1" applyFill="1" applyBorder="1" applyAlignment="1">
      <alignment horizontal="center" vertical="center"/>
    </xf>
    <xf numFmtId="49" fontId="24" fillId="7" borderId="56" xfId="8" applyBorder="1">
      <alignment horizontal="left" vertical="center" wrapText="1" indent="1"/>
    </xf>
    <xf numFmtId="49" fontId="26" fillId="7" borderId="40" xfId="7" applyBorder="1">
      <alignment horizontal="right" vertical="center" indent="1"/>
    </xf>
    <xf numFmtId="49" fontId="26" fillId="7" borderId="33" xfId="7" applyBorder="1">
      <alignment horizontal="right" vertical="center" indent="1"/>
    </xf>
    <xf numFmtId="49" fontId="38" fillId="0" borderId="53" xfId="11" applyBorder="1">
      <alignment horizontal="left" vertical="center"/>
    </xf>
    <xf numFmtId="49" fontId="48" fillId="0" borderId="15" xfId="9" applyFont="1" applyFill="1" applyBorder="1" applyAlignment="1">
      <alignment horizontal="center" vertical="center"/>
    </xf>
    <xf numFmtId="0" fontId="49" fillId="0" borderId="15" xfId="0" applyFont="1" applyBorder="1" applyAlignment="1">
      <alignment horizontal="center" vertical="center"/>
    </xf>
    <xf numFmtId="49" fontId="30" fillId="0" borderId="15" xfId="9" applyFill="1" applyBorder="1">
      <alignment horizontal="left" vertical="center" indent="1"/>
    </xf>
    <xf numFmtId="0" fontId="0" fillId="0" borderId="15" xfId="0" applyBorder="1" applyAlignment="1">
      <alignment horizontal="left" vertical="center" indent="1"/>
    </xf>
    <xf numFmtId="49" fontId="39" fillId="0" borderId="15" xfId="15" applyFill="1" applyBorder="1">
      <alignment horizontal="left" vertical="center" indent="1"/>
    </xf>
    <xf numFmtId="49" fontId="35" fillId="11" borderId="28" xfId="10">
      <alignment horizontal="left" vertical="center" indent="2"/>
    </xf>
    <xf numFmtId="49" fontId="35" fillId="11" borderId="29" xfId="10" applyBorder="1">
      <alignment horizontal="left" vertical="center" indent="2"/>
    </xf>
    <xf numFmtId="49" fontId="35" fillId="11" borderId="30" xfId="10" applyBorder="1" applyAlignment="1">
      <alignment horizontal="right" indent="2"/>
    </xf>
    <xf numFmtId="49" fontId="35" fillId="11" borderId="31" xfId="10" applyBorder="1" applyAlignment="1">
      <alignment horizontal="right" indent="2"/>
    </xf>
    <xf numFmtId="0" fontId="15" fillId="0" borderId="16" xfId="0" applyFont="1" applyBorder="1" applyAlignment="1">
      <alignment horizontal="left" vertical="center"/>
    </xf>
    <xf numFmtId="0" fontId="7" fillId="0" borderId="17" xfId="0" applyFont="1" applyBorder="1"/>
    <xf numFmtId="0" fontId="13" fillId="0" borderId="34" xfId="0" applyFont="1" applyBorder="1" applyAlignment="1">
      <alignment horizontal="left" vertical="center" wrapText="1"/>
    </xf>
    <xf numFmtId="0" fontId="13" fillId="0" borderId="34" xfId="0" applyFont="1" applyBorder="1" applyAlignment="1">
      <alignment horizontal="left" vertical="center"/>
    </xf>
    <xf numFmtId="0" fontId="34" fillId="0" borderId="34" xfId="0" applyFont="1" applyBorder="1" applyAlignment="1">
      <alignment horizontal="left" vertical="center" wrapText="1"/>
    </xf>
    <xf numFmtId="0" fontId="34" fillId="0" borderId="17" xfId="0" applyFont="1" applyBorder="1" applyAlignment="1">
      <alignment horizontal="left" vertical="center" wrapText="1"/>
    </xf>
    <xf numFmtId="49" fontId="24" fillId="7" borderId="40" xfId="8" applyBorder="1">
      <alignment horizontal="left" vertical="center" wrapText="1" indent="1"/>
    </xf>
    <xf numFmtId="0" fontId="25" fillId="0" borderId="29" xfId="4" applyBorder="1">
      <alignment horizontal="left" vertical="center" wrapText="1" indent="1"/>
    </xf>
    <xf numFmtId="0" fontId="25" fillId="0" borderId="30" xfId="4" applyBorder="1">
      <alignment horizontal="left" vertical="center" wrapText="1" indent="1"/>
    </xf>
    <xf numFmtId="0" fontId="25" fillId="0" borderId="31" xfId="4" applyBorder="1">
      <alignment horizontal="left" vertical="center" wrapText="1" indent="1"/>
    </xf>
    <xf numFmtId="0" fontId="12" fillId="0" borderId="37" xfId="0" applyFont="1" applyBorder="1" applyAlignment="1">
      <alignment horizontal="left"/>
    </xf>
    <xf numFmtId="49" fontId="24" fillId="7" borderId="33" xfId="8" applyBorder="1" applyAlignment="1">
      <alignment horizontal="left" vertical="center" wrapText="1"/>
    </xf>
    <xf numFmtId="0" fontId="0" fillId="0" borderId="33" xfId="0" applyBorder="1"/>
    <xf numFmtId="49" fontId="59" fillId="23" borderId="28" xfId="14" applyFont="1" applyAlignment="1">
      <alignment horizontal="center" vertical="center"/>
    </xf>
    <xf numFmtId="0" fontId="15" fillId="4" borderId="24" xfId="0" applyFont="1" applyFill="1" applyBorder="1" applyAlignment="1">
      <alignment horizontal="center" vertical="center"/>
    </xf>
    <xf numFmtId="49" fontId="24" fillId="7" borderId="15" xfId="8" applyBorder="1">
      <alignment horizontal="left" vertical="center" wrapText="1" indent="1"/>
    </xf>
    <xf numFmtId="0" fontId="15" fillId="4" borderId="37" xfId="0" applyFont="1" applyFill="1" applyBorder="1" applyAlignment="1">
      <alignment horizontal="center" vertical="center"/>
    </xf>
    <xf numFmtId="0" fontId="15" fillId="4" borderId="15" xfId="0" applyFont="1" applyFill="1" applyBorder="1" applyAlignment="1">
      <alignment horizontal="center" vertical="center"/>
    </xf>
    <xf numFmtId="49" fontId="39" fillId="12" borderId="30" xfId="15" applyBorder="1">
      <alignment horizontal="left" vertical="center" indent="1"/>
    </xf>
    <xf numFmtId="49" fontId="39" fillId="12" borderId="30" xfId="16" applyBorder="1">
      <alignment horizontal="right" vertical="center"/>
    </xf>
    <xf numFmtId="49" fontId="35" fillId="11" borderId="30" xfId="10" applyBorder="1">
      <alignment horizontal="left" vertical="center" indent="2"/>
    </xf>
    <xf numFmtId="49" fontId="35" fillId="11" borderId="31" xfId="10" applyBorder="1">
      <alignment horizontal="left" vertical="center" indent="2"/>
    </xf>
    <xf numFmtId="49" fontId="66" fillId="26" borderId="29" xfId="6" applyFont="1" applyFill="1" applyBorder="1">
      <alignment horizontal="center" vertical="center" wrapText="1"/>
    </xf>
    <xf numFmtId="49" fontId="66" fillId="26" borderId="31" xfId="6" applyFont="1" applyFill="1" applyBorder="1">
      <alignment horizontal="center" vertical="center" wrapText="1"/>
    </xf>
    <xf numFmtId="165" fontId="25" fillId="25" borderId="54" xfId="5" applyFill="1" applyBorder="1">
      <alignment horizontal="center" vertical="center"/>
    </xf>
    <xf numFmtId="0" fontId="0" fillId="25" borderId="55" xfId="0" applyFill="1" applyBorder="1" applyAlignment="1">
      <alignment horizontal="center" vertical="center"/>
    </xf>
    <xf numFmtId="0" fontId="0" fillId="25" borderId="35" xfId="0" applyFill="1" applyBorder="1" applyAlignment="1">
      <alignment horizontal="center" vertical="center"/>
    </xf>
    <xf numFmtId="49" fontId="39" fillId="24" borderId="53" xfId="15" applyFill="1" applyBorder="1">
      <alignment horizontal="left" vertical="center" indent="1"/>
    </xf>
    <xf numFmtId="0" fontId="0" fillId="0" borderId="30" xfId="0" applyBorder="1" applyAlignment="1">
      <alignment horizontal="left" vertical="center" indent="2"/>
    </xf>
    <xf numFmtId="0" fontId="0" fillId="0" borderId="31" xfId="0" applyBorder="1" applyAlignment="1">
      <alignment horizontal="left" vertical="center" indent="2"/>
    </xf>
    <xf numFmtId="0" fontId="0" fillId="0" borderId="30" xfId="0" applyBorder="1" applyAlignment="1">
      <alignment horizontal="left" vertical="center"/>
    </xf>
    <xf numFmtId="49" fontId="58" fillId="23" borderId="29" xfId="14" applyBorder="1">
      <alignment horizontal="left" vertical="center" wrapText="1" indent="1"/>
    </xf>
    <xf numFmtId="49" fontId="58" fillId="23" borderId="30" xfId="14" applyBorder="1">
      <alignment horizontal="left" vertical="center" wrapText="1" indent="1"/>
    </xf>
    <xf numFmtId="49" fontId="58" fillId="23" borderId="31" xfId="14" applyBorder="1">
      <alignment horizontal="left" vertical="center" wrapText="1" indent="1"/>
    </xf>
    <xf numFmtId="49" fontId="44" fillId="11" borderId="29" xfId="10" applyFont="1" applyBorder="1" applyAlignment="1">
      <alignment horizontal="center" vertical="center"/>
    </xf>
    <xf numFmtId="49" fontId="44" fillId="11" borderId="30" xfId="10" applyFont="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0" fillId="0" borderId="30" xfId="0" applyBorder="1"/>
    <xf numFmtId="49" fontId="41" fillId="7" borderId="36" xfId="7" applyFont="1">
      <alignment horizontal="right" vertical="center" indent="1"/>
    </xf>
    <xf numFmtId="49" fontId="40" fillId="7" borderId="37" xfId="8" applyFont="1">
      <alignment horizontal="left" vertical="center" wrapText="1" indent="1"/>
    </xf>
    <xf numFmtId="49" fontId="33" fillId="0" borderId="29" xfId="12" applyFont="1" applyAlignment="1">
      <alignment horizontal="left" vertical="center" wrapText="1" indent="3"/>
    </xf>
    <xf numFmtId="49" fontId="33" fillId="0" borderId="30" xfId="12" applyFont="1" applyBorder="1" applyAlignment="1">
      <alignment horizontal="left" vertical="center" wrapText="1" indent="3"/>
    </xf>
    <xf numFmtId="49" fontId="39" fillId="18" borderId="29" xfId="15" applyFill="1" applyBorder="1">
      <alignment horizontal="left" vertical="center" indent="1"/>
    </xf>
    <xf numFmtId="49" fontId="39" fillId="18" borderId="30" xfId="15" applyFill="1" applyBorder="1">
      <alignment horizontal="left" vertical="center" indent="1"/>
    </xf>
    <xf numFmtId="49" fontId="39" fillId="18" borderId="31" xfId="15" applyFill="1" applyBorder="1">
      <alignment horizontal="left" vertical="center" indent="1"/>
    </xf>
    <xf numFmtId="49" fontId="67" fillId="18" borderId="29" xfId="15" applyFont="1" applyFill="1" applyBorder="1" applyAlignment="1">
      <alignment horizontal="center" vertical="center"/>
    </xf>
    <xf numFmtId="49" fontId="67" fillId="18" borderId="30" xfId="15" applyFont="1" applyFill="1" applyBorder="1" applyAlignment="1">
      <alignment horizontal="center" vertical="center"/>
    </xf>
    <xf numFmtId="49" fontId="67" fillId="18" borderId="31" xfId="15" applyFont="1" applyFill="1" applyBorder="1" applyAlignment="1">
      <alignment horizontal="center" vertical="center"/>
    </xf>
    <xf numFmtId="0" fontId="2" fillId="0" borderId="29" xfId="4" applyFont="1" applyBorder="1">
      <alignment horizontal="left" vertical="center" wrapText="1" indent="1"/>
    </xf>
    <xf numFmtId="0" fontId="2" fillId="0" borderId="30" xfId="4" applyFont="1" applyBorder="1">
      <alignment horizontal="left" vertical="center" wrapText="1" indent="1"/>
    </xf>
    <xf numFmtId="0" fontId="2" fillId="0" borderId="31" xfId="4" applyFont="1" applyBorder="1">
      <alignment horizontal="left" vertical="center" wrapText="1" indent="1"/>
    </xf>
    <xf numFmtId="49" fontId="43" fillId="0" borderId="29" xfId="12" applyFont="1" applyAlignment="1">
      <alignment horizontal="left" vertical="center" wrapText="1" indent="3"/>
    </xf>
    <xf numFmtId="49" fontId="43" fillId="0" borderId="30" xfId="12" applyFont="1" applyBorder="1" applyAlignment="1">
      <alignment horizontal="left" vertical="center" wrapText="1" indent="3"/>
    </xf>
    <xf numFmtId="49" fontId="13" fillId="0" borderId="29" xfId="12" applyFont="1" applyAlignment="1">
      <alignment horizontal="left" vertical="center" wrapText="1" indent="3"/>
    </xf>
    <xf numFmtId="49" fontId="13" fillId="0" borderId="30" xfId="12" applyFont="1" applyBorder="1" applyAlignment="1">
      <alignment horizontal="left" vertical="center" wrapText="1" indent="3"/>
    </xf>
    <xf numFmtId="0" fontId="15" fillId="0" borderId="15" xfId="0" applyFont="1" applyBorder="1" applyAlignment="1">
      <alignment horizontal="left" vertical="center"/>
    </xf>
    <xf numFmtId="0" fontId="15" fillId="0" borderId="38" xfId="0" applyFont="1" applyBorder="1" applyAlignment="1">
      <alignment horizontal="left" vertical="center"/>
    </xf>
    <xf numFmtId="49" fontId="42" fillId="11" borderId="30" xfId="10" applyFont="1" applyBorder="1">
      <alignment horizontal="left" vertical="center" indent="2"/>
    </xf>
    <xf numFmtId="0" fontId="69" fillId="0" borderId="0" xfId="0" applyFont="1" applyAlignment="1">
      <alignment horizontal="left" vertical="center" wrapText="1"/>
    </xf>
    <xf numFmtId="0" fontId="69" fillId="0" borderId="0" xfId="0" applyFont="1" applyAlignment="1">
      <alignment horizontal="left" vertical="center"/>
    </xf>
    <xf numFmtId="49" fontId="26" fillId="7" borderId="15" xfId="7" applyBorder="1">
      <alignment horizontal="right" vertical="center" indent="1"/>
    </xf>
    <xf numFmtId="49" fontId="46" fillId="0" borderId="28" xfId="9" applyFont="1" applyFill="1">
      <alignment horizontal="left" vertical="center" indent="1"/>
    </xf>
    <xf numFmtId="0" fontId="2" fillId="0" borderId="28" xfId="4" applyFont="1">
      <alignment horizontal="left" vertical="center" wrapText="1" indent="1"/>
    </xf>
    <xf numFmtId="0" fontId="25" fillId="0" borderId="28" xfId="4">
      <alignment horizontal="left" vertical="center" wrapText="1" indent="1"/>
    </xf>
    <xf numFmtId="0" fontId="15" fillId="0" borderId="23" xfId="0" applyFont="1" applyBorder="1" applyAlignment="1">
      <alignment horizontal="left" vertical="center" wrapText="1"/>
    </xf>
    <xf numFmtId="0" fontId="7" fillId="0" borderId="22" xfId="0" applyFont="1" applyBorder="1"/>
    <xf numFmtId="0" fontId="7" fillId="0" borderId="20" xfId="0" applyFont="1" applyBorder="1"/>
    <xf numFmtId="49" fontId="29" fillId="10" borderId="28" xfId="6">
      <alignment horizontal="center" vertical="center" wrapText="1"/>
    </xf>
    <xf numFmtId="0" fontId="15" fillId="0" borderId="23" xfId="0" applyFont="1" applyBorder="1" applyAlignment="1">
      <alignment horizontal="center" vertical="center"/>
    </xf>
    <xf numFmtId="0" fontId="15" fillId="0" borderId="23" xfId="0" applyFont="1" applyBorder="1" applyAlignment="1">
      <alignment horizontal="left" wrapText="1"/>
    </xf>
    <xf numFmtId="49" fontId="63" fillId="17" borderId="15" xfId="20" applyBorder="1" applyAlignment="1">
      <alignment horizontal="center" vertical="center"/>
    </xf>
    <xf numFmtId="0" fontId="10" fillId="4" borderId="13" xfId="0" applyFont="1" applyFill="1" applyBorder="1" applyAlignment="1">
      <alignment horizontal="center" vertical="center"/>
    </xf>
    <xf numFmtId="0" fontId="19" fillId="4" borderId="13" xfId="0" applyFont="1" applyFill="1" applyBorder="1" applyAlignment="1">
      <alignment horizontal="center" vertical="top"/>
    </xf>
    <xf numFmtId="165" fontId="2" fillId="14" borderId="29" xfId="5" applyFont="1" applyFill="1" applyBorder="1">
      <alignment horizontal="center" vertical="center"/>
    </xf>
    <xf numFmtId="0" fontId="0" fillId="14" borderId="30" xfId="0" applyFill="1" applyBorder="1" applyAlignment="1">
      <alignment horizontal="center" vertical="center"/>
    </xf>
    <xf numFmtId="0" fontId="0" fillId="14" borderId="39" xfId="0" applyFill="1" applyBorder="1" applyAlignment="1">
      <alignment horizontal="center" vertical="center"/>
    </xf>
    <xf numFmtId="165" fontId="2" fillId="0" borderId="29" xfId="5" applyFont="1" applyBorder="1">
      <alignment horizontal="center" vertical="center"/>
    </xf>
    <xf numFmtId="0" fontId="0" fillId="0" borderId="30" xfId="0" applyBorder="1" applyAlignment="1">
      <alignment horizontal="center" vertical="center"/>
    </xf>
    <xf numFmtId="0" fontId="0" fillId="0" borderId="39" xfId="0" applyBorder="1" applyAlignment="1">
      <alignment horizontal="center" vertical="center"/>
    </xf>
    <xf numFmtId="49" fontId="30" fillId="9" borderId="28" xfId="9">
      <alignment horizontal="left" vertical="center" indent="1"/>
    </xf>
    <xf numFmtId="0" fontId="15" fillId="4" borderId="13" xfId="0" applyFont="1" applyFill="1" applyBorder="1" applyAlignment="1">
      <alignment horizontal="center" vertical="top"/>
    </xf>
    <xf numFmtId="0" fontId="10" fillId="0" borderId="0" xfId="0" applyFont="1" applyAlignment="1" applyProtection="1">
      <alignment horizontal="center" vertical="center"/>
      <protection locked="0"/>
    </xf>
    <xf numFmtId="0" fontId="0" fillId="0" borderId="0" xfId="0" applyProtection="1">
      <protection locked="0"/>
    </xf>
    <xf numFmtId="0" fontId="4" fillId="0" borderId="0" xfId="0" applyFont="1" applyAlignment="1" applyProtection="1">
      <alignment horizontal="center"/>
      <protection locked="0"/>
    </xf>
    <xf numFmtId="0" fontId="6" fillId="0" borderId="1" xfId="0" applyFont="1" applyBorder="1" applyAlignment="1" applyProtection="1">
      <alignment horizontal="center" vertical="center"/>
      <protection locked="0"/>
    </xf>
    <xf numFmtId="0" fontId="7" fillId="0" borderId="2" xfId="0" applyFont="1" applyBorder="1" applyProtection="1">
      <protection locked="0"/>
    </xf>
    <xf numFmtId="0" fontId="7" fillId="0" borderId="3" xfId="0" applyFont="1" applyBorder="1" applyProtection="1">
      <protection locked="0"/>
    </xf>
    <xf numFmtId="0" fontId="8" fillId="0" borderId="4" xfId="0" applyFont="1" applyBorder="1" applyAlignment="1" applyProtection="1">
      <alignment horizontal="center" vertical="center"/>
      <protection locked="0"/>
    </xf>
    <xf numFmtId="0" fontId="7" fillId="0" borderId="5" xfId="0" applyFont="1" applyBorder="1" applyProtection="1">
      <protection locked="0"/>
    </xf>
    <xf numFmtId="0" fontId="9" fillId="0" borderId="4"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7" fillId="0" borderId="7" xfId="0" applyFont="1" applyBorder="1" applyProtection="1">
      <protection locked="0"/>
    </xf>
    <xf numFmtId="0" fontId="7" fillId="0" borderId="8" xfId="0" applyFont="1" applyBorder="1" applyProtection="1">
      <protection locked="0"/>
    </xf>
    <xf numFmtId="49" fontId="63" fillId="17" borderId="15" xfId="20" applyBorder="1">
      <alignment horizontal="left" vertical="center"/>
    </xf>
    <xf numFmtId="0" fontId="0" fillId="0" borderId="0" xfId="0" applyAlignment="1">
      <alignment vertical="center"/>
    </xf>
    <xf numFmtId="0" fontId="68" fillId="17" borderId="0" xfId="0" applyFont="1" applyFill="1" applyAlignment="1">
      <alignment horizontal="left" vertical="center"/>
    </xf>
    <xf numFmtId="0" fontId="65" fillId="0" borderId="0" xfId="0" applyFont="1" applyAlignment="1">
      <alignment horizontal="center" vertical="center"/>
    </xf>
    <xf numFmtId="0" fontId="51" fillId="0" borderId="0" xfId="0" applyFont="1" applyAlignment="1">
      <alignment horizontal="center" vertical="center"/>
    </xf>
    <xf numFmtId="0" fontId="0" fillId="0" borderId="0" xfId="0" applyAlignment="1">
      <alignment horizontal="center" vertical="center"/>
    </xf>
    <xf numFmtId="0" fontId="63" fillId="17" borderId="0" xfId="0" applyFont="1" applyFill="1" applyAlignment="1">
      <alignment vertical="center"/>
    </xf>
    <xf numFmtId="0" fontId="57" fillId="13" borderId="45" xfId="0" applyFont="1" applyFill="1" applyBorder="1" applyAlignment="1">
      <alignment horizontal="center" vertical="center"/>
    </xf>
    <xf numFmtId="0" fontId="39" fillId="13" borderId="15" xfId="0" applyFont="1" applyFill="1" applyBorder="1" applyAlignment="1">
      <alignment horizontal="center" vertical="center"/>
    </xf>
    <xf numFmtId="0" fontId="53" fillId="22" borderId="15" xfId="0" applyFont="1" applyFill="1" applyBorder="1" applyAlignment="1">
      <alignment horizontal="right" vertical="center"/>
    </xf>
    <xf numFmtId="0" fontId="0" fillId="22" borderId="15" xfId="0" applyFill="1" applyBorder="1"/>
    <xf numFmtId="0" fontId="0" fillId="18" borderId="50" xfId="0" applyFill="1" applyBorder="1"/>
    <xf numFmtId="165" fontId="55" fillId="20" borderId="15" xfId="0" applyNumberFormat="1" applyFont="1" applyFill="1" applyBorder="1" applyAlignment="1">
      <alignment horizontal="center" vertical="center"/>
    </xf>
    <xf numFmtId="0" fontId="11" fillId="16" borderId="15" xfId="0" applyFont="1" applyFill="1" applyBorder="1" applyAlignment="1">
      <alignment horizontal="center"/>
    </xf>
    <xf numFmtId="0" fontId="54" fillId="22" borderId="15" xfId="0" applyFont="1" applyFill="1" applyBorder="1" applyAlignment="1">
      <alignment horizontal="center" vertical="center"/>
    </xf>
    <xf numFmtId="0" fontId="39" fillId="17" borderId="15" xfId="0" applyFont="1" applyFill="1" applyBorder="1" applyAlignment="1">
      <alignment horizontal="center"/>
    </xf>
    <xf numFmtId="165" fontId="55" fillId="15" borderId="15" xfId="0" applyNumberFormat="1" applyFont="1" applyFill="1" applyBorder="1" applyAlignment="1" applyProtection="1">
      <alignment horizontal="center" vertical="center"/>
      <protection locked="0"/>
    </xf>
    <xf numFmtId="0" fontId="52" fillId="17" borderId="47" xfId="0" applyFont="1" applyFill="1" applyBorder="1" applyAlignment="1">
      <alignment horizontal="center" vertical="center"/>
    </xf>
    <xf numFmtId="0" fontId="54" fillId="13" borderId="44" xfId="0" applyFont="1" applyFill="1" applyBorder="1" applyAlignment="1">
      <alignment horizontal="center" vertical="center"/>
    </xf>
    <xf numFmtId="0" fontId="0" fillId="13" borderId="45" xfId="0" applyFill="1" applyBorder="1" applyAlignment="1">
      <alignment horizontal="center" vertical="center"/>
    </xf>
    <xf numFmtId="0" fontId="0" fillId="13" borderId="47" xfId="0" applyFill="1" applyBorder="1" applyAlignment="1">
      <alignment horizontal="center" vertical="center"/>
    </xf>
    <xf numFmtId="0" fontId="0" fillId="13" borderId="15" xfId="0" applyFill="1" applyBorder="1" applyAlignment="1">
      <alignment horizontal="center" vertical="center"/>
    </xf>
    <xf numFmtId="0" fontId="53" fillId="0" borderId="15" xfId="0" applyFont="1" applyBorder="1" applyAlignment="1">
      <alignment horizontal="center" vertical="center"/>
    </xf>
    <xf numFmtId="0" fontId="49" fillId="22" borderId="15" xfId="0" applyFont="1" applyFill="1" applyBorder="1" applyAlignment="1">
      <alignment vertical="center"/>
    </xf>
    <xf numFmtId="0" fontId="52" fillId="17" borderId="15" xfId="0" applyFont="1" applyFill="1" applyBorder="1" applyAlignment="1">
      <alignment horizontal="center" vertical="center"/>
    </xf>
  </cellXfs>
  <cellStyles count="22">
    <cellStyle name="Additions" xfId="12" xr:uid="{C7C4E047-3D76-2341-90A4-C67132B5AED1}"/>
    <cellStyle name="Blank" xfId="13" xr:uid="{780A1274-333A-F444-8092-F08BDDBD33C7}"/>
    <cellStyle name="Category" xfId="7" xr:uid="{FC80511C-9309-2B48-9401-5EC85F45920A}"/>
    <cellStyle name="Collection" xfId="8" xr:uid="{94EFF5E7-7CCA-8845-BD38-FC8DEAF75BB6}"/>
    <cellStyle name="Column-Headers" xfId="6" xr:uid="{DA721145-A10C-F844-A3A5-93FD6458E7B6}"/>
    <cellStyle name="Heading 1" xfId="1" builtinId="16" customBuiltin="1"/>
    <cellStyle name="Heading 2" xfId="2" builtinId="17" customBuiltin="1"/>
    <cellStyle name="Heading 3" xfId="3" builtinId="18" customBuiltin="1"/>
    <cellStyle name="Info" xfId="14" xr:uid="{0C0E62C7-F7F4-1045-A833-4ED3F3711147}"/>
    <cellStyle name="Normal" xfId="0" builtinId="0"/>
    <cellStyle name="Note Header" xfId="10" xr:uid="{2ED00FB2-0F4C-FC42-9081-2E9DBB0896AF}"/>
    <cellStyle name="Notes" xfId="9" xr:uid="{E1C0905F-F8E6-DC4A-83F6-B759120E7378}"/>
    <cellStyle name="Option Add" xfId="16" xr:uid="{7F3ED652-22F0-9A41-8FE9-58D6AAE7EF4A}"/>
    <cellStyle name="Option Descrip" xfId="15" xr:uid="{C7DAC5A7-F911-9348-A7C3-6D171D582D48}"/>
    <cellStyle name="Option dollar" xfId="18" xr:uid="{BC2BD56F-24EC-8C4D-B702-08025F1FE7D3}"/>
    <cellStyle name="Option Price" xfId="17" xr:uid="{46A730CC-15AD-324C-B2E1-4AE832ECEA39}"/>
    <cellStyle name="Prices" xfId="5" xr:uid="{75E2EAC4-8ECC-0348-8C80-C78800B5DB45}"/>
    <cellStyle name="SKUs" xfId="4" xr:uid="{05DBC033-68BB-5843-B7F8-A01107A86F9F}"/>
    <cellStyle name="Spacer" xfId="11" xr:uid="{CA6064D8-F9D6-E043-8E96-038E69431D75}"/>
    <cellStyle name="TOC-2nd Header" xfId="21" xr:uid="{D8735558-B0BF-834B-9760-DAE0FECEEA99}"/>
    <cellStyle name="TOC-collection" xfId="19" xr:uid="{848014D7-653A-6742-A7E3-F5763261ECBD}"/>
    <cellStyle name="TOC-Header" xfId="20" xr:uid="{77D52FBA-0C4D-7C45-A4E3-FC9DCBB83813}"/>
  </cellStyles>
  <dxfs count="0"/>
  <tableStyles count="0" defaultTableStyle="TableStyleMedium2" defaultPivotStyle="PivotStyleLight16"/>
  <colors>
    <mruColors>
      <color rgb="FFD9D9D9"/>
      <color rgb="FFC1C1C1"/>
      <color rgb="FFC7C7C7"/>
      <color rgb="FF797979"/>
      <color rgb="FFD6D6D6"/>
      <color rgb="FFEBEBEB"/>
      <color rgb="FF929292"/>
      <color rgb="FFAAAAAA"/>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457200</xdr:colOff>
      <xdr:row>0</xdr:row>
      <xdr:rowOff>47625</xdr:rowOff>
    </xdr:from>
    <xdr:ext cx="4905375" cy="452437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sheetPr>
  <dimension ref="A1:L1001"/>
  <sheetViews>
    <sheetView view="pageBreakPreview" zoomScale="150" zoomScaleNormal="150" zoomScaleSheetLayoutView="150" workbookViewId="0">
      <selection activeCell="A3" sqref="A3:E3"/>
    </sheetView>
  </sheetViews>
  <sheetFormatPr baseColWidth="10" defaultColWidth="14.5" defaultRowHeight="15" customHeight="1"/>
  <cols>
    <col min="1" max="1" width="25.1640625" customWidth="1"/>
    <col min="2" max="5" width="16" customWidth="1"/>
    <col min="6" max="6" width="24" hidden="1" customWidth="1"/>
    <col min="7" max="10" width="16.5" hidden="1" customWidth="1"/>
    <col min="11" max="12" width="9" hidden="1" customWidth="1"/>
    <col min="13" max="26" width="9" customWidth="1"/>
  </cols>
  <sheetData>
    <row r="1" spans="1:10" ht="20">
      <c r="A1" s="240" t="s">
        <v>6</v>
      </c>
      <c r="B1" s="240"/>
      <c r="C1" s="240"/>
      <c r="D1" s="239" t="s">
        <v>7</v>
      </c>
      <c r="E1" s="239"/>
      <c r="F1" s="3" t="s">
        <v>6</v>
      </c>
      <c r="G1" s="4"/>
      <c r="H1" s="4"/>
      <c r="I1" s="4"/>
      <c r="J1" s="4"/>
    </row>
    <row r="2" spans="1:10" ht="65" customHeight="1">
      <c r="A2" s="115" t="s">
        <v>8</v>
      </c>
      <c r="B2" s="115" t="s">
        <v>9</v>
      </c>
      <c r="C2" s="115" t="s">
        <v>10</v>
      </c>
      <c r="D2" s="115" t="s">
        <v>11</v>
      </c>
      <c r="E2" s="115" t="s">
        <v>12</v>
      </c>
      <c r="F2" s="5" t="s">
        <v>0</v>
      </c>
      <c r="G2" s="6" t="s">
        <v>9</v>
      </c>
      <c r="H2" s="6" t="s">
        <v>10</v>
      </c>
      <c r="I2" s="6" t="s">
        <v>11</v>
      </c>
      <c r="J2" s="6" t="s">
        <v>12</v>
      </c>
    </row>
    <row r="3" spans="1:10" ht="15.75" customHeight="1">
      <c r="A3" s="82" t="s">
        <v>802</v>
      </c>
      <c r="B3" s="61">
        <f>G3+(G3*Markup!$B$8+Markup!$B$14)</f>
        <v>870.35</v>
      </c>
      <c r="C3" s="61">
        <f>H3+(H3*Markup!$B$8+Markup!$B$14)</f>
        <v>899.19</v>
      </c>
      <c r="D3" s="61">
        <f>I3+(I3*Markup!$B$8+Markup!$B$14)</f>
        <v>950.69</v>
      </c>
      <c r="E3" s="61">
        <f>J3+(J3*Markup!$B$8+Markup!$B$14)</f>
        <v>1089.74</v>
      </c>
      <c r="F3" s="116" t="s">
        <v>13</v>
      </c>
      <c r="G3" s="8">
        <v>870.35</v>
      </c>
      <c r="H3" s="8">
        <v>899.19</v>
      </c>
      <c r="I3" s="8">
        <v>950.69</v>
      </c>
      <c r="J3" s="8">
        <v>1089.74</v>
      </c>
    </row>
    <row r="4" spans="1:10" ht="15.75" customHeight="1">
      <c r="A4" s="82" t="s">
        <v>803</v>
      </c>
      <c r="B4" s="61">
        <f>G4+(G4*Markup!$B$8+Markup!$B$14)</f>
        <v>175.1</v>
      </c>
      <c r="C4" s="61">
        <f>H4+(H4*Markup!$B$8+Markup!$B$14)</f>
        <v>180.25</v>
      </c>
      <c r="D4" s="61">
        <f>I4+(I4*Markup!$B$8+Markup!$B$14)</f>
        <v>203.94</v>
      </c>
      <c r="E4" s="61">
        <f>J4+(J4*Markup!$B$8+Markup!$B$14)</f>
        <v>211.15</v>
      </c>
      <c r="F4" s="116" t="s">
        <v>14</v>
      </c>
      <c r="G4" s="8">
        <v>175.1</v>
      </c>
      <c r="H4" s="8">
        <v>180.25</v>
      </c>
      <c r="I4" s="8">
        <v>203.94</v>
      </c>
      <c r="J4" s="8">
        <v>211.15</v>
      </c>
    </row>
    <row r="5" spans="1:10" ht="15.75" customHeight="1">
      <c r="A5" s="82" t="s">
        <v>804</v>
      </c>
      <c r="B5" s="61">
        <f>G5+(G5*Markup!$B$8+Markup!$B$14)</f>
        <v>398.61</v>
      </c>
      <c r="C5" s="61">
        <f>H5+(H5*Markup!$B$8+Markup!$B$14)</f>
        <v>409.94</v>
      </c>
      <c r="D5" s="61">
        <f>I5+(I5*Markup!$B$8+Markup!$B$14)</f>
        <v>441.87</v>
      </c>
      <c r="E5" s="61">
        <f>J5+(J5*Markup!$B$8+Markup!$B$14)</f>
        <v>512.94000000000005</v>
      </c>
      <c r="F5" s="116" t="s">
        <v>15</v>
      </c>
      <c r="G5" s="8">
        <v>398.61</v>
      </c>
      <c r="H5" s="8">
        <v>409.94</v>
      </c>
      <c r="I5" s="8">
        <v>441.87</v>
      </c>
      <c r="J5" s="8">
        <v>512.94000000000005</v>
      </c>
    </row>
    <row r="6" spans="1:10" ht="15.75" customHeight="1">
      <c r="A6" s="82" t="s">
        <v>805</v>
      </c>
      <c r="B6" s="61">
        <f>G6+(G6*Markup!$B$8+Markup!$B$14)</f>
        <v>784.86</v>
      </c>
      <c r="C6" s="61">
        <f>H6+(H6*Markup!$B$8+Markup!$B$14)</f>
        <v>801.34</v>
      </c>
      <c r="D6" s="61">
        <f>I6+(I6*Markup!$B$8+Markup!$B$14)</f>
        <v>838.42</v>
      </c>
      <c r="E6" s="61">
        <f>J6+(J6*Markup!$B$8+Markup!$B$14)</f>
        <v>943.48</v>
      </c>
      <c r="F6" s="116" t="s">
        <v>16</v>
      </c>
      <c r="G6" s="8">
        <v>784.86</v>
      </c>
      <c r="H6" s="8">
        <v>801.34</v>
      </c>
      <c r="I6" s="8">
        <v>838.42</v>
      </c>
      <c r="J6" s="8">
        <v>943.48</v>
      </c>
    </row>
    <row r="7" spans="1:10" ht="15.75" customHeight="1">
      <c r="A7" s="82" t="s">
        <v>806</v>
      </c>
      <c r="B7" s="61">
        <f>G7+(G7*Markup!$B$8+Markup!$B$14)</f>
        <v>659.2</v>
      </c>
      <c r="C7" s="61">
        <f>H7+(H7*Markup!$B$8+Markup!$B$14)</f>
        <v>672.59</v>
      </c>
      <c r="D7" s="61">
        <f>I7+(I7*Markup!$B$8+Markup!$B$14)</f>
        <v>708.64</v>
      </c>
      <c r="E7" s="61">
        <f>J7+(J7*Markup!$B$8+Markup!$B$14)</f>
        <v>804.43</v>
      </c>
      <c r="F7" s="116" t="s">
        <v>17</v>
      </c>
      <c r="G7" s="8">
        <v>659.2</v>
      </c>
      <c r="H7" s="8">
        <v>672.59</v>
      </c>
      <c r="I7" s="8">
        <v>708.64</v>
      </c>
      <c r="J7" s="8">
        <v>804.43</v>
      </c>
    </row>
    <row r="8" spans="1:10" ht="15.75" customHeight="1">
      <c r="A8" s="82" t="s">
        <v>807</v>
      </c>
      <c r="B8" s="61">
        <f>G8+(G8*Markup!$B$8+Markup!$B$14)</f>
        <v>715.85</v>
      </c>
      <c r="C8" s="61">
        <f>H8+(H8*Markup!$B$8+Markup!$B$14)</f>
        <v>735.42</v>
      </c>
      <c r="D8" s="61">
        <f>I8+(I8*Markup!$B$8+Markup!$B$14)</f>
        <v>821.94</v>
      </c>
      <c r="E8" s="61">
        <f>J8+(J8*Markup!$B$8+Markup!$B$14)</f>
        <v>1018.67</v>
      </c>
      <c r="F8" s="116" t="s">
        <v>18</v>
      </c>
      <c r="G8" s="8">
        <v>715.85</v>
      </c>
      <c r="H8" s="8">
        <v>735.42</v>
      </c>
      <c r="I8" s="8">
        <v>821.94</v>
      </c>
      <c r="J8" s="8">
        <v>1018.67</v>
      </c>
    </row>
    <row r="9" spans="1:10" ht="15.75" customHeight="1">
      <c r="A9" s="82" t="s">
        <v>808</v>
      </c>
      <c r="B9" s="61">
        <f>G9+(G9*Markup!$B$8+Markup!$B$14)</f>
        <v>672.59</v>
      </c>
      <c r="C9" s="61">
        <f>H9+(H9*Markup!$B$8+Markup!$B$14)</f>
        <v>692.16</v>
      </c>
      <c r="D9" s="61">
        <f>I9+(I9*Markup!$B$8+Markup!$B$14)</f>
        <v>778.68</v>
      </c>
      <c r="E9" s="61">
        <f>J9+(J9*Markup!$B$8+Markup!$B$14)</f>
        <v>881.68</v>
      </c>
      <c r="F9" s="116" t="s">
        <v>19</v>
      </c>
      <c r="G9" s="8">
        <v>672.59</v>
      </c>
      <c r="H9" s="8">
        <v>692.16</v>
      </c>
      <c r="I9" s="8">
        <v>778.68</v>
      </c>
      <c r="J9" s="8">
        <v>881.68</v>
      </c>
    </row>
    <row r="10" spans="1:10" ht="15.75" customHeight="1">
      <c r="A10" s="82" t="s">
        <v>809</v>
      </c>
      <c r="B10" s="61">
        <f>G10+(G10*Markup!$B$8+Markup!$B$14)</f>
        <v>760.14</v>
      </c>
      <c r="C10" s="61">
        <f>H10+(H10*Markup!$B$8+Markup!$B$14)</f>
        <v>773.53</v>
      </c>
      <c r="D10" s="61">
        <f>I10+(I10*Markup!$B$8+Markup!$B$14)</f>
        <v>877.56</v>
      </c>
      <c r="E10" s="61">
        <f>J10+(J10*Markup!$B$8+Markup!$B$14)</f>
        <v>980.56</v>
      </c>
      <c r="F10" s="116" t="s">
        <v>20</v>
      </c>
      <c r="G10" s="8">
        <v>760.14</v>
      </c>
      <c r="H10" s="8">
        <v>773.53</v>
      </c>
      <c r="I10" s="8">
        <v>877.56</v>
      </c>
      <c r="J10" s="8">
        <v>980.56</v>
      </c>
    </row>
    <row r="11" spans="1:10" ht="15.75" customHeight="1">
      <c r="A11" s="82" t="s">
        <v>810</v>
      </c>
      <c r="B11" s="61">
        <f>G11+(G11*Markup!$B$8+Markup!$B$14)</f>
        <v>863.14</v>
      </c>
      <c r="C11" s="61">
        <f>H11+(H11*Markup!$B$8+Markup!$B$14)</f>
        <v>870.35</v>
      </c>
      <c r="D11" s="61">
        <f>I11+(I11*Markup!$B$8+Markup!$B$14)</f>
        <v>991.89</v>
      </c>
      <c r="E11" s="61">
        <f>J11+(J11*Markup!$B$8+Markup!$B$14)</f>
        <v>1104.1600000000001</v>
      </c>
      <c r="F11" s="116" t="s">
        <v>512</v>
      </c>
      <c r="G11" s="8">
        <v>863.14</v>
      </c>
      <c r="H11" s="8">
        <v>870.35</v>
      </c>
      <c r="I11" s="8">
        <v>991.89</v>
      </c>
      <c r="J11" s="8">
        <v>1104.1600000000001</v>
      </c>
    </row>
    <row r="12" spans="1:10" ht="26.25" customHeight="1">
      <c r="B12" s="9"/>
      <c r="F12" s="4"/>
      <c r="G12" s="4"/>
      <c r="H12" s="4"/>
      <c r="I12" s="4"/>
      <c r="J12" s="4"/>
    </row>
    <row r="13" spans="1:10">
      <c r="B13" s="9"/>
    </row>
    <row r="14" spans="1:10">
      <c r="B14" s="9"/>
    </row>
    <row r="15" spans="1:10">
      <c r="B15" s="9"/>
    </row>
    <row r="16" spans="1:10">
      <c r="B16" s="9"/>
    </row>
    <row r="17" spans="2:2" ht="18" customHeight="1">
      <c r="B17" s="9"/>
    </row>
    <row r="18" spans="2:2" ht="18" customHeight="1">
      <c r="B18" s="9"/>
    </row>
    <row r="19" spans="2:2">
      <c r="B19" s="9"/>
    </row>
    <row r="20" spans="2:2">
      <c r="B20" s="9"/>
    </row>
    <row r="21" spans="2:2">
      <c r="B21" s="9"/>
    </row>
    <row r="22" spans="2:2">
      <c r="B22" s="9"/>
    </row>
    <row r="23" spans="2:2">
      <c r="B23" s="9"/>
    </row>
    <row r="24" spans="2:2">
      <c r="B24" s="9"/>
    </row>
    <row r="25" spans="2:2">
      <c r="B25" s="9"/>
    </row>
    <row r="26" spans="2:2">
      <c r="B26" s="9"/>
    </row>
    <row r="27" spans="2:2">
      <c r="B27" s="9"/>
    </row>
    <row r="28" spans="2:2">
      <c r="B28" s="9"/>
    </row>
    <row r="29" spans="2:2">
      <c r="B29" s="9"/>
    </row>
    <row r="30" spans="2:2">
      <c r="B30" s="9"/>
    </row>
    <row r="31" spans="2:2">
      <c r="B31" s="9"/>
    </row>
    <row r="32" spans="2:2">
      <c r="B32" s="9"/>
    </row>
    <row r="33" spans="2:2">
      <c r="B33" s="9"/>
    </row>
    <row r="34" spans="2:2">
      <c r="B34" s="9"/>
    </row>
    <row r="35" spans="2:2">
      <c r="B35" s="9"/>
    </row>
    <row r="36" spans="2:2">
      <c r="B36" s="9"/>
    </row>
    <row r="37" spans="2:2">
      <c r="B37" s="9"/>
    </row>
    <row r="38" spans="2:2">
      <c r="B38" s="9"/>
    </row>
    <row r="39" spans="2:2">
      <c r="B39" s="9"/>
    </row>
    <row r="40" spans="2:2">
      <c r="B40" s="9"/>
    </row>
    <row r="41" spans="2:2">
      <c r="B41" s="9"/>
    </row>
    <row r="42" spans="2:2">
      <c r="B42" s="9"/>
    </row>
    <row r="43" spans="2:2">
      <c r="B43" s="9"/>
    </row>
    <row r="44" spans="2:2">
      <c r="B44" s="9"/>
    </row>
    <row r="45" spans="2:2">
      <c r="B45" s="9"/>
    </row>
    <row r="46" spans="2:2">
      <c r="B46" s="9"/>
    </row>
    <row r="47" spans="2:2">
      <c r="B47" s="9"/>
    </row>
    <row r="48" spans="2:2">
      <c r="B48" s="9"/>
    </row>
    <row r="49" spans="2:2">
      <c r="B49" s="9"/>
    </row>
    <row r="50" spans="2:2">
      <c r="B50" s="9"/>
    </row>
    <row r="51" spans="2:2">
      <c r="B51" s="9"/>
    </row>
    <row r="52" spans="2:2">
      <c r="B52" s="9"/>
    </row>
    <row r="53" spans="2:2">
      <c r="B53" s="9"/>
    </row>
    <row r="54" spans="2:2">
      <c r="B54" s="9"/>
    </row>
    <row r="55" spans="2:2">
      <c r="B55" s="9"/>
    </row>
    <row r="56" spans="2:2">
      <c r="B56" s="9"/>
    </row>
    <row r="57" spans="2:2">
      <c r="B57" s="9"/>
    </row>
    <row r="58" spans="2:2">
      <c r="B58" s="9"/>
    </row>
    <row r="59" spans="2:2">
      <c r="B59" s="9"/>
    </row>
    <row r="60" spans="2:2">
      <c r="B60" s="9"/>
    </row>
    <row r="61" spans="2:2">
      <c r="B61" s="9"/>
    </row>
    <row r="62" spans="2:2">
      <c r="B62" s="9"/>
    </row>
    <row r="63" spans="2:2">
      <c r="B63" s="9"/>
    </row>
    <row r="64" spans="2:2">
      <c r="B64" s="9"/>
    </row>
    <row r="65" spans="2:2">
      <c r="B65" s="9"/>
    </row>
    <row r="66" spans="2:2">
      <c r="B66" s="9"/>
    </row>
    <row r="67" spans="2:2">
      <c r="B67" s="9"/>
    </row>
    <row r="68" spans="2:2">
      <c r="B68" s="9"/>
    </row>
    <row r="69" spans="2:2">
      <c r="B69" s="9"/>
    </row>
    <row r="70" spans="2:2">
      <c r="B70" s="9"/>
    </row>
    <row r="71" spans="2:2">
      <c r="B71" s="9"/>
    </row>
    <row r="72" spans="2:2">
      <c r="B72" s="9"/>
    </row>
    <row r="73" spans="2:2">
      <c r="B73" s="9"/>
    </row>
    <row r="74" spans="2:2">
      <c r="B74" s="9"/>
    </row>
    <row r="75" spans="2:2">
      <c r="B75" s="9"/>
    </row>
    <row r="76" spans="2:2">
      <c r="B76" s="9"/>
    </row>
    <row r="77" spans="2:2">
      <c r="B77" s="9"/>
    </row>
    <row r="78" spans="2:2">
      <c r="B78" s="9"/>
    </row>
    <row r="79" spans="2:2">
      <c r="B79" s="9"/>
    </row>
    <row r="80" spans="2:2">
      <c r="B80" s="9"/>
    </row>
    <row r="81" spans="2:2">
      <c r="B81" s="9"/>
    </row>
    <row r="82" spans="2:2">
      <c r="B82" s="9"/>
    </row>
    <row r="83" spans="2:2">
      <c r="B83" s="9"/>
    </row>
    <row r="84" spans="2:2">
      <c r="B84" s="9"/>
    </row>
    <row r="85" spans="2:2">
      <c r="B85" s="9"/>
    </row>
    <row r="86" spans="2:2">
      <c r="B86" s="9"/>
    </row>
    <row r="87" spans="2:2">
      <c r="B87" s="9"/>
    </row>
    <row r="88" spans="2:2">
      <c r="B88" s="9"/>
    </row>
    <row r="89" spans="2:2">
      <c r="B89" s="9"/>
    </row>
    <row r="90" spans="2:2">
      <c r="B90" s="9"/>
    </row>
    <row r="91" spans="2:2">
      <c r="B91" s="9"/>
    </row>
    <row r="92" spans="2:2">
      <c r="B92" s="9"/>
    </row>
    <row r="93" spans="2:2">
      <c r="B93" s="9"/>
    </row>
    <row r="94" spans="2:2">
      <c r="B94" s="9"/>
    </row>
    <row r="95" spans="2:2">
      <c r="B95" s="9"/>
    </row>
    <row r="96" spans="2:2">
      <c r="B96" s="9"/>
    </row>
    <row r="97" spans="2:2">
      <c r="B97" s="9"/>
    </row>
    <row r="98" spans="2:2">
      <c r="B98" s="9"/>
    </row>
    <row r="99" spans="2:2">
      <c r="B99" s="9"/>
    </row>
    <row r="100" spans="2:2">
      <c r="B100" s="9"/>
    </row>
    <row r="101" spans="2:2">
      <c r="B101" s="9"/>
    </row>
    <row r="102" spans="2:2">
      <c r="B102" s="9"/>
    </row>
    <row r="103" spans="2:2">
      <c r="B103" s="9"/>
    </row>
    <row r="104" spans="2:2">
      <c r="B104" s="9"/>
    </row>
    <row r="105" spans="2:2">
      <c r="B105" s="9"/>
    </row>
    <row r="106" spans="2:2">
      <c r="B106" s="9"/>
    </row>
    <row r="107" spans="2:2">
      <c r="B107" s="9"/>
    </row>
    <row r="108" spans="2:2">
      <c r="B108" s="9"/>
    </row>
    <row r="109" spans="2:2">
      <c r="B109" s="9"/>
    </row>
    <row r="110" spans="2:2">
      <c r="B110" s="9"/>
    </row>
    <row r="111" spans="2:2">
      <c r="B111" s="9"/>
    </row>
    <row r="112" spans="2:2">
      <c r="B112" s="9"/>
    </row>
    <row r="113" spans="2:2">
      <c r="B113" s="9"/>
    </row>
    <row r="114" spans="2:2">
      <c r="B114" s="9"/>
    </row>
    <row r="115" spans="2:2">
      <c r="B115" s="9"/>
    </row>
    <row r="116" spans="2:2">
      <c r="B116" s="9"/>
    </row>
    <row r="117" spans="2:2">
      <c r="B117" s="9"/>
    </row>
    <row r="118" spans="2:2">
      <c r="B118" s="9"/>
    </row>
    <row r="119" spans="2:2">
      <c r="B119" s="9"/>
    </row>
    <row r="120" spans="2:2">
      <c r="B120" s="9"/>
    </row>
    <row r="121" spans="2:2">
      <c r="B121" s="9"/>
    </row>
    <row r="122" spans="2:2">
      <c r="B122" s="9"/>
    </row>
    <row r="123" spans="2:2">
      <c r="B123" s="9"/>
    </row>
    <row r="124" spans="2:2">
      <c r="B124" s="9"/>
    </row>
    <row r="125" spans="2:2">
      <c r="B125" s="9"/>
    </row>
    <row r="126" spans="2:2">
      <c r="B126" s="9"/>
    </row>
    <row r="127" spans="2:2">
      <c r="B127" s="9"/>
    </row>
    <row r="128" spans="2:2">
      <c r="B128" s="9"/>
    </row>
    <row r="129" spans="2:2">
      <c r="B129" s="9"/>
    </row>
    <row r="130" spans="2:2">
      <c r="B130" s="9"/>
    </row>
    <row r="131" spans="2:2">
      <c r="B131" s="9"/>
    </row>
    <row r="132" spans="2:2">
      <c r="B132" s="9"/>
    </row>
    <row r="133" spans="2:2">
      <c r="B133" s="9"/>
    </row>
    <row r="134" spans="2:2">
      <c r="B134" s="9"/>
    </row>
    <row r="135" spans="2:2">
      <c r="B135" s="9"/>
    </row>
    <row r="136" spans="2:2">
      <c r="B136" s="9"/>
    </row>
    <row r="137" spans="2:2">
      <c r="B137" s="9"/>
    </row>
    <row r="138" spans="2:2">
      <c r="B138" s="9"/>
    </row>
    <row r="139" spans="2:2">
      <c r="B139" s="9"/>
    </row>
    <row r="140" spans="2:2">
      <c r="B140" s="9"/>
    </row>
    <row r="141" spans="2:2">
      <c r="B141" s="9"/>
    </row>
    <row r="142" spans="2:2">
      <c r="B142" s="9"/>
    </row>
    <row r="143" spans="2:2">
      <c r="B143" s="9"/>
    </row>
    <row r="144" spans="2:2">
      <c r="B144" s="9"/>
    </row>
    <row r="145" spans="2:2">
      <c r="B145" s="9"/>
    </row>
    <row r="146" spans="2:2">
      <c r="B146" s="9"/>
    </row>
    <row r="147" spans="2:2">
      <c r="B147" s="9"/>
    </row>
    <row r="148" spans="2:2">
      <c r="B148" s="9"/>
    </row>
    <row r="149" spans="2:2">
      <c r="B149" s="9"/>
    </row>
    <row r="150" spans="2:2">
      <c r="B150" s="9"/>
    </row>
    <row r="151" spans="2:2">
      <c r="B151" s="9"/>
    </row>
    <row r="152" spans="2:2">
      <c r="B152" s="9"/>
    </row>
    <row r="153" spans="2:2">
      <c r="B153" s="9"/>
    </row>
    <row r="154" spans="2:2">
      <c r="B154" s="9"/>
    </row>
    <row r="155" spans="2:2">
      <c r="B155" s="9"/>
    </row>
    <row r="156" spans="2:2">
      <c r="B156" s="9"/>
    </row>
    <row r="157" spans="2:2">
      <c r="B157" s="9"/>
    </row>
    <row r="158" spans="2:2">
      <c r="B158" s="9"/>
    </row>
    <row r="159" spans="2:2">
      <c r="B159" s="9"/>
    </row>
    <row r="160" spans="2:2">
      <c r="B160" s="9"/>
    </row>
    <row r="161" spans="2:2">
      <c r="B161" s="9"/>
    </row>
    <row r="162" spans="2:2">
      <c r="B162" s="9"/>
    </row>
    <row r="163" spans="2:2">
      <c r="B163" s="9"/>
    </row>
    <row r="164" spans="2:2">
      <c r="B164" s="9"/>
    </row>
    <row r="165" spans="2:2">
      <c r="B165" s="9"/>
    </row>
    <row r="166" spans="2:2">
      <c r="B166" s="9"/>
    </row>
    <row r="167" spans="2:2">
      <c r="B167" s="9"/>
    </row>
    <row r="168" spans="2:2">
      <c r="B168" s="9"/>
    </row>
    <row r="169" spans="2:2">
      <c r="B169" s="9"/>
    </row>
    <row r="170" spans="2:2">
      <c r="B170" s="9"/>
    </row>
    <row r="171" spans="2:2">
      <c r="B171" s="9"/>
    </row>
    <row r="172" spans="2:2">
      <c r="B172" s="9"/>
    </row>
    <row r="173" spans="2:2">
      <c r="B173" s="9"/>
    </row>
    <row r="174" spans="2:2">
      <c r="B174" s="9"/>
    </row>
    <row r="175" spans="2:2">
      <c r="B175" s="9"/>
    </row>
    <row r="176" spans="2:2">
      <c r="B176" s="9"/>
    </row>
    <row r="177" spans="2:2">
      <c r="B177" s="9"/>
    </row>
    <row r="178" spans="2:2">
      <c r="B178" s="9"/>
    </row>
    <row r="179" spans="2:2">
      <c r="B179" s="9"/>
    </row>
    <row r="180" spans="2:2">
      <c r="B180" s="9"/>
    </row>
    <row r="181" spans="2:2">
      <c r="B181" s="9"/>
    </row>
    <row r="182" spans="2:2">
      <c r="B182" s="9"/>
    </row>
    <row r="183" spans="2:2">
      <c r="B183" s="9"/>
    </row>
    <row r="184" spans="2:2">
      <c r="B184" s="9"/>
    </row>
    <row r="185" spans="2:2">
      <c r="B185" s="9"/>
    </row>
    <row r="186" spans="2:2">
      <c r="B186" s="9"/>
    </row>
    <row r="187" spans="2:2">
      <c r="B187" s="9"/>
    </row>
    <row r="188" spans="2:2">
      <c r="B188" s="9"/>
    </row>
    <row r="189" spans="2:2">
      <c r="B189" s="9"/>
    </row>
    <row r="190" spans="2:2">
      <c r="B190" s="9"/>
    </row>
    <row r="191" spans="2:2">
      <c r="B191" s="9"/>
    </row>
    <row r="192" spans="2:2">
      <c r="B192" s="9"/>
    </row>
    <row r="193" spans="2:2">
      <c r="B193" s="9"/>
    </row>
    <row r="194" spans="2:2">
      <c r="B194" s="9"/>
    </row>
    <row r="195" spans="2:2">
      <c r="B195" s="9"/>
    </row>
    <row r="196" spans="2:2">
      <c r="B196" s="9"/>
    </row>
    <row r="197" spans="2:2">
      <c r="B197" s="9"/>
    </row>
    <row r="198" spans="2:2">
      <c r="B198" s="9"/>
    </row>
    <row r="199" spans="2:2">
      <c r="B199" s="9"/>
    </row>
    <row r="200" spans="2:2">
      <c r="B200" s="9"/>
    </row>
    <row r="201" spans="2:2">
      <c r="B201" s="9"/>
    </row>
    <row r="202" spans="2:2">
      <c r="B202" s="9"/>
    </row>
    <row r="203" spans="2:2">
      <c r="B203" s="9"/>
    </row>
    <row r="204" spans="2:2">
      <c r="B204" s="9"/>
    </row>
    <row r="205" spans="2:2">
      <c r="B205" s="9"/>
    </row>
    <row r="206" spans="2:2">
      <c r="B206" s="9"/>
    </row>
    <row r="207" spans="2:2">
      <c r="B207" s="9"/>
    </row>
    <row r="208" spans="2:2">
      <c r="B208" s="9"/>
    </row>
    <row r="209" spans="2:2">
      <c r="B209" s="9"/>
    </row>
    <row r="210" spans="2:2">
      <c r="B210" s="9"/>
    </row>
    <row r="211" spans="2:2">
      <c r="B211" s="9"/>
    </row>
    <row r="212" spans="2:2">
      <c r="B212" s="9"/>
    </row>
    <row r="213" spans="2:2">
      <c r="B213" s="9"/>
    </row>
    <row r="214" spans="2:2">
      <c r="B214" s="9"/>
    </row>
    <row r="215" spans="2:2">
      <c r="B215" s="9"/>
    </row>
    <row r="216" spans="2:2">
      <c r="B216" s="9"/>
    </row>
    <row r="217" spans="2:2">
      <c r="B217" s="9"/>
    </row>
    <row r="218" spans="2:2">
      <c r="B218" s="9"/>
    </row>
    <row r="219" spans="2:2">
      <c r="B219" s="9"/>
    </row>
    <row r="220" spans="2:2">
      <c r="B220" s="9"/>
    </row>
    <row r="221" spans="2:2">
      <c r="B221" s="9"/>
    </row>
    <row r="222" spans="2:2">
      <c r="B222" s="9"/>
    </row>
    <row r="223" spans="2:2">
      <c r="B223" s="9"/>
    </row>
    <row r="224" spans="2:2">
      <c r="B224" s="9"/>
    </row>
    <row r="225" spans="2:2">
      <c r="B225" s="9"/>
    </row>
    <row r="226" spans="2:2">
      <c r="B226" s="9"/>
    </row>
    <row r="227" spans="2:2">
      <c r="B227" s="9"/>
    </row>
    <row r="228" spans="2:2">
      <c r="B228" s="9"/>
    </row>
    <row r="229" spans="2:2">
      <c r="B229" s="9"/>
    </row>
    <row r="230" spans="2:2">
      <c r="B230" s="9"/>
    </row>
    <row r="231" spans="2:2">
      <c r="B231" s="9"/>
    </row>
    <row r="232" spans="2:2">
      <c r="B232" s="9"/>
    </row>
    <row r="233" spans="2:2">
      <c r="B233" s="9"/>
    </row>
    <row r="234" spans="2:2">
      <c r="B234" s="9"/>
    </row>
    <row r="235" spans="2:2">
      <c r="B235" s="9"/>
    </row>
    <row r="236" spans="2:2">
      <c r="B236" s="9"/>
    </row>
    <row r="237" spans="2:2">
      <c r="B237" s="9"/>
    </row>
    <row r="238" spans="2:2">
      <c r="B238" s="9"/>
    </row>
    <row r="239" spans="2:2">
      <c r="B239" s="9"/>
    </row>
    <row r="240" spans="2:2">
      <c r="B240" s="9"/>
    </row>
    <row r="241" spans="2:2">
      <c r="B241" s="9"/>
    </row>
    <row r="242" spans="2:2">
      <c r="B242" s="9"/>
    </row>
    <row r="243" spans="2:2">
      <c r="B243" s="9"/>
    </row>
    <row r="244" spans="2:2">
      <c r="B244" s="9"/>
    </row>
    <row r="245" spans="2:2">
      <c r="B245" s="9"/>
    </row>
    <row r="246" spans="2:2">
      <c r="B246" s="9"/>
    </row>
    <row r="247" spans="2:2">
      <c r="B247" s="9"/>
    </row>
    <row r="248" spans="2:2">
      <c r="B248" s="9"/>
    </row>
    <row r="249" spans="2:2">
      <c r="B249" s="9"/>
    </row>
    <row r="250" spans="2:2">
      <c r="B250" s="9"/>
    </row>
    <row r="251" spans="2:2">
      <c r="B251" s="9"/>
    </row>
    <row r="252" spans="2:2">
      <c r="B252" s="9"/>
    </row>
    <row r="253" spans="2:2">
      <c r="B253" s="9"/>
    </row>
    <row r="254" spans="2:2">
      <c r="B254" s="9"/>
    </row>
    <row r="255" spans="2:2">
      <c r="B255" s="9"/>
    </row>
    <row r="256" spans="2:2">
      <c r="B256" s="9"/>
    </row>
    <row r="257" spans="2:2">
      <c r="B257" s="9"/>
    </row>
    <row r="258" spans="2:2">
      <c r="B258" s="9"/>
    </row>
    <row r="259" spans="2:2">
      <c r="B259" s="9"/>
    </row>
    <row r="260" spans="2:2">
      <c r="B260" s="9"/>
    </row>
    <row r="261" spans="2:2">
      <c r="B261" s="9"/>
    </row>
    <row r="262" spans="2:2">
      <c r="B262" s="9"/>
    </row>
    <row r="263" spans="2:2">
      <c r="B263" s="9"/>
    </row>
    <row r="264" spans="2:2">
      <c r="B264" s="9"/>
    </row>
    <row r="265" spans="2:2">
      <c r="B265" s="9"/>
    </row>
    <row r="266" spans="2:2">
      <c r="B266" s="9"/>
    </row>
    <row r="267" spans="2:2">
      <c r="B267" s="9"/>
    </row>
    <row r="268" spans="2:2">
      <c r="B268" s="9"/>
    </row>
    <row r="269" spans="2:2">
      <c r="B269" s="9"/>
    </row>
    <row r="270" spans="2:2">
      <c r="B270" s="9"/>
    </row>
    <row r="271" spans="2:2">
      <c r="B271" s="9"/>
    </row>
    <row r="272" spans="2:2">
      <c r="B272" s="9"/>
    </row>
    <row r="273" spans="2:2">
      <c r="B273" s="9"/>
    </row>
    <row r="274" spans="2:2">
      <c r="B274" s="9"/>
    </row>
    <row r="275" spans="2:2">
      <c r="B275" s="9"/>
    </row>
    <row r="276" spans="2:2">
      <c r="B276" s="9"/>
    </row>
    <row r="277" spans="2:2">
      <c r="B277" s="9"/>
    </row>
    <row r="278" spans="2:2">
      <c r="B278" s="9"/>
    </row>
    <row r="279" spans="2:2">
      <c r="B279" s="9"/>
    </row>
    <row r="280" spans="2:2">
      <c r="B280" s="9"/>
    </row>
    <row r="281" spans="2:2">
      <c r="B281" s="9"/>
    </row>
    <row r="282" spans="2:2">
      <c r="B282" s="9"/>
    </row>
    <row r="283" spans="2:2">
      <c r="B283" s="9"/>
    </row>
    <row r="284" spans="2:2">
      <c r="B284" s="9"/>
    </row>
    <row r="285" spans="2:2">
      <c r="B285" s="9"/>
    </row>
    <row r="286" spans="2:2">
      <c r="B286" s="9"/>
    </row>
    <row r="287" spans="2:2">
      <c r="B287" s="9"/>
    </row>
    <row r="288" spans="2:2">
      <c r="B288" s="9"/>
    </row>
    <row r="289" spans="2:2">
      <c r="B289" s="9"/>
    </row>
    <row r="290" spans="2:2">
      <c r="B290" s="9"/>
    </row>
    <row r="291" spans="2:2">
      <c r="B291" s="9"/>
    </row>
    <row r="292" spans="2:2">
      <c r="B292" s="9"/>
    </row>
    <row r="293" spans="2:2">
      <c r="B293" s="9"/>
    </row>
    <row r="294" spans="2:2">
      <c r="B294" s="9"/>
    </row>
    <row r="295" spans="2:2">
      <c r="B295" s="9"/>
    </row>
    <row r="296" spans="2:2">
      <c r="B296" s="9"/>
    </row>
    <row r="297" spans="2:2">
      <c r="B297" s="9"/>
    </row>
    <row r="298" spans="2:2">
      <c r="B298" s="9"/>
    </row>
    <row r="299" spans="2:2">
      <c r="B299" s="9"/>
    </row>
    <row r="300" spans="2:2">
      <c r="B300" s="9"/>
    </row>
    <row r="301" spans="2:2">
      <c r="B301" s="9"/>
    </row>
    <row r="302" spans="2:2">
      <c r="B302" s="9"/>
    </row>
    <row r="303" spans="2:2">
      <c r="B303" s="9"/>
    </row>
    <row r="304" spans="2:2">
      <c r="B304" s="9"/>
    </row>
    <row r="305" spans="2:2">
      <c r="B305" s="9"/>
    </row>
    <row r="306" spans="2:2">
      <c r="B306" s="9"/>
    </row>
    <row r="307" spans="2:2">
      <c r="B307" s="9"/>
    </row>
    <row r="308" spans="2:2">
      <c r="B308" s="9"/>
    </row>
    <row r="309" spans="2:2">
      <c r="B309" s="9"/>
    </row>
    <row r="310" spans="2:2">
      <c r="B310" s="9"/>
    </row>
    <row r="311" spans="2:2">
      <c r="B311" s="9"/>
    </row>
    <row r="312" spans="2:2">
      <c r="B312" s="9"/>
    </row>
    <row r="313" spans="2:2">
      <c r="B313" s="9"/>
    </row>
    <row r="314" spans="2:2">
      <c r="B314" s="9"/>
    </row>
    <row r="315" spans="2:2">
      <c r="B315" s="9"/>
    </row>
    <row r="316" spans="2:2">
      <c r="B316" s="9"/>
    </row>
    <row r="317" spans="2:2">
      <c r="B317" s="9"/>
    </row>
    <row r="318" spans="2:2">
      <c r="B318" s="9"/>
    </row>
    <row r="319" spans="2:2">
      <c r="B319" s="9"/>
    </row>
    <row r="320" spans="2:2">
      <c r="B320" s="9"/>
    </row>
    <row r="321" spans="2:2">
      <c r="B321" s="9"/>
    </row>
    <row r="322" spans="2:2">
      <c r="B322" s="9"/>
    </row>
    <row r="323" spans="2:2">
      <c r="B323" s="9"/>
    </row>
    <row r="324" spans="2:2">
      <c r="B324" s="9"/>
    </row>
    <row r="325" spans="2:2">
      <c r="B325" s="9"/>
    </row>
    <row r="326" spans="2:2">
      <c r="B326" s="9"/>
    </row>
    <row r="327" spans="2:2">
      <c r="B327" s="9"/>
    </row>
    <row r="328" spans="2:2">
      <c r="B328" s="9"/>
    </row>
    <row r="329" spans="2:2">
      <c r="B329" s="9"/>
    </row>
    <row r="330" spans="2:2">
      <c r="B330" s="9"/>
    </row>
    <row r="331" spans="2:2">
      <c r="B331" s="9"/>
    </row>
    <row r="332" spans="2:2">
      <c r="B332" s="9"/>
    </row>
    <row r="333" spans="2:2">
      <c r="B333" s="9"/>
    </row>
    <row r="334" spans="2:2">
      <c r="B334" s="9"/>
    </row>
    <row r="335" spans="2:2">
      <c r="B335" s="9"/>
    </row>
    <row r="336" spans="2:2">
      <c r="B336" s="9"/>
    </row>
    <row r="337" spans="2:2">
      <c r="B337" s="9"/>
    </row>
    <row r="338" spans="2:2">
      <c r="B338" s="9"/>
    </row>
    <row r="339" spans="2:2">
      <c r="B339" s="9"/>
    </row>
    <row r="340" spans="2:2">
      <c r="B340" s="9"/>
    </row>
    <row r="341" spans="2:2">
      <c r="B341" s="9"/>
    </row>
    <row r="342" spans="2:2">
      <c r="B342" s="9"/>
    </row>
    <row r="343" spans="2:2">
      <c r="B343" s="9"/>
    </row>
    <row r="344" spans="2:2">
      <c r="B344" s="9"/>
    </row>
    <row r="345" spans="2:2">
      <c r="B345" s="9"/>
    </row>
    <row r="346" spans="2:2">
      <c r="B346" s="9"/>
    </row>
    <row r="347" spans="2:2">
      <c r="B347" s="9"/>
    </row>
    <row r="348" spans="2:2">
      <c r="B348" s="9"/>
    </row>
    <row r="349" spans="2:2">
      <c r="B349" s="9"/>
    </row>
    <row r="350" spans="2:2">
      <c r="B350" s="9"/>
    </row>
    <row r="351" spans="2:2">
      <c r="B351" s="9"/>
    </row>
    <row r="352" spans="2:2">
      <c r="B352" s="9"/>
    </row>
    <row r="353" spans="2:2">
      <c r="B353" s="9"/>
    </row>
    <row r="354" spans="2:2">
      <c r="B354" s="9"/>
    </row>
    <row r="355" spans="2:2">
      <c r="B355" s="9"/>
    </row>
    <row r="356" spans="2:2">
      <c r="B356" s="9"/>
    </row>
    <row r="357" spans="2:2">
      <c r="B357" s="9"/>
    </row>
    <row r="358" spans="2:2">
      <c r="B358" s="9"/>
    </row>
    <row r="359" spans="2:2">
      <c r="B359" s="9"/>
    </row>
    <row r="360" spans="2:2">
      <c r="B360" s="9"/>
    </row>
    <row r="361" spans="2:2">
      <c r="B361" s="9"/>
    </row>
    <row r="362" spans="2:2">
      <c r="B362" s="9"/>
    </row>
    <row r="363" spans="2:2">
      <c r="B363" s="9"/>
    </row>
    <row r="364" spans="2:2">
      <c r="B364" s="9"/>
    </row>
    <row r="365" spans="2:2">
      <c r="B365" s="9"/>
    </row>
    <row r="366" spans="2:2">
      <c r="B366" s="9"/>
    </row>
    <row r="367" spans="2:2">
      <c r="B367" s="9"/>
    </row>
    <row r="368" spans="2:2">
      <c r="B368" s="9"/>
    </row>
    <row r="369" spans="2:2">
      <c r="B369" s="9"/>
    </row>
    <row r="370" spans="2:2">
      <c r="B370" s="9"/>
    </row>
    <row r="371" spans="2:2">
      <c r="B371" s="9"/>
    </row>
    <row r="372" spans="2:2">
      <c r="B372" s="9"/>
    </row>
    <row r="373" spans="2:2">
      <c r="B373" s="9"/>
    </row>
    <row r="374" spans="2:2">
      <c r="B374" s="9"/>
    </row>
    <row r="375" spans="2:2">
      <c r="B375" s="9"/>
    </row>
    <row r="376" spans="2:2">
      <c r="B376" s="9"/>
    </row>
    <row r="377" spans="2:2">
      <c r="B377" s="9"/>
    </row>
    <row r="378" spans="2:2">
      <c r="B378" s="9"/>
    </row>
    <row r="379" spans="2:2">
      <c r="B379" s="9"/>
    </row>
    <row r="380" spans="2:2">
      <c r="B380" s="9"/>
    </row>
    <row r="381" spans="2:2">
      <c r="B381" s="9"/>
    </row>
    <row r="382" spans="2:2">
      <c r="B382" s="9"/>
    </row>
    <row r="383" spans="2:2">
      <c r="B383" s="9"/>
    </row>
    <row r="384" spans="2:2">
      <c r="B384" s="9"/>
    </row>
    <row r="385" spans="2:2">
      <c r="B385" s="9"/>
    </row>
    <row r="386" spans="2:2">
      <c r="B386" s="9"/>
    </row>
    <row r="387" spans="2:2">
      <c r="B387" s="9"/>
    </row>
    <row r="388" spans="2:2">
      <c r="B388" s="9"/>
    </row>
    <row r="389" spans="2:2">
      <c r="B389" s="9"/>
    </row>
    <row r="390" spans="2:2">
      <c r="B390" s="9"/>
    </row>
    <row r="391" spans="2:2">
      <c r="B391" s="9"/>
    </row>
    <row r="392" spans="2:2">
      <c r="B392" s="9"/>
    </row>
    <row r="393" spans="2:2">
      <c r="B393" s="9"/>
    </row>
    <row r="394" spans="2:2">
      <c r="B394" s="9"/>
    </row>
    <row r="395" spans="2:2">
      <c r="B395" s="9"/>
    </row>
    <row r="396" spans="2:2">
      <c r="B396" s="9"/>
    </row>
    <row r="397" spans="2:2">
      <c r="B397" s="9"/>
    </row>
    <row r="398" spans="2:2">
      <c r="B398" s="9"/>
    </row>
    <row r="399" spans="2:2">
      <c r="B399" s="9"/>
    </row>
    <row r="400" spans="2:2">
      <c r="B400" s="9"/>
    </row>
    <row r="401" spans="2:2">
      <c r="B401" s="9"/>
    </row>
    <row r="402" spans="2:2">
      <c r="B402" s="9"/>
    </row>
    <row r="403" spans="2:2">
      <c r="B403" s="9"/>
    </row>
    <row r="404" spans="2:2">
      <c r="B404" s="9"/>
    </row>
    <row r="405" spans="2:2">
      <c r="B405" s="9"/>
    </row>
    <row r="406" spans="2:2">
      <c r="B406" s="9"/>
    </row>
    <row r="407" spans="2:2">
      <c r="B407" s="9"/>
    </row>
    <row r="408" spans="2:2">
      <c r="B408" s="9"/>
    </row>
    <row r="409" spans="2:2">
      <c r="B409" s="9"/>
    </row>
    <row r="410" spans="2:2">
      <c r="B410" s="9"/>
    </row>
    <row r="411" spans="2:2">
      <c r="B411" s="9"/>
    </row>
    <row r="412" spans="2:2">
      <c r="B412" s="9"/>
    </row>
    <row r="413" spans="2:2">
      <c r="B413" s="9"/>
    </row>
    <row r="414" spans="2:2">
      <c r="B414" s="9"/>
    </row>
    <row r="415" spans="2:2">
      <c r="B415" s="9"/>
    </row>
    <row r="416" spans="2:2">
      <c r="B416" s="9"/>
    </row>
    <row r="417" spans="2:2">
      <c r="B417" s="9"/>
    </row>
    <row r="418" spans="2:2">
      <c r="B418" s="9"/>
    </row>
    <row r="419" spans="2:2">
      <c r="B419" s="9"/>
    </row>
    <row r="420" spans="2:2">
      <c r="B420" s="9"/>
    </row>
    <row r="421" spans="2:2">
      <c r="B421" s="9"/>
    </row>
    <row r="422" spans="2:2">
      <c r="B422" s="9"/>
    </row>
    <row r="423" spans="2:2">
      <c r="B423" s="9"/>
    </row>
    <row r="424" spans="2:2">
      <c r="B424" s="9"/>
    </row>
    <row r="425" spans="2:2">
      <c r="B425" s="9"/>
    </row>
    <row r="426" spans="2:2">
      <c r="B426" s="9"/>
    </row>
    <row r="427" spans="2:2">
      <c r="B427" s="9"/>
    </row>
    <row r="428" spans="2:2">
      <c r="B428" s="9"/>
    </row>
    <row r="429" spans="2:2">
      <c r="B429" s="9"/>
    </row>
    <row r="430" spans="2:2">
      <c r="B430" s="9"/>
    </row>
    <row r="431" spans="2:2">
      <c r="B431" s="9"/>
    </row>
    <row r="432" spans="2:2">
      <c r="B432" s="9"/>
    </row>
    <row r="433" spans="2:2">
      <c r="B433" s="9"/>
    </row>
    <row r="434" spans="2:2">
      <c r="B434" s="9"/>
    </row>
    <row r="435" spans="2:2">
      <c r="B435" s="9"/>
    </row>
    <row r="436" spans="2:2">
      <c r="B436" s="9"/>
    </row>
    <row r="437" spans="2:2">
      <c r="B437" s="9"/>
    </row>
    <row r="438" spans="2:2">
      <c r="B438" s="9"/>
    </row>
    <row r="439" spans="2:2">
      <c r="B439" s="9"/>
    </row>
    <row r="440" spans="2:2">
      <c r="B440" s="9"/>
    </row>
    <row r="441" spans="2:2">
      <c r="B441" s="9"/>
    </row>
    <row r="442" spans="2:2">
      <c r="B442" s="9"/>
    </row>
    <row r="443" spans="2:2">
      <c r="B443" s="9"/>
    </row>
    <row r="444" spans="2:2">
      <c r="B444" s="9"/>
    </row>
    <row r="445" spans="2:2">
      <c r="B445" s="9"/>
    </row>
    <row r="446" spans="2:2">
      <c r="B446" s="9"/>
    </row>
    <row r="447" spans="2:2">
      <c r="B447" s="9"/>
    </row>
    <row r="448" spans="2:2">
      <c r="B448" s="9"/>
    </row>
    <row r="449" spans="2:2">
      <c r="B449" s="9"/>
    </row>
    <row r="450" spans="2:2">
      <c r="B450" s="9"/>
    </row>
    <row r="451" spans="2:2">
      <c r="B451" s="9"/>
    </row>
    <row r="452" spans="2:2">
      <c r="B452" s="9"/>
    </row>
    <row r="453" spans="2:2">
      <c r="B453" s="9"/>
    </row>
    <row r="454" spans="2:2">
      <c r="B454" s="9"/>
    </row>
    <row r="455" spans="2:2">
      <c r="B455" s="9"/>
    </row>
    <row r="456" spans="2:2">
      <c r="B456" s="9"/>
    </row>
    <row r="457" spans="2:2">
      <c r="B457" s="9"/>
    </row>
    <row r="458" spans="2:2">
      <c r="B458" s="9"/>
    </row>
    <row r="459" spans="2:2">
      <c r="B459" s="9"/>
    </row>
    <row r="460" spans="2:2">
      <c r="B460" s="9"/>
    </row>
    <row r="461" spans="2:2">
      <c r="B461" s="9"/>
    </row>
    <row r="462" spans="2:2">
      <c r="B462" s="9"/>
    </row>
    <row r="463" spans="2:2">
      <c r="B463" s="9"/>
    </row>
    <row r="464" spans="2:2">
      <c r="B464" s="9"/>
    </row>
    <row r="465" spans="2:2">
      <c r="B465" s="9"/>
    </row>
    <row r="466" spans="2:2">
      <c r="B466" s="9"/>
    </row>
    <row r="467" spans="2:2">
      <c r="B467" s="9"/>
    </row>
    <row r="468" spans="2:2">
      <c r="B468" s="9"/>
    </row>
    <row r="469" spans="2:2">
      <c r="B469" s="9"/>
    </row>
    <row r="470" spans="2:2">
      <c r="B470" s="9"/>
    </row>
    <row r="471" spans="2:2">
      <c r="B471" s="9"/>
    </row>
    <row r="472" spans="2:2">
      <c r="B472" s="9"/>
    </row>
    <row r="473" spans="2:2">
      <c r="B473" s="9"/>
    </row>
    <row r="474" spans="2:2">
      <c r="B474" s="9"/>
    </row>
    <row r="475" spans="2:2">
      <c r="B475" s="9"/>
    </row>
    <row r="476" spans="2:2">
      <c r="B476" s="9"/>
    </row>
    <row r="477" spans="2:2">
      <c r="B477" s="9"/>
    </row>
    <row r="478" spans="2:2">
      <c r="B478" s="9"/>
    </row>
    <row r="479" spans="2:2">
      <c r="B479" s="9"/>
    </row>
    <row r="480" spans="2:2">
      <c r="B480" s="9"/>
    </row>
    <row r="481" spans="2:2">
      <c r="B481" s="9"/>
    </row>
    <row r="482" spans="2:2">
      <c r="B482" s="9"/>
    </row>
    <row r="483" spans="2:2">
      <c r="B483" s="9"/>
    </row>
    <row r="484" spans="2:2">
      <c r="B484" s="9"/>
    </row>
    <row r="485" spans="2:2">
      <c r="B485" s="9"/>
    </row>
    <row r="486" spans="2:2">
      <c r="B486" s="9"/>
    </row>
    <row r="487" spans="2:2">
      <c r="B487" s="9"/>
    </row>
    <row r="488" spans="2:2">
      <c r="B488" s="9"/>
    </row>
    <row r="489" spans="2:2">
      <c r="B489" s="9"/>
    </row>
    <row r="490" spans="2:2">
      <c r="B490" s="9"/>
    </row>
    <row r="491" spans="2:2">
      <c r="B491" s="9"/>
    </row>
    <row r="492" spans="2:2">
      <c r="B492" s="9"/>
    </row>
    <row r="493" spans="2:2">
      <c r="B493" s="9"/>
    </row>
    <row r="494" spans="2:2">
      <c r="B494" s="9"/>
    </row>
    <row r="495" spans="2:2">
      <c r="B495" s="9"/>
    </row>
    <row r="496" spans="2:2">
      <c r="B496" s="9"/>
    </row>
    <row r="497" spans="2:2">
      <c r="B497" s="9"/>
    </row>
    <row r="498" spans="2:2">
      <c r="B498" s="9"/>
    </row>
    <row r="499" spans="2:2">
      <c r="B499" s="9"/>
    </row>
    <row r="500" spans="2:2">
      <c r="B500" s="9"/>
    </row>
    <row r="501" spans="2:2">
      <c r="B501" s="9"/>
    </row>
    <row r="502" spans="2:2">
      <c r="B502" s="9"/>
    </row>
    <row r="503" spans="2:2">
      <c r="B503" s="9"/>
    </row>
    <row r="504" spans="2:2">
      <c r="B504" s="9"/>
    </row>
    <row r="505" spans="2:2">
      <c r="B505" s="9"/>
    </row>
    <row r="506" spans="2:2">
      <c r="B506" s="9"/>
    </row>
    <row r="507" spans="2:2">
      <c r="B507" s="9"/>
    </row>
    <row r="508" spans="2:2">
      <c r="B508" s="9"/>
    </row>
    <row r="509" spans="2:2">
      <c r="B509" s="9"/>
    </row>
    <row r="510" spans="2:2">
      <c r="B510" s="9"/>
    </row>
    <row r="511" spans="2:2">
      <c r="B511" s="9"/>
    </row>
    <row r="512" spans="2:2">
      <c r="B512" s="9"/>
    </row>
    <row r="513" spans="2:2">
      <c r="B513" s="9"/>
    </row>
    <row r="514" spans="2:2">
      <c r="B514" s="9"/>
    </row>
    <row r="515" spans="2:2">
      <c r="B515" s="9"/>
    </row>
    <row r="516" spans="2:2">
      <c r="B516" s="9"/>
    </row>
    <row r="517" spans="2:2">
      <c r="B517" s="9"/>
    </row>
    <row r="518" spans="2:2">
      <c r="B518" s="9"/>
    </row>
    <row r="519" spans="2:2">
      <c r="B519" s="9"/>
    </row>
    <row r="520" spans="2:2">
      <c r="B520" s="9"/>
    </row>
    <row r="521" spans="2:2">
      <c r="B521" s="9"/>
    </row>
    <row r="522" spans="2:2">
      <c r="B522" s="9"/>
    </row>
    <row r="523" spans="2:2">
      <c r="B523" s="9"/>
    </row>
    <row r="524" spans="2:2">
      <c r="B524" s="9"/>
    </row>
    <row r="525" spans="2:2">
      <c r="B525" s="9"/>
    </row>
    <row r="526" spans="2:2">
      <c r="B526" s="9"/>
    </row>
    <row r="527" spans="2:2">
      <c r="B527" s="9"/>
    </row>
    <row r="528" spans="2:2">
      <c r="B528" s="9"/>
    </row>
    <row r="529" spans="2:2">
      <c r="B529" s="9"/>
    </row>
    <row r="530" spans="2:2">
      <c r="B530" s="9"/>
    </row>
    <row r="531" spans="2:2">
      <c r="B531" s="9"/>
    </row>
    <row r="532" spans="2:2">
      <c r="B532" s="9"/>
    </row>
    <row r="533" spans="2:2">
      <c r="B533" s="9"/>
    </row>
    <row r="534" spans="2:2">
      <c r="B534" s="9"/>
    </row>
    <row r="535" spans="2:2">
      <c r="B535" s="9"/>
    </row>
    <row r="536" spans="2:2">
      <c r="B536" s="9"/>
    </row>
    <row r="537" spans="2:2">
      <c r="B537" s="9"/>
    </row>
    <row r="538" spans="2:2">
      <c r="B538" s="9"/>
    </row>
    <row r="539" spans="2:2">
      <c r="B539" s="9"/>
    </row>
    <row r="540" spans="2:2">
      <c r="B540" s="9"/>
    </row>
    <row r="541" spans="2:2">
      <c r="B541" s="9"/>
    </row>
    <row r="542" spans="2:2">
      <c r="B542" s="9"/>
    </row>
    <row r="543" spans="2:2">
      <c r="B543" s="9"/>
    </row>
    <row r="544" spans="2:2">
      <c r="B544" s="9"/>
    </row>
    <row r="545" spans="2:2">
      <c r="B545" s="9"/>
    </row>
    <row r="546" spans="2:2">
      <c r="B546" s="9"/>
    </row>
    <row r="547" spans="2:2">
      <c r="B547" s="9"/>
    </row>
    <row r="548" spans="2:2">
      <c r="B548" s="9"/>
    </row>
    <row r="549" spans="2:2">
      <c r="B549" s="9"/>
    </row>
    <row r="550" spans="2:2">
      <c r="B550" s="9"/>
    </row>
    <row r="551" spans="2:2">
      <c r="B551" s="9"/>
    </row>
    <row r="552" spans="2:2">
      <c r="B552" s="9"/>
    </row>
    <row r="553" spans="2:2">
      <c r="B553" s="9"/>
    </row>
    <row r="554" spans="2:2">
      <c r="B554" s="9"/>
    </row>
    <row r="555" spans="2:2">
      <c r="B555" s="9"/>
    </row>
    <row r="556" spans="2:2">
      <c r="B556" s="9"/>
    </row>
    <row r="557" spans="2:2">
      <c r="B557" s="9"/>
    </row>
    <row r="558" spans="2:2">
      <c r="B558" s="9"/>
    </row>
    <row r="559" spans="2:2">
      <c r="B559" s="9"/>
    </row>
    <row r="560" spans="2:2">
      <c r="B560" s="9"/>
    </row>
    <row r="561" spans="2:2">
      <c r="B561" s="9"/>
    </row>
    <row r="562" spans="2:2">
      <c r="B562" s="9"/>
    </row>
    <row r="563" spans="2:2">
      <c r="B563" s="9"/>
    </row>
    <row r="564" spans="2:2">
      <c r="B564" s="9"/>
    </row>
    <row r="565" spans="2:2">
      <c r="B565" s="9"/>
    </row>
    <row r="566" spans="2:2">
      <c r="B566" s="9"/>
    </row>
    <row r="567" spans="2:2">
      <c r="B567" s="9"/>
    </row>
    <row r="568" spans="2:2">
      <c r="B568" s="9"/>
    </row>
    <row r="569" spans="2:2">
      <c r="B569" s="9"/>
    </row>
    <row r="570" spans="2:2">
      <c r="B570" s="9"/>
    </row>
    <row r="571" spans="2:2">
      <c r="B571" s="9"/>
    </row>
    <row r="572" spans="2:2">
      <c r="B572" s="9"/>
    </row>
    <row r="573" spans="2:2">
      <c r="B573" s="9"/>
    </row>
    <row r="574" spans="2:2">
      <c r="B574" s="9"/>
    </row>
    <row r="575" spans="2:2">
      <c r="B575" s="9"/>
    </row>
    <row r="576" spans="2:2">
      <c r="B576" s="9"/>
    </row>
    <row r="577" spans="2:2">
      <c r="B577" s="9"/>
    </row>
    <row r="578" spans="2:2">
      <c r="B578" s="9"/>
    </row>
    <row r="579" spans="2:2">
      <c r="B579" s="9"/>
    </row>
    <row r="580" spans="2:2">
      <c r="B580" s="9"/>
    </row>
    <row r="581" spans="2:2">
      <c r="B581" s="9"/>
    </row>
    <row r="582" spans="2:2">
      <c r="B582" s="9"/>
    </row>
    <row r="583" spans="2:2">
      <c r="B583" s="9"/>
    </row>
    <row r="584" spans="2:2">
      <c r="B584" s="9"/>
    </row>
    <row r="585" spans="2:2">
      <c r="B585" s="9"/>
    </row>
    <row r="586" spans="2:2">
      <c r="B586" s="9"/>
    </row>
    <row r="587" spans="2:2">
      <c r="B587" s="9"/>
    </row>
    <row r="588" spans="2:2">
      <c r="B588" s="9"/>
    </row>
    <row r="589" spans="2:2">
      <c r="B589" s="9"/>
    </row>
    <row r="590" spans="2:2">
      <c r="B590" s="9"/>
    </row>
    <row r="591" spans="2:2">
      <c r="B591" s="9"/>
    </row>
    <row r="592" spans="2:2">
      <c r="B592" s="9"/>
    </row>
    <row r="593" spans="2:2">
      <c r="B593" s="9"/>
    </row>
    <row r="594" spans="2:2">
      <c r="B594" s="9"/>
    </row>
    <row r="595" spans="2:2">
      <c r="B595" s="9"/>
    </row>
    <row r="596" spans="2:2">
      <c r="B596" s="9"/>
    </row>
    <row r="597" spans="2:2">
      <c r="B597" s="9"/>
    </row>
    <row r="598" spans="2:2">
      <c r="B598" s="9"/>
    </row>
    <row r="599" spans="2:2">
      <c r="B599" s="9"/>
    </row>
    <row r="600" spans="2:2">
      <c r="B600" s="9"/>
    </row>
    <row r="601" spans="2:2">
      <c r="B601" s="9"/>
    </row>
    <row r="602" spans="2:2">
      <c r="B602" s="9"/>
    </row>
    <row r="603" spans="2:2">
      <c r="B603" s="9"/>
    </row>
    <row r="604" spans="2:2">
      <c r="B604" s="9"/>
    </row>
    <row r="605" spans="2:2">
      <c r="B605" s="9"/>
    </row>
    <row r="606" spans="2:2">
      <c r="B606" s="9"/>
    </row>
    <row r="607" spans="2:2">
      <c r="B607" s="9"/>
    </row>
    <row r="608" spans="2:2">
      <c r="B608" s="9"/>
    </row>
    <row r="609" spans="2:2">
      <c r="B609" s="9"/>
    </row>
    <row r="610" spans="2:2">
      <c r="B610" s="9"/>
    </row>
    <row r="611" spans="2:2">
      <c r="B611" s="9"/>
    </row>
    <row r="612" spans="2:2">
      <c r="B612" s="9"/>
    </row>
    <row r="613" spans="2:2">
      <c r="B613" s="9"/>
    </row>
    <row r="614" spans="2:2">
      <c r="B614" s="9"/>
    </row>
    <row r="615" spans="2:2">
      <c r="B615" s="9"/>
    </row>
    <row r="616" spans="2:2">
      <c r="B616" s="9"/>
    </row>
    <row r="617" spans="2:2">
      <c r="B617" s="9"/>
    </row>
    <row r="618" spans="2:2">
      <c r="B618" s="9"/>
    </row>
    <row r="619" spans="2:2">
      <c r="B619" s="9"/>
    </row>
    <row r="620" spans="2:2">
      <c r="B620" s="9"/>
    </row>
    <row r="621" spans="2:2">
      <c r="B621" s="9"/>
    </row>
    <row r="622" spans="2:2">
      <c r="B622" s="9"/>
    </row>
    <row r="623" spans="2:2">
      <c r="B623" s="9"/>
    </row>
    <row r="624" spans="2:2">
      <c r="B624" s="9"/>
    </row>
    <row r="625" spans="2:2">
      <c r="B625" s="9"/>
    </row>
    <row r="626" spans="2:2">
      <c r="B626" s="9"/>
    </row>
    <row r="627" spans="2:2">
      <c r="B627" s="9"/>
    </row>
    <row r="628" spans="2:2">
      <c r="B628" s="9"/>
    </row>
    <row r="629" spans="2:2">
      <c r="B629" s="9"/>
    </row>
    <row r="630" spans="2:2">
      <c r="B630" s="9"/>
    </row>
    <row r="631" spans="2:2">
      <c r="B631" s="9"/>
    </row>
    <row r="632" spans="2:2">
      <c r="B632" s="9"/>
    </row>
    <row r="633" spans="2:2">
      <c r="B633" s="9"/>
    </row>
    <row r="634" spans="2:2">
      <c r="B634" s="9"/>
    </row>
    <row r="635" spans="2:2">
      <c r="B635" s="9"/>
    </row>
    <row r="636" spans="2:2">
      <c r="B636" s="9"/>
    </row>
    <row r="637" spans="2:2">
      <c r="B637" s="9"/>
    </row>
    <row r="638" spans="2:2">
      <c r="B638" s="9"/>
    </row>
    <row r="639" spans="2:2">
      <c r="B639" s="9"/>
    </row>
    <row r="640" spans="2:2">
      <c r="B640" s="9"/>
    </row>
    <row r="641" spans="2:2">
      <c r="B641" s="9"/>
    </row>
    <row r="642" spans="2:2">
      <c r="B642" s="9"/>
    </row>
    <row r="643" spans="2:2">
      <c r="B643" s="9"/>
    </row>
    <row r="644" spans="2:2">
      <c r="B644" s="9"/>
    </row>
    <row r="645" spans="2:2">
      <c r="B645" s="9"/>
    </row>
    <row r="646" spans="2:2">
      <c r="B646" s="9"/>
    </row>
    <row r="647" spans="2:2">
      <c r="B647" s="9"/>
    </row>
    <row r="648" spans="2:2">
      <c r="B648" s="9"/>
    </row>
    <row r="649" spans="2:2">
      <c r="B649" s="9"/>
    </row>
    <row r="650" spans="2:2">
      <c r="B650" s="9"/>
    </row>
    <row r="651" spans="2:2">
      <c r="B651" s="9"/>
    </row>
    <row r="652" spans="2:2">
      <c r="B652" s="9"/>
    </row>
    <row r="653" spans="2:2">
      <c r="B653" s="9"/>
    </row>
    <row r="654" spans="2:2">
      <c r="B654" s="9"/>
    </row>
    <row r="655" spans="2:2">
      <c r="B655" s="9"/>
    </row>
    <row r="656" spans="2:2">
      <c r="B656" s="9"/>
    </row>
    <row r="657" spans="2:2">
      <c r="B657" s="9"/>
    </row>
    <row r="658" spans="2:2">
      <c r="B658" s="9"/>
    </row>
    <row r="659" spans="2:2">
      <c r="B659" s="9"/>
    </row>
    <row r="660" spans="2:2">
      <c r="B660" s="9"/>
    </row>
    <row r="661" spans="2:2">
      <c r="B661" s="9"/>
    </row>
    <row r="662" spans="2:2">
      <c r="B662" s="9"/>
    </row>
    <row r="663" spans="2:2">
      <c r="B663" s="9"/>
    </row>
    <row r="664" spans="2:2">
      <c r="B664" s="9"/>
    </row>
    <row r="665" spans="2:2">
      <c r="B665" s="9"/>
    </row>
    <row r="666" spans="2:2">
      <c r="B666" s="9"/>
    </row>
    <row r="667" spans="2:2">
      <c r="B667" s="9"/>
    </row>
    <row r="668" spans="2:2">
      <c r="B668" s="9"/>
    </row>
    <row r="669" spans="2:2">
      <c r="B669" s="9"/>
    </row>
    <row r="670" spans="2:2">
      <c r="B670" s="9"/>
    </row>
    <row r="671" spans="2:2">
      <c r="B671" s="9"/>
    </row>
    <row r="672" spans="2:2">
      <c r="B672" s="9"/>
    </row>
    <row r="673" spans="2:2">
      <c r="B673" s="9"/>
    </row>
    <row r="674" spans="2:2">
      <c r="B674" s="9"/>
    </row>
    <row r="675" spans="2:2">
      <c r="B675" s="9"/>
    </row>
    <row r="676" spans="2:2">
      <c r="B676" s="9"/>
    </row>
    <row r="677" spans="2:2">
      <c r="B677" s="9"/>
    </row>
    <row r="678" spans="2:2">
      <c r="B678" s="9"/>
    </row>
    <row r="679" spans="2:2">
      <c r="B679" s="9"/>
    </row>
    <row r="680" spans="2:2">
      <c r="B680" s="9"/>
    </row>
    <row r="681" spans="2:2">
      <c r="B681" s="9"/>
    </row>
    <row r="682" spans="2:2">
      <c r="B682" s="9"/>
    </row>
    <row r="683" spans="2:2">
      <c r="B683" s="9"/>
    </row>
    <row r="684" spans="2:2">
      <c r="B684" s="9"/>
    </row>
    <row r="685" spans="2:2">
      <c r="B685" s="9"/>
    </row>
    <row r="686" spans="2:2">
      <c r="B686" s="9"/>
    </row>
    <row r="687" spans="2:2">
      <c r="B687" s="9"/>
    </row>
    <row r="688" spans="2:2">
      <c r="B688" s="9"/>
    </row>
    <row r="689" spans="2:2">
      <c r="B689" s="9"/>
    </row>
    <row r="690" spans="2:2">
      <c r="B690" s="9"/>
    </row>
    <row r="691" spans="2:2">
      <c r="B691" s="9"/>
    </row>
    <row r="692" spans="2:2">
      <c r="B692" s="9"/>
    </row>
    <row r="693" spans="2:2">
      <c r="B693" s="9"/>
    </row>
    <row r="694" spans="2:2">
      <c r="B694" s="9"/>
    </row>
    <row r="695" spans="2:2">
      <c r="B695" s="9"/>
    </row>
    <row r="696" spans="2:2">
      <c r="B696" s="9"/>
    </row>
    <row r="697" spans="2:2">
      <c r="B697" s="9"/>
    </row>
    <row r="698" spans="2:2">
      <c r="B698" s="9"/>
    </row>
    <row r="699" spans="2:2">
      <c r="B699" s="9"/>
    </row>
    <row r="700" spans="2:2">
      <c r="B700" s="9"/>
    </row>
    <row r="701" spans="2:2">
      <c r="B701" s="9"/>
    </row>
    <row r="702" spans="2:2">
      <c r="B702" s="9"/>
    </row>
    <row r="703" spans="2:2">
      <c r="B703" s="9"/>
    </row>
    <row r="704" spans="2:2">
      <c r="B704" s="9"/>
    </row>
    <row r="705" spans="2:2">
      <c r="B705" s="9"/>
    </row>
    <row r="706" spans="2:2">
      <c r="B706" s="9"/>
    </row>
    <row r="707" spans="2:2">
      <c r="B707" s="9"/>
    </row>
    <row r="708" spans="2:2">
      <c r="B708" s="9"/>
    </row>
    <row r="709" spans="2:2">
      <c r="B709" s="9"/>
    </row>
    <row r="710" spans="2:2">
      <c r="B710" s="9"/>
    </row>
    <row r="711" spans="2:2">
      <c r="B711" s="9"/>
    </row>
    <row r="712" spans="2:2">
      <c r="B712" s="9"/>
    </row>
    <row r="713" spans="2:2">
      <c r="B713" s="9"/>
    </row>
    <row r="714" spans="2:2">
      <c r="B714" s="9"/>
    </row>
    <row r="715" spans="2:2">
      <c r="B715" s="9"/>
    </row>
    <row r="716" spans="2:2">
      <c r="B716" s="9"/>
    </row>
    <row r="717" spans="2:2">
      <c r="B717" s="9"/>
    </row>
    <row r="718" spans="2:2">
      <c r="B718" s="9"/>
    </row>
    <row r="719" spans="2:2">
      <c r="B719" s="9"/>
    </row>
    <row r="720" spans="2:2">
      <c r="B720" s="9"/>
    </row>
    <row r="721" spans="2:2">
      <c r="B721" s="9"/>
    </row>
    <row r="722" spans="2:2">
      <c r="B722" s="9"/>
    </row>
    <row r="723" spans="2:2">
      <c r="B723" s="9"/>
    </row>
    <row r="724" spans="2:2">
      <c r="B724" s="9"/>
    </row>
    <row r="725" spans="2:2">
      <c r="B725" s="9"/>
    </row>
    <row r="726" spans="2:2">
      <c r="B726" s="9"/>
    </row>
    <row r="727" spans="2:2">
      <c r="B727" s="9"/>
    </row>
    <row r="728" spans="2:2">
      <c r="B728" s="9"/>
    </row>
    <row r="729" spans="2:2">
      <c r="B729" s="9"/>
    </row>
    <row r="730" spans="2:2">
      <c r="B730" s="9"/>
    </row>
    <row r="731" spans="2:2">
      <c r="B731" s="9"/>
    </row>
    <row r="732" spans="2:2">
      <c r="B732" s="9"/>
    </row>
    <row r="733" spans="2:2">
      <c r="B733" s="9"/>
    </row>
    <row r="734" spans="2:2">
      <c r="B734" s="9"/>
    </row>
    <row r="735" spans="2:2">
      <c r="B735" s="9"/>
    </row>
    <row r="736" spans="2:2">
      <c r="B736" s="9"/>
    </row>
    <row r="737" spans="2:2">
      <c r="B737" s="9"/>
    </row>
    <row r="738" spans="2:2">
      <c r="B738" s="9"/>
    </row>
    <row r="739" spans="2:2">
      <c r="B739" s="9"/>
    </row>
    <row r="740" spans="2:2">
      <c r="B740" s="9"/>
    </row>
    <row r="741" spans="2:2">
      <c r="B741" s="9"/>
    </row>
    <row r="742" spans="2:2">
      <c r="B742" s="9"/>
    </row>
    <row r="743" spans="2:2">
      <c r="B743" s="9"/>
    </row>
    <row r="744" spans="2:2">
      <c r="B744" s="9"/>
    </row>
    <row r="745" spans="2:2">
      <c r="B745" s="9"/>
    </row>
    <row r="746" spans="2:2">
      <c r="B746" s="9"/>
    </row>
    <row r="747" spans="2:2">
      <c r="B747" s="9"/>
    </row>
    <row r="748" spans="2:2">
      <c r="B748" s="9"/>
    </row>
    <row r="749" spans="2:2">
      <c r="B749" s="9"/>
    </row>
    <row r="750" spans="2:2">
      <c r="B750" s="9"/>
    </row>
    <row r="751" spans="2:2">
      <c r="B751" s="9"/>
    </row>
    <row r="752" spans="2:2">
      <c r="B752" s="9"/>
    </row>
    <row r="753" spans="2:2">
      <c r="B753" s="9"/>
    </row>
    <row r="754" spans="2:2">
      <c r="B754" s="9"/>
    </row>
    <row r="755" spans="2:2">
      <c r="B755" s="9"/>
    </row>
    <row r="756" spans="2:2">
      <c r="B756" s="9"/>
    </row>
    <row r="757" spans="2:2">
      <c r="B757" s="9"/>
    </row>
    <row r="758" spans="2:2">
      <c r="B758" s="9"/>
    </row>
    <row r="759" spans="2:2">
      <c r="B759" s="9"/>
    </row>
    <row r="760" spans="2:2">
      <c r="B760" s="9"/>
    </row>
    <row r="761" spans="2:2">
      <c r="B761" s="9"/>
    </row>
    <row r="762" spans="2:2">
      <c r="B762" s="9"/>
    </row>
    <row r="763" spans="2:2">
      <c r="B763" s="9"/>
    </row>
    <row r="764" spans="2:2">
      <c r="B764" s="9"/>
    </row>
    <row r="765" spans="2:2">
      <c r="B765" s="9"/>
    </row>
    <row r="766" spans="2:2">
      <c r="B766" s="9"/>
    </row>
    <row r="767" spans="2:2">
      <c r="B767" s="9"/>
    </row>
    <row r="768" spans="2:2">
      <c r="B768" s="9"/>
    </row>
    <row r="769" spans="2:2">
      <c r="B769" s="9"/>
    </row>
    <row r="770" spans="2:2">
      <c r="B770" s="9"/>
    </row>
    <row r="771" spans="2:2">
      <c r="B771" s="9"/>
    </row>
    <row r="772" spans="2:2">
      <c r="B772" s="9"/>
    </row>
    <row r="773" spans="2:2">
      <c r="B773" s="9"/>
    </row>
    <row r="774" spans="2:2">
      <c r="B774" s="9"/>
    </row>
    <row r="775" spans="2:2">
      <c r="B775" s="9"/>
    </row>
    <row r="776" spans="2:2">
      <c r="B776" s="9"/>
    </row>
    <row r="777" spans="2:2">
      <c r="B777" s="9"/>
    </row>
    <row r="778" spans="2:2">
      <c r="B778" s="9"/>
    </row>
    <row r="779" spans="2:2">
      <c r="B779" s="9"/>
    </row>
    <row r="780" spans="2:2">
      <c r="B780" s="9"/>
    </row>
    <row r="781" spans="2:2">
      <c r="B781" s="9"/>
    </row>
    <row r="782" spans="2:2">
      <c r="B782" s="9"/>
    </row>
    <row r="783" spans="2:2">
      <c r="B783" s="9"/>
    </row>
    <row r="784" spans="2:2">
      <c r="B784" s="9"/>
    </row>
    <row r="785" spans="2:2">
      <c r="B785" s="9"/>
    </row>
    <row r="786" spans="2:2">
      <c r="B786" s="9"/>
    </row>
    <row r="787" spans="2:2">
      <c r="B787" s="9"/>
    </row>
    <row r="788" spans="2:2">
      <c r="B788" s="9"/>
    </row>
    <row r="789" spans="2:2">
      <c r="B789" s="9"/>
    </row>
    <row r="790" spans="2:2">
      <c r="B790" s="9"/>
    </row>
    <row r="791" spans="2:2">
      <c r="B791" s="9"/>
    </row>
    <row r="792" spans="2:2">
      <c r="B792" s="9"/>
    </row>
    <row r="793" spans="2:2">
      <c r="B793" s="9"/>
    </row>
    <row r="794" spans="2:2">
      <c r="B794" s="9"/>
    </row>
    <row r="795" spans="2:2">
      <c r="B795" s="9"/>
    </row>
    <row r="796" spans="2:2">
      <c r="B796" s="9"/>
    </row>
    <row r="797" spans="2:2">
      <c r="B797" s="9"/>
    </row>
    <row r="798" spans="2:2">
      <c r="B798" s="9"/>
    </row>
    <row r="799" spans="2:2">
      <c r="B799" s="9"/>
    </row>
    <row r="800" spans="2:2">
      <c r="B800" s="9"/>
    </row>
    <row r="801" spans="2:2">
      <c r="B801" s="9"/>
    </row>
    <row r="802" spans="2:2">
      <c r="B802" s="9"/>
    </row>
    <row r="803" spans="2:2">
      <c r="B803" s="9"/>
    </row>
    <row r="804" spans="2:2">
      <c r="B804" s="9"/>
    </row>
    <row r="805" spans="2:2">
      <c r="B805" s="9"/>
    </row>
    <row r="806" spans="2:2">
      <c r="B806" s="9"/>
    </row>
    <row r="807" spans="2:2">
      <c r="B807" s="9"/>
    </row>
    <row r="808" spans="2:2">
      <c r="B808" s="9"/>
    </row>
    <row r="809" spans="2:2">
      <c r="B809" s="9"/>
    </row>
    <row r="810" spans="2:2">
      <c r="B810" s="9"/>
    </row>
    <row r="811" spans="2:2">
      <c r="B811" s="9"/>
    </row>
    <row r="812" spans="2:2">
      <c r="B812" s="9"/>
    </row>
    <row r="813" spans="2:2">
      <c r="B813" s="9"/>
    </row>
    <row r="814" spans="2:2">
      <c r="B814" s="9"/>
    </row>
    <row r="815" spans="2:2">
      <c r="B815" s="9"/>
    </row>
    <row r="816" spans="2:2">
      <c r="B816" s="9"/>
    </row>
    <row r="817" spans="2:2">
      <c r="B817" s="9"/>
    </row>
    <row r="818" spans="2:2">
      <c r="B818" s="9"/>
    </row>
    <row r="819" spans="2:2">
      <c r="B819" s="9"/>
    </row>
    <row r="820" spans="2:2">
      <c r="B820" s="9"/>
    </row>
    <row r="821" spans="2:2">
      <c r="B821" s="9"/>
    </row>
    <row r="822" spans="2:2">
      <c r="B822" s="9"/>
    </row>
    <row r="823" spans="2:2">
      <c r="B823" s="9"/>
    </row>
    <row r="824" spans="2:2">
      <c r="B824" s="9"/>
    </row>
    <row r="825" spans="2:2">
      <c r="B825" s="9"/>
    </row>
    <row r="826" spans="2:2">
      <c r="B826" s="9"/>
    </row>
    <row r="827" spans="2:2">
      <c r="B827" s="9"/>
    </row>
    <row r="828" spans="2:2">
      <c r="B828" s="9"/>
    </row>
    <row r="829" spans="2:2">
      <c r="B829" s="9"/>
    </row>
    <row r="830" spans="2:2">
      <c r="B830" s="9"/>
    </row>
    <row r="831" spans="2:2">
      <c r="B831" s="9"/>
    </row>
    <row r="832" spans="2:2">
      <c r="B832" s="9"/>
    </row>
    <row r="833" spans="2:2">
      <c r="B833" s="9"/>
    </row>
    <row r="834" spans="2:2">
      <c r="B834" s="9"/>
    </row>
    <row r="835" spans="2:2">
      <c r="B835" s="9"/>
    </row>
    <row r="836" spans="2:2">
      <c r="B836" s="9"/>
    </row>
    <row r="837" spans="2:2">
      <c r="B837" s="9"/>
    </row>
    <row r="838" spans="2:2">
      <c r="B838" s="9"/>
    </row>
    <row r="839" spans="2:2">
      <c r="B839" s="9"/>
    </row>
    <row r="840" spans="2:2">
      <c r="B840" s="9"/>
    </row>
    <row r="841" spans="2:2">
      <c r="B841" s="9"/>
    </row>
    <row r="842" spans="2:2">
      <c r="B842" s="9"/>
    </row>
    <row r="843" spans="2:2">
      <c r="B843" s="9"/>
    </row>
    <row r="844" spans="2:2">
      <c r="B844" s="9"/>
    </row>
    <row r="845" spans="2:2">
      <c r="B845" s="9"/>
    </row>
    <row r="846" spans="2:2">
      <c r="B846" s="9"/>
    </row>
    <row r="847" spans="2:2">
      <c r="B847" s="9"/>
    </row>
    <row r="848" spans="2:2">
      <c r="B848" s="9"/>
    </row>
    <row r="849" spans="2:2">
      <c r="B849" s="9"/>
    </row>
    <row r="850" spans="2:2">
      <c r="B850" s="9"/>
    </row>
    <row r="851" spans="2:2">
      <c r="B851" s="9"/>
    </row>
    <row r="852" spans="2:2">
      <c r="B852" s="9"/>
    </row>
    <row r="853" spans="2:2">
      <c r="B853" s="9"/>
    </row>
    <row r="854" spans="2:2">
      <c r="B854" s="9"/>
    </row>
    <row r="855" spans="2:2">
      <c r="B855" s="9"/>
    </row>
    <row r="856" spans="2:2">
      <c r="B856" s="9"/>
    </row>
    <row r="857" spans="2:2">
      <c r="B857" s="9"/>
    </row>
    <row r="858" spans="2:2">
      <c r="B858" s="9"/>
    </row>
    <row r="859" spans="2:2">
      <c r="B859" s="9"/>
    </row>
    <row r="860" spans="2:2">
      <c r="B860" s="9"/>
    </row>
    <row r="861" spans="2:2">
      <c r="B861" s="9"/>
    </row>
    <row r="862" spans="2:2">
      <c r="B862" s="9"/>
    </row>
    <row r="863" spans="2:2">
      <c r="B863" s="9"/>
    </row>
    <row r="864" spans="2:2">
      <c r="B864" s="9"/>
    </row>
    <row r="865" spans="2:2">
      <c r="B865" s="9"/>
    </row>
    <row r="866" spans="2:2">
      <c r="B866" s="9"/>
    </row>
    <row r="867" spans="2:2">
      <c r="B867" s="9"/>
    </row>
    <row r="868" spans="2:2">
      <c r="B868" s="9"/>
    </row>
    <row r="869" spans="2:2">
      <c r="B869" s="9"/>
    </row>
    <row r="870" spans="2:2">
      <c r="B870" s="9"/>
    </row>
    <row r="871" spans="2:2">
      <c r="B871" s="9"/>
    </row>
    <row r="872" spans="2:2">
      <c r="B872" s="9"/>
    </row>
    <row r="873" spans="2:2">
      <c r="B873" s="9"/>
    </row>
    <row r="874" spans="2:2">
      <c r="B874" s="9"/>
    </row>
    <row r="875" spans="2:2">
      <c r="B875" s="9"/>
    </row>
    <row r="876" spans="2:2">
      <c r="B876" s="9"/>
    </row>
    <row r="877" spans="2:2">
      <c r="B877" s="9"/>
    </row>
    <row r="878" spans="2:2">
      <c r="B878" s="9"/>
    </row>
    <row r="879" spans="2:2">
      <c r="B879" s="9"/>
    </row>
    <row r="880" spans="2:2">
      <c r="B880" s="9"/>
    </row>
    <row r="881" spans="2:2">
      <c r="B881" s="9"/>
    </row>
    <row r="882" spans="2:2">
      <c r="B882" s="9"/>
    </row>
    <row r="883" spans="2:2">
      <c r="B883" s="9"/>
    </row>
    <row r="884" spans="2:2">
      <c r="B884" s="9"/>
    </row>
    <row r="885" spans="2:2">
      <c r="B885" s="9"/>
    </row>
    <row r="886" spans="2:2">
      <c r="B886" s="9"/>
    </row>
    <row r="887" spans="2:2">
      <c r="B887" s="9"/>
    </row>
    <row r="888" spans="2:2">
      <c r="B888" s="9"/>
    </row>
    <row r="889" spans="2:2">
      <c r="B889" s="9"/>
    </row>
    <row r="890" spans="2:2">
      <c r="B890" s="9"/>
    </row>
    <row r="891" spans="2:2">
      <c r="B891" s="9"/>
    </row>
    <row r="892" spans="2:2">
      <c r="B892" s="9"/>
    </row>
    <row r="893" spans="2:2">
      <c r="B893" s="9"/>
    </row>
    <row r="894" spans="2:2">
      <c r="B894" s="9"/>
    </row>
    <row r="895" spans="2:2">
      <c r="B895" s="9"/>
    </row>
    <row r="896" spans="2:2">
      <c r="B896" s="9"/>
    </row>
    <row r="897" spans="2:2">
      <c r="B897" s="9"/>
    </row>
    <row r="898" spans="2:2">
      <c r="B898" s="9"/>
    </row>
    <row r="899" spans="2:2">
      <c r="B899" s="9"/>
    </row>
    <row r="900" spans="2:2">
      <c r="B900" s="9"/>
    </row>
    <row r="901" spans="2:2">
      <c r="B901" s="9"/>
    </row>
    <row r="902" spans="2:2">
      <c r="B902" s="9"/>
    </row>
    <row r="903" spans="2:2">
      <c r="B903" s="9"/>
    </row>
    <row r="904" spans="2:2">
      <c r="B904" s="9"/>
    </row>
    <row r="905" spans="2:2">
      <c r="B905" s="9"/>
    </row>
    <row r="906" spans="2:2">
      <c r="B906" s="9"/>
    </row>
    <row r="907" spans="2:2">
      <c r="B907" s="9"/>
    </row>
    <row r="908" spans="2:2">
      <c r="B908" s="9"/>
    </row>
    <row r="909" spans="2:2">
      <c r="B909" s="9"/>
    </row>
    <row r="910" spans="2:2">
      <c r="B910" s="9"/>
    </row>
    <row r="911" spans="2:2">
      <c r="B911" s="9"/>
    </row>
    <row r="912" spans="2:2">
      <c r="B912" s="9"/>
    </row>
    <row r="913" spans="2:2">
      <c r="B913" s="9"/>
    </row>
    <row r="914" spans="2:2">
      <c r="B914" s="9"/>
    </row>
    <row r="915" spans="2:2">
      <c r="B915" s="9"/>
    </row>
    <row r="916" spans="2:2">
      <c r="B916" s="9"/>
    </row>
    <row r="917" spans="2:2">
      <c r="B917" s="9"/>
    </row>
    <row r="918" spans="2:2">
      <c r="B918" s="9"/>
    </row>
    <row r="919" spans="2:2">
      <c r="B919" s="9"/>
    </row>
    <row r="920" spans="2:2">
      <c r="B920" s="9"/>
    </row>
    <row r="921" spans="2:2">
      <c r="B921" s="9"/>
    </row>
    <row r="922" spans="2:2">
      <c r="B922" s="9"/>
    </row>
    <row r="923" spans="2:2">
      <c r="B923" s="9"/>
    </row>
    <row r="924" spans="2:2">
      <c r="B924" s="9"/>
    </row>
    <row r="925" spans="2:2">
      <c r="B925" s="9"/>
    </row>
    <row r="926" spans="2:2">
      <c r="B926" s="9"/>
    </row>
    <row r="927" spans="2:2">
      <c r="B927" s="9"/>
    </row>
    <row r="928" spans="2:2">
      <c r="B928" s="9"/>
    </row>
    <row r="929" spans="2:2">
      <c r="B929" s="9"/>
    </row>
    <row r="930" spans="2:2">
      <c r="B930" s="9"/>
    </row>
    <row r="931" spans="2:2">
      <c r="B931" s="9"/>
    </row>
    <row r="932" spans="2:2">
      <c r="B932" s="9"/>
    </row>
    <row r="933" spans="2:2">
      <c r="B933" s="9"/>
    </row>
    <row r="934" spans="2:2">
      <c r="B934" s="9"/>
    </row>
    <row r="935" spans="2:2">
      <c r="B935" s="9"/>
    </row>
    <row r="936" spans="2:2">
      <c r="B936" s="9"/>
    </row>
    <row r="937" spans="2:2">
      <c r="B937" s="9"/>
    </row>
    <row r="938" spans="2:2">
      <c r="B938" s="9"/>
    </row>
    <row r="939" spans="2:2">
      <c r="B939" s="9"/>
    </row>
    <row r="940" spans="2:2">
      <c r="B940" s="9"/>
    </row>
    <row r="941" spans="2:2">
      <c r="B941" s="9"/>
    </row>
    <row r="942" spans="2:2">
      <c r="B942" s="9"/>
    </row>
    <row r="943" spans="2:2">
      <c r="B943" s="9"/>
    </row>
    <row r="944" spans="2:2">
      <c r="B944" s="9"/>
    </row>
    <row r="945" spans="2:2">
      <c r="B945" s="9"/>
    </row>
    <row r="946" spans="2:2">
      <c r="B946" s="9"/>
    </row>
    <row r="947" spans="2:2">
      <c r="B947" s="9"/>
    </row>
    <row r="948" spans="2:2">
      <c r="B948" s="9"/>
    </row>
    <row r="949" spans="2:2">
      <c r="B949" s="9"/>
    </row>
    <row r="950" spans="2:2">
      <c r="B950" s="9"/>
    </row>
    <row r="951" spans="2:2">
      <c r="B951" s="9"/>
    </row>
    <row r="952" spans="2:2">
      <c r="B952" s="9"/>
    </row>
    <row r="953" spans="2:2">
      <c r="B953" s="9"/>
    </row>
    <row r="954" spans="2:2">
      <c r="B954" s="9"/>
    </row>
    <row r="955" spans="2:2">
      <c r="B955" s="9"/>
    </row>
    <row r="956" spans="2:2">
      <c r="B956" s="9"/>
    </row>
    <row r="957" spans="2:2">
      <c r="B957" s="9"/>
    </row>
    <row r="958" spans="2:2">
      <c r="B958" s="9"/>
    </row>
    <row r="959" spans="2:2">
      <c r="B959" s="9"/>
    </row>
    <row r="960" spans="2:2">
      <c r="B960" s="9"/>
    </row>
    <row r="961" spans="2:2">
      <c r="B961" s="9"/>
    </row>
    <row r="962" spans="2:2">
      <c r="B962" s="9"/>
    </row>
    <row r="963" spans="2:2">
      <c r="B963" s="9"/>
    </row>
    <row r="964" spans="2:2">
      <c r="B964" s="9"/>
    </row>
    <row r="965" spans="2:2">
      <c r="B965" s="9"/>
    </row>
    <row r="966" spans="2:2">
      <c r="B966" s="9"/>
    </row>
    <row r="967" spans="2:2">
      <c r="B967" s="9"/>
    </row>
    <row r="968" spans="2:2">
      <c r="B968" s="9"/>
    </row>
    <row r="969" spans="2:2">
      <c r="B969" s="9"/>
    </row>
    <row r="970" spans="2:2">
      <c r="B970" s="9"/>
    </row>
    <row r="971" spans="2:2">
      <c r="B971" s="9"/>
    </row>
    <row r="972" spans="2:2">
      <c r="B972" s="9"/>
    </row>
    <row r="973" spans="2:2">
      <c r="B973" s="9"/>
    </row>
    <row r="974" spans="2:2">
      <c r="B974" s="9"/>
    </row>
    <row r="975" spans="2:2">
      <c r="B975" s="9"/>
    </row>
    <row r="976" spans="2:2">
      <c r="B976" s="9"/>
    </row>
    <row r="977" spans="2:2">
      <c r="B977" s="9"/>
    </row>
    <row r="978" spans="2:2">
      <c r="B978" s="9"/>
    </row>
    <row r="979" spans="2:2">
      <c r="B979" s="9"/>
    </row>
    <row r="980" spans="2:2">
      <c r="B980" s="9"/>
    </row>
    <row r="981" spans="2:2">
      <c r="B981" s="9"/>
    </row>
    <row r="982" spans="2:2">
      <c r="B982" s="9"/>
    </row>
    <row r="983" spans="2:2">
      <c r="B983" s="9"/>
    </row>
    <row r="984" spans="2:2">
      <c r="B984" s="9"/>
    </row>
    <row r="985" spans="2:2">
      <c r="B985" s="9"/>
    </row>
    <row r="986" spans="2:2">
      <c r="B986" s="9"/>
    </row>
    <row r="987" spans="2:2">
      <c r="B987" s="9"/>
    </row>
    <row r="988" spans="2:2">
      <c r="B988" s="9"/>
    </row>
    <row r="989" spans="2:2">
      <c r="B989" s="9"/>
    </row>
    <row r="990" spans="2:2">
      <c r="B990" s="9"/>
    </row>
    <row r="991" spans="2:2">
      <c r="B991" s="9"/>
    </row>
    <row r="992" spans="2:2">
      <c r="B992" s="9"/>
    </row>
    <row r="993" spans="2:2">
      <c r="B993" s="9"/>
    </row>
    <row r="994" spans="2:2">
      <c r="B994" s="9"/>
    </row>
    <row r="995" spans="2:2">
      <c r="B995" s="9"/>
    </row>
    <row r="996" spans="2:2">
      <c r="B996" s="9"/>
    </row>
    <row r="997" spans="2:2">
      <c r="B997" s="9"/>
    </row>
    <row r="998" spans="2:2">
      <c r="B998" s="9"/>
    </row>
    <row r="999" spans="2:2">
      <c r="B999" s="9"/>
    </row>
    <row r="1000" spans="2:2">
      <c r="B1000" s="9"/>
    </row>
    <row r="1001" spans="2:2">
      <c r="B1001" s="9"/>
    </row>
  </sheetData>
  <sheetProtection sheet="1" objects="1" scenarios="1"/>
  <mergeCells count="2">
    <mergeCell ref="D1:E1"/>
    <mergeCell ref="A1:C1"/>
  </mergeCells>
  <printOptions horizontalCentered="1"/>
  <pageMargins left="0.25" right="0.25" top="0.25" bottom="0.75" header="0" footer="0.3"/>
  <pageSetup orientation="portrait" horizontalDpi="0" verticalDpi="0"/>
  <headerFooter>
    <oddFooter>&amp;L&amp;"Calibri,Regular"&amp;K000000Can-Am Wood &amp;C&amp;"Calibri,Regular"&amp;K000000Page &amp;P&amp;R&amp;"Calibri,Regular"&amp;K0000002025-05-01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004"/>
  <sheetViews>
    <sheetView view="pageBreakPreview" topLeftCell="A14" zoomScale="150" zoomScaleNormal="150" zoomScaleSheetLayoutView="150" workbookViewId="0">
      <selection activeCell="A3" sqref="A3:E3"/>
    </sheetView>
  </sheetViews>
  <sheetFormatPr baseColWidth="10" defaultColWidth="14.5" defaultRowHeight="15" customHeight="1"/>
  <cols>
    <col min="1" max="1" width="32.6640625" customWidth="1"/>
    <col min="2" max="3" width="26" customWidth="1"/>
    <col min="4" max="4" width="32.6640625" hidden="1" customWidth="1"/>
    <col min="5" max="6" width="26" hidden="1" customWidth="1"/>
    <col min="7" max="7" width="32.6640625" hidden="1" customWidth="1"/>
    <col min="8" max="9" width="26" customWidth="1"/>
    <col min="10" max="10" width="16.33203125" customWidth="1"/>
    <col min="11" max="26" width="9" customWidth="1"/>
  </cols>
  <sheetData>
    <row r="1" spans="1:6" ht="20" customHeight="1">
      <c r="A1" s="240" t="s">
        <v>538</v>
      </c>
      <c r="B1" s="240"/>
      <c r="C1" s="91" t="s">
        <v>7</v>
      </c>
      <c r="D1" s="92" t="s">
        <v>21</v>
      </c>
      <c r="E1" s="4"/>
      <c r="F1" s="4"/>
    </row>
    <row r="2" spans="1:6" ht="15" customHeight="1">
      <c r="A2" s="246" t="s">
        <v>535</v>
      </c>
      <c r="B2" s="246"/>
      <c r="C2" s="246"/>
      <c r="D2" s="92"/>
      <c r="E2" s="4"/>
      <c r="F2" s="4"/>
    </row>
    <row r="3" spans="1:6" ht="32" customHeight="1">
      <c r="A3" s="117" t="s">
        <v>22</v>
      </c>
      <c r="B3" s="117" t="s">
        <v>23</v>
      </c>
      <c r="C3" s="117" t="s">
        <v>24</v>
      </c>
      <c r="D3" s="118" t="s">
        <v>22</v>
      </c>
      <c r="E3" s="6" t="s">
        <v>23</v>
      </c>
      <c r="F3" s="6" t="s">
        <v>0</v>
      </c>
    </row>
    <row r="4" spans="1:6" ht="45" customHeight="1">
      <c r="A4" s="60" t="s">
        <v>25</v>
      </c>
      <c r="B4" s="61">
        <f>E4+(E4*Markup!$B$8+Markup!$B$14)</f>
        <v>1463</v>
      </c>
      <c r="C4" s="61">
        <f>F4+(F4*Markup!$B$8+Markup!$B$14)</f>
        <v>1585</v>
      </c>
      <c r="D4" s="119" t="s">
        <v>25</v>
      </c>
      <c r="E4" s="8">
        <v>1463</v>
      </c>
      <c r="F4" s="8">
        <v>1585</v>
      </c>
    </row>
    <row r="5" spans="1:6" ht="45" customHeight="1">
      <c r="A5" s="60" t="s">
        <v>26</v>
      </c>
      <c r="B5" s="61">
        <f>E5+(E5*Markup!$B$8+Markup!$B$14)</f>
        <v>1376</v>
      </c>
      <c r="C5" s="61">
        <f>F5+(F5*Markup!$B$8+Markup!$B$14)</f>
        <v>1485</v>
      </c>
      <c r="D5" s="119" t="s">
        <v>26</v>
      </c>
      <c r="E5" s="8">
        <v>1376</v>
      </c>
      <c r="F5" s="8">
        <v>1485</v>
      </c>
    </row>
    <row r="6" spans="1:6" ht="45" customHeight="1">
      <c r="A6" s="60" t="s">
        <v>27</v>
      </c>
      <c r="B6" s="61">
        <f>E6+(E6*Markup!$B$8+Markup!$B$14)</f>
        <v>1286</v>
      </c>
      <c r="C6" s="61">
        <f>F6+(F6*Markup!$B$8+Markup!$B$14)</f>
        <v>1395</v>
      </c>
      <c r="D6" s="119" t="s">
        <v>27</v>
      </c>
      <c r="E6" s="8">
        <v>1286</v>
      </c>
      <c r="F6" s="8">
        <v>1395</v>
      </c>
    </row>
    <row r="7" spans="1:6" ht="45" customHeight="1">
      <c r="A7" s="60" t="s">
        <v>28</v>
      </c>
      <c r="B7" s="61">
        <f>E7+(E7*Markup!$B$8+Markup!$B$14)</f>
        <v>665</v>
      </c>
      <c r="C7" s="61">
        <f>F7+(F7*Markup!$B$8+Markup!$B$14)</f>
        <v>695</v>
      </c>
      <c r="D7" s="119" t="s">
        <v>28</v>
      </c>
      <c r="E7" s="8">
        <v>665</v>
      </c>
      <c r="F7" s="8">
        <v>695</v>
      </c>
    </row>
    <row r="8" spans="1:6" ht="45" customHeight="1">
      <c r="A8" s="60" t="s">
        <v>29</v>
      </c>
      <c r="B8" s="61">
        <f>E8+(E8*Markup!$B$8+Markup!$B$14)</f>
        <v>1475</v>
      </c>
      <c r="C8" s="61">
        <f>F8+(F8*Markup!$B$8+Markup!$B$14)</f>
        <v>1566</v>
      </c>
      <c r="D8" s="119" t="s">
        <v>29</v>
      </c>
      <c r="E8" s="8">
        <v>1475</v>
      </c>
      <c r="F8" s="8">
        <v>1566</v>
      </c>
    </row>
    <row r="9" spans="1:6" ht="45" customHeight="1">
      <c r="A9" s="60" t="s">
        <v>30</v>
      </c>
      <c r="B9" s="61">
        <f>E9+(E9*Markup!$B$8+Markup!$B$14)</f>
        <v>1248</v>
      </c>
      <c r="C9" s="61">
        <f>F9+(F9*Markup!$B$8+Markup!$B$14)</f>
        <v>1325</v>
      </c>
      <c r="D9" s="119" t="s">
        <v>30</v>
      </c>
      <c r="E9" s="8">
        <v>1248</v>
      </c>
      <c r="F9" s="8">
        <v>1325</v>
      </c>
    </row>
    <row r="10" spans="1:6" ht="5" customHeight="1">
      <c r="A10" s="241"/>
      <c r="B10" s="241"/>
      <c r="C10" s="241"/>
      <c r="D10" s="120"/>
      <c r="E10" s="77"/>
      <c r="F10" s="77"/>
    </row>
    <row r="11" spans="1:6">
      <c r="A11" s="125" t="s">
        <v>539</v>
      </c>
      <c r="B11" s="126" t="s">
        <v>540</v>
      </c>
      <c r="C11" s="127">
        <f>F11+(F11*Markup!$B$8+Markup!$B$14)</f>
        <v>95</v>
      </c>
      <c r="D11" s="124" t="s">
        <v>539</v>
      </c>
      <c r="E11" s="29"/>
      <c r="F11" s="8">
        <v>95</v>
      </c>
    </row>
    <row r="12" spans="1:6" ht="15" customHeight="1">
      <c r="A12" s="241"/>
      <c r="B12" s="241"/>
      <c r="C12" s="241"/>
      <c r="D12" s="121"/>
      <c r="E12" s="4"/>
      <c r="F12" s="4"/>
    </row>
    <row r="13" spans="1:6" ht="20" customHeight="1">
      <c r="A13" s="242" t="s">
        <v>537</v>
      </c>
      <c r="B13" s="243"/>
      <c r="C13" s="91" t="s">
        <v>7</v>
      </c>
      <c r="D13" s="244" t="s">
        <v>31</v>
      </c>
      <c r="E13" s="245"/>
      <c r="F13" s="245"/>
    </row>
    <row r="14" spans="1:6" ht="15" customHeight="1">
      <c r="A14" s="246" t="s">
        <v>536</v>
      </c>
      <c r="B14" s="246"/>
      <c r="C14" s="246"/>
      <c r="D14" s="92"/>
      <c r="E14" s="4"/>
      <c r="F14" s="4"/>
    </row>
    <row r="15" spans="1:6" ht="32" customHeight="1">
      <c r="A15" s="122" t="s">
        <v>22</v>
      </c>
      <c r="B15" s="122" t="s">
        <v>23</v>
      </c>
      <c r="C15" s="122" t="s">
        <v>24</v>
      </c>
      <c r="D15" s="118" t="s">
        <v>22</v>
      </c>
      <c r="E15" s="6" t="s">
        <v>23</v>
      </c>
      <c r="F15" s="6" t="s">
        <v>24</v>
      </c>
    </row>
    <row r="16" spans="1:6" ht="45" customHeight="1">
      <c r="A16" s="60" t="s">
        <v>32</v>
      </c>
      <c r="B16" s="61">
        <f>E16+(E16*Markup!$B$8+Markup!$B$14)</f>
        <v>1275</v>
      </c>
      <c r="C16" s="61">
        <f>F16+(F16*Markup!$B$8+Markup!$B$14)</f>
        <v>1397</v>
      </c>
      <c r="D16" s="119" t="s">
        <v>32</v>
      </c>
      <c r="E16" s="8">
        <v>1275</v>
      </c>
      <c r="F16" s="8">
        <v>1397</v>
      </c>
    </row>
    <row r="17" spans="1:7" ht="45" customHeight="1">
      <c r="A17" s="60" t="s">
        <v>33</v>
      </c>
      <c r="B17" s="61">
        <f>E17+(E17*Markup!$B$8+Markup!$B$14)</f>
        <v>1195</v>
      </c>
      <c r="C17" s="61">
        <f>F17+(F17*Markup!$B$8+Markup!$B$14)</f>
        <v>1297</v>
      </c>
      <c r="D17" s="119" t="s">
        <v>33</v>
      </c>
      <c r="E17" s="8">
        <v>1195</v>
      </c>
      <c r="F17" s="8">
        <v>1297</v>
      </c>
    </row>
    <row r="18" spans="1:7" ht="45" customHeight="1">
      <c r="A18" s="60" t="s">
        <v>34</v>
      </c>
      <c r="B18" s="61">
        <f>E18+(E18*Markup!$B$8+Markup!$B$14)</f>
        <v>1136</v>
      </c>
      <c r="C18" s="61">
        <f>F18+(F18*Markup!$B$8+Markup!$B$14)</f>
        <v>1245</v>
      </c>
      <c r="D18" s="119" t="s">
        <v>34</v>
      </c>
      <c r="E18" s="8">
        <v>1136</v>
      </c>
      <c r="F18" s="8">
        <v>1245</v>
      </c>
    </row>
    <row r="19" spans="1:7" ht="45" customHeight="1">
      <c r="A19" s="60" t="s">
        <v>35</v>
      </c>
      <c r="B19" s="61">
        <f>E19+(E19*Markup!$B$8+Markup!$B$14)</f>
        <v>528</v>
      </c>
      <c r="C19" s="61">
        <f>F19+(F19*Markup!$B$8+Markup!$B$14)</f>
        <v>565</v>
      </c>
      <c r="D19" s="119" t="s">
        <v>35</v>
      </c>
      <c r="E19" s="8">
        <v>528</v>
      </c>
      <c r="F19" s="8">
        <v>565</v>
      </c>
    </row>
    <row r="20" spans="1:7" ht="45" customHeight="1">
      <c r="A20" s="60" t="s">
        <v>517</v>
      </c>
      <c r="B20" s="61">
        <f>E20+(E20*Markup!$B$8+Markup!$B$14)</f>
        <v>1343</v>
      </c>
      <c r="C20" s="61">
        <f>F20+(F20*Markup!$B$8+Markup!$B$14)</f>
        <v>1454</v>
      </c>
      <c r="D20" s="119" t="s">
        <v>517</v>
      </c>
      <c r="E20" s="8">
        <v>1343</v>
      </c>
      <c r="F20" s="8">
        <v>1454</v>
      </c>
    </row>
    <row r="21" spans="1:7" ht="45" customHeight="1">
      <c r="A21" s="60" t="s">
        <v>36</v>
      </c>
      <c r="B21" s="61">
        <f>E21+(E21*Markup!$B$8+Markup!$B$14)</f>
        <v>1137</v>
      </c>
      <c r="C21" s="61">
        <f>F21+(F21*Markup!$B$8+Markup!$B$14)</f>
        <v>1215</v>
      </c>
      <c r="D21" s="119" t="s">
        <v>36</v>
      </c>
      <c r="E21" s="8">
        <v>1137</v>
      </c>
      <c r="F21" s="8">
        <v>1215</v>
      </c>
    </row>
    <row r="22" spans="1:7" s="79" customFormat="1" ht="5" customHeight="1">
      <c r="A22" s="241"/>
      <c r="B22" s="241"/>
      <c r="C22" s="241"/>
    </row>
    <row r="23" spans="1:7">
      <c r="A23" s="125" t="s">
        <v>539</v>
      </c>
      <c r="B23" s="126" t="s">
        <v>540</v>
      </c>
      <c r="C23" s="127">
        <f>F23+(F23*Markup!$B$8+Markup!$B$14)</f>
        <v>95</v>
      </c>
      <c r="D23" s="124" t="s">
        <v>539</v>
      </c>
      <c r="E23" s="29"/>
      <c r="F23" s="8">
        <v>95</v>
      </c>
    </row>
    <row r="24" spans="1:7" ht="6.75" customHeight="1">
      <c r="D24" s="4"/>
      <c r="E24" s="4"/>
      <c r="F24" s="4"/>
    </row>
    <row r="25" spans="1:7" ht="15.75" customHeight="1">
      <c r="D25" s="4"/>
      <c r="E25" s="4"/>
      <c r="F25" s="4"/>
    </row>
    <row r="26" spans="1:7" ht="15.75" customHeight="1">
      <c r="D26" s="4"/>
      <c r="E26" s="4"/>
      <c r="F26" s="4"/>
    </row>
    <row r="27" spans="1:7" ht="15.75" customHeight="1">
      <c r="D27" s="4"/>
      <c r="E27" s="4"/>
      <c r="F27" s="4"/>
    </row>
    <row r="28" spans="1:7" ht="15.75" customHeight="1">
      <c r="D28" s="4"/>
      <c r="E28" s="4"/>
      <c r="F28" s="4"/>
    </row>
    <row r="29" spans="1:7" ht="15.75" customHeight="1">
      <c r="D29" s="4"/>
      <c r="E29" s="4"/>
      <c r="F29" s="4"/>
    </row>
    <row r="30" spans="1:7" ht="15.75" customHeight="1">
      <c r="D30" s="4"/>
      <c r="E30" s="4"/>
      <c r="F30" s="4"/>
      <c r="G30" s="2"/>
    </row>
    <row r="31" spans="1:7" ht="15.75" customHeight="1">
      <c r="D31" s="4"/>
      <c r="E31" s="4"/>
      <c r="F31" s="4"/>
    </row>
    <row r="32" spans="1:7" ht="15.75" customHeight="1">
      <c r="D32" s="4"/>
      <c r="E32" s="4"/>
      <c r="F32" s="4"/>
    </row>
    <row r="33" spans="4:6" ht="15.75" customHeight="1">
      <c r="D33" s="4"/>
      <c r="E33" s="4"/>
      <c r="F33" s="4"/>
    </row>
    <row r="34" spans="4:6" ht="15.75" customHeight="1">
      <c r="D34" s="4"/>
      <c r="E34" s="4"/>
      <c r="F34" s="4"/>
    </row>
    <row r="35" spans="4:6" ht="15.75" customHeight="1">
      <c r="D35" s="4"/>
      <c r="E35" s="4"/>
      <c r="F35" s="4"/>
    </row>
    <row r="36" spans="4:6" ht="15.75" customHeight="1">
      <c r="D36" s="4"/>
      <c r="E36" s="4"/>
      <c r="F36" s="4"/>
    </row>
    <row r="37" spans="4:6" ht="15.75" customHeight="1">
      <c r="D37" s="4"/>
      <c r="E37" s="4"/>
      <c r="F37" s="4"/>
    </row>
    <row r="38" spans="4:6" ht="15.75" customHeight="1">
      <c r="D38" s="4"/>
      <c r="E38" s="4"/>
      <c r="F38" s="4"/>
    </row>
    <row r="39" spans="4:6" ht="15.75" customHeight="1">
      <c r="D39" s="4"/>
      <c r="E39" s="4"/>
      <c r="F39" s="4"/>
    </row>
    <row r="40" spans="4:6" ht="15.75" customHeight="1">
      <c r="D40" s="4"/>
      <c r="E40" s="4"/>
      <c r="F40" s="4"/>
    </row>
    <row r="41" spans="4:6" ht="15.75" customHeight="1">
      <c r="D41" s="4"/>
      <c r="E41" s="4"/>
      <c r="F41" s="4"/>
    </row>
    <row r="42" spans="4:6" ht="15.75" customHeight="1">
      <c r="D42" s="4"/>
      <c r="E42" s="4"/>
      <c r="F42" s="4"/>
    </row>
    <row r="43" spans="4:6" ht="15.75" customHeight="1">
      <c r="D43" s="4"/>
      <c r="E43" s="4"/>
      <c r="F43" s="4"/>
    </row>
    <row r="44" spans="4:6" ht="15.75" customHeight="1">
      <c r="D44" s="4"/>
      <c r="E44" s="4"/>
      <c r="F44" s="4"/>
    </row>
    <row r="45" spans="4:6" ht="15.75" customHeight="1">
      <c r="D45" s="4"/>
      <c r="E45" s="4"/>
      <c r="F45" s="4"/>
    </row>
    <row r="46" spans="4:6" ht="15.75" customHeight="1">
      <c r="D46" s="4"/>
      <c r="E46" s="4"/>
      <c r="F46" s="4"/>
    </row>
    <row r="47" spans="4:6" ht="15.75" customHeight="1">
      <c r="D47" s="4"/>
      <c r="E47" s="4"/>
      <c r="F47" s="4"/>
    </row>
    <row r="48" spans="4:6" ht="15.75" customHeight="1">
      <c r="D48" s="4"/>
      <c r="E48" s="4"/>
      <c r="F48" s="4"/>
    </row>
    <row r="49" spans="4:6" ht="15.75" customHeight="1">
      <c r="D49" s="4"/>
      <c r="E49" s="4"/>
      <c r="F49" s="4"/>
    </row>
    <row r="50" spans="4:6" ht="15.75" customHeight="1">
      <c r="D50" s="4"/>
      <c r="E50" s="4"/>
      <c r="F50" s="4"/>
    </row>
    <row r="51" spans="4:6" ht="15.75" customHeight="1">
      <c r="D51" s="4"/>
      <c r="E51" s="4"/>
      <c r="F51" s="4"/>
    </row>
    <row r="52" spans="4:6" ht="15.75" customHeight="1">
      <c r="D52" s="4"/>
      <c r="E52" s="4"/>
      <c r="F52" s="4"/>
    </row>
    <row r="53" spans="4:6" ht="15.75" customHeight="1">
      <c r="D53" s="4"/>
      <c r="E53" s="4"/>
      <c r="F53" s="4"/>
    </row>
    <row r="54" spans="4:6" ht="15.75" customHeight="1">
      <c r="D54" s="4"/>
      <c r="E54" s="4"/>
      <c r="F54" s="4"/>
    </row>
    <row r="55" spans="4:6" ht="15.75" customHeight="1">
      <c r="D55" s="4"/>
      <c r="E55" s="4"/>
      <c r="F55" s="4"/>
    </row>
    <row r="56" spans="4:6" ht="15.75" customHeight="1">
      <c r="D56" s="4"/>
      <c r="E56" s="4"/>
      <c r="F56" s="4"/>
    </row>
    <row r="57" spans="4:6" ht="15.75" customHeight="1">
      <c r="D57" s="4"/>
      <c r="E57" s="4"/>
      <c r="F57" s="4"/>
    </row>
    <row r="58" spans="4:6" ht="15.75" customHeight="1">
      <c r="D58" s="4"/>
      <c r="E58" s="4"/>
      <c r="F58" s="4"/>
    </row>
    <row r="59" spans="4:6" ht="15.75" customHeight="1">
      <c r="D59" s="4"/>
      <c r="E59" s="4"/>
      <c r="F59" s="4"/>
    </row>
    <row r="60" spans="4:6" ht="15.75" customHeight="1">
      <c r="D60" s="4"/>
      <c r="E60" s="4"/>
      <c r="F60" s="4"/>
    </row>
    <row r="61" spans="4:6" ht="15.75" customHeight="1">
      <c r="D61" s="4"/>
      <c r="E61" s="4"/>
      <c r="F61" s="4"/>
    </row>
    <row r="62" spans="4:6" ht="15.75" customHeight="1">
      <c r="D62" s="4"/>
      <c r="E62" s="4"/>
      <c r="F62" s="4"/>
    </row>
    <row r="63" spans="4:6" ht="15.75" customHeight="1">
      <c r="D63" s="4"/>
      <c r="E63" s="4"/>
      <c r="F63" s="4"/>
    </row>
    <row r="64" spans="4:6" ht="15.75" customHeight="1">
      <c r="D64" s="4"/>
      <c r="E64" s="4"/>
      <c r="F64" s="4"/>
    </row>
    <row r="65" spans="4:6" ht="15.75" customHeight="1">
      <c r="D65" s="4"/>
      <c r="E65" s="4"/>
      <c r="F65" s="4"/>
    </row>
    <row r="66" spans="4:6" ht="15.75" customHeight="1">
      <c r="D66" s="4"/>
      <c r="E66" s="4"/>
      <c r="F66" s="4"/>
    </row>
    <row r="67" spans="4:6" ht="15.75" customHeight="1">
      <c r="D67" s="4"/>
      <c r="E67" s="4"/>
      <c r="F67" s="4"/>
    </row>
    <row r="68" spans="4:6" ht="15.75" customHeight="1">
      <c r="D68" s="4"/>
      <c r="E68" s="4"/>
      <c r="F68" s="4"/>
    </row>
    <row r="69" spans="4:6" ht="15.75" customHeight="1">
      <c r="D69" s="4"/>
      <c r="E69" s="4"/>
      <c r="F69" s="4"/>
    </row>
    <row r="70" spans="4:6" ht="15.75" customHeight="1">
      <c r="D70" s="4"/>
      <c r="E70" s="4"/>
      <c r="F70" s="4"/>
    </row>
    <row r="71" spans="4:6" ht="15.75" customHeight="1">
      <c r="D71" s="4"/>
      <c r="E71" s="4"/>
      <c r="F71" s="4"/>
    </row>
    <row r="72" spans="4:6" ht="15.75" customHeight="1">
      <c r="D72" s="4"/>
      <c r="E72" s="4"/>
      <c r="F72" s="4"/>
    </row>
    <row r="73" spans="4:6" ht="15.75" customHeight="1">
      <c r="D73" s="4"/>
      <c r="E73" s="4"/>
      <c r="F73" s="4"/>
    </row>
    <row r="74" spans="4:6" ht="15.75" customHeight="1">
      <c r="D74" s="4"/>
      <c r="E74" s="4"/>
      <c r="F74" s="4"/>
    </row>
    <row r="75" spans="4:6" ht="15.75" customHeight="1">
      <c r="D75" s="4"/>
      <c r="E75" s="4"/>
      <c r="F75" s="4"/>
    </row>
    <row r="76" spans="4:6" ht="15.75" customHeight="1">
      <c r="D76" s="4"/>
      <c r="E76" s="4"/>
      <c r="F76" s="4"/>
    </row>
    <row r="77" spans="4:6" ht="15.75" customHeight="1">
      <c r="D77" s="4"/>
      <c r="E77" s="4"/>
      <c r="F77" s="4"/>
    </row>
    <row r="78" spans="4:6" ht="15.75" customHeight="1">
      <c r="D78" s="4"/>
      <c r="E78" s="4"/>
      <c r="F78" s="4"/>
    </row>
    <row r="79" spans="4:6" ht="15.75" customHeight="1">
      <c r="D79" s="4"/>
      <c r="E79" s="4"/>
      <c r="F79" s="4"/>
    </row>
    <row r="80" spans="4:6" ht="15.75" customHeight="1">
      <c r="D80" s="4"/>
      <c r="E80" s="4"/>
      <c r="F80" s="4"/>
    </row>
    <row r="81" spans="4:6" ht="15.75" customHeight="1">
      <c r="D81" s="4"/>
      <c r="E81" s="4"/>
      <c r="F81" s="4"/>
    </row>
    <row r="82" spans="4:6" ht="15.75" customHeight="1">
      <c r="D82" s="4"/>
      <c r="E82" s="4"/>
      <c r="F82" s="4"/>
    </row>
    <row r="83" spans="4:6" ht="15.75" customHeight="1">
      <c r="D83" s="4"/>
      <c r="E83" s="4"/>
      <c r="F83" s="4"/>
    </row>
    <row r="84" spans="4:6" ht="15.75" customHeight="1">
      <c r="D84" s="4"/>
      <c r="E84" s="4"/>
      <c r="F84" s="4"/>
    </row>
    <row r="85" spans="4:6" ht="15.75" customHeight="1">
      <c r="D85" s="4"/>
      <c r="E85" s="4"/>
      <c r="F85" s="4"/>
    </row>
    <row r="86" spans="4:6" ht="15.75" customHeight="1">
      <c r="D86" s="4"/>
      <c r="E86" s="4"/>
      <c r="F86" s="4"/>
    </row>
    <row r="87" spans="4:6" ht="15.75" customHeight="1">
      <c r="D87" s="4"/>
      <c r="E87" s="4"/>
      <c r="F87" s="4"/>
    </row>
    <row r="88" spans="4:6" ht="15.75" customHeight="1">
      <c r="D88" s="4"/>
      <c r="E88" s="4"/>
      <c r="F88" s="4"/>
    </row>
    <row r="89" spans="4:6" ht="15.75" customHeight="1">
      <c r="D89" s="4"/>
      <c r="E89" s="4"/>
      <c r="F89" s="4"/>
    </row>
    <row r="90" spans="4:6" ht="15.75" customHeight="1">
      <c r="D90" s="4"/>
      <c r="E90" s="4"/>
      <c r="F90" s="4"/>
    </row>
    <row r="91" spans="4:6" ht="15.75" customHeight="1">
      <c r="D91" s="4"/>
      <c r="E91" s="4"/>
      <c r="F91" s="4"/>
    </row>
    <row r="92" spans="4:6" ht="15.75" customHeight="1">
      <c r="D92" s="4"/>
      <c r="E92" s="4"/>
      <c r="F92" s="4"/>
    </row>
    <row r="93" spans="4:6" ht="15.75" customHeight="1">
      <c r="D93" s="4"/>
      <c r="E93" s="4"/>
      <c r="F93" s="4"/>
    </row>
    <row r="94" spans="4:6" ht="15.75" customHeight="1">
      <c r="D94" s="4"/>
      <c r="E94" s="4"/>
      <c r="F94" s="4"/>
    </row>
    <row r="95" spans="4:6" ht="15.75" customHeight="1">
      <c r="D95" s="4"/>
      <c r="E95" s="4"/>
      <c r="F95" s="4"/>
    </row>
    <row r="96" spans="4:6" ht="15.75" customHeight="1">
      <c r="D96" s="4"/>
      <c r="E96" s="4"/>
      <c r="F96" s="4"/>
    </row>
    <row r="97" spans="4:6" ht="15.75" customHeight="1">
      <c r="D97" s="4"/>
      <c r="E97" s="4"/>
      <c r="F97" s="4"/>
    </row>
    <row r="98" spans="4:6" ht="15.75" customHeight="1">
      <c r="D98" s="4"/>
      <c r="E98" s="4"/>
      <c r="F98" s="4"/>
    </row>
    <row r="99" spans="4:6" ht="15.75" customHeight="1">
      <c r="D99" s="4"/>
      <c r="E99" s="4"/>
      <c r="F99" s="4"/>
    </row>
    <row r="100" spans="4:6" ht="15.75" customHeight="1">
      <c r="D100" s="4"/>
      <c r="E100" s="4"/>
      <c r="F100" s="4"/>
    </row>
    <row r="101" spans="4:6" ht="15.75" customHeight="1">
      <c r="D101" s="4"/>
      <c r="E101" s="4"/>
      <c r="F101" s="4"/>
    </row>
    <row r="102" spans="4:6" ht="15.75" customHeight="1">
      <c r="D102" s="4"/>
      <c r="E102" s="4"/>
      <c r="F102" s="4"/>
    </row>
    <row r="103" spans="4:6" ht="15.75" customHeight="1">
      <c r="D103" s="4"/>
      <c r="E103" s="4"/>
      <c r="F103" s="4"/>
    </row>
    <row r="104" spans="4:6" ht="15.75" customHeight="1">
      <c r="D104" s="4"/>
      <c r="E104" s="4"/>
      <c r="F104" s="4"/>
    </row>
    <row r="105" spans="4:6" ht="15.75" customHeight="1">
      <c r="D105" s="4"/>
      <c r="E105" s="4"/>
      <c r="F105" s="4"/>
    </row>
    <row r="106" spans="4:6" ht="15.75" customHeight="1">
      <c r="D106" s="4"/>
      <c r="E106" s="4"/>
      <c r="F106" s="4"/>
    </row>
    <row r="107" spans="4:6" ht="15.75" customHeight="1">
      <c r="D107" s="4"/>
      <c r="E107" s="4"/>
      <c r="F107" s="4"/>
    </row>
    <row r="108" spans="4:6" ht="15.75" customHeight="1">
      <c r="D108" s="4"/>
      <c r="E108" s="4"/>
      <c r="F108" s="4"/>
    </row>
    <row r="109" spans="4:6" ht="15.75" customHeight="1">
      <c r="D109" s="4"/>
      <c r="E109" s="4"/>
      <c r="F109" s="4"/>
    </row>
    <row r="110" spans="4:6" ht="15.75" customHeight="1">
      <c r="D110" s="4"/>
      <c r="E110" s="4"/>
      <c r="F110" s="4"/>
    </row>
    <row r="111" spans="4:6" ht="15.75" customHeight="1">
      <c r="D111" s="4"/>
      <c r="E111" s="4"/>
      <c r="F111" s="4"/>
    </row>
    <row r="112" spans="4:6" ht="15.75" customHeight="1">
      <c r="D112" s="4"/>
      <c r="E112" s="4"/>
      <c r="F112" s="4"/>
    </row>
    <row r="113" spans="4:6" ht="15.75" customHeight="1">
      <c r="D113" s="4"/>
      <c r="E113" s="4"/>
      <c r="F113" s="4"/>
    </row>
    <row r="114" spans="4:6" ht="15.75" customHeight="1">
      <c r="D114" s="4"/>
      <c r="E114" s="4"/>
      <c r="F114" s="4"/>
    </row>
    <row r="115" spans="4:6" ht="15.75" customHeight="1">
      <c r="D115" s="4"/>
      <c r="E115" s="4"/>
      <c r="F115" s="4"/>
    </row>
    <row r="116" spans="4:6" ht="15.75" customHeight="1">
      <c r="D116" s="4"/>
      <c r="E116" s="4"/>
      <c r="F116" s="4"/>
    </row>
    <row r="117" spans="4:6" ht="15.75" customHeight="1">
      <c r="D117" s="4"/>
      <c r="E117" s="4"/>
      <c r="F117" s="4"/>
    </row>
    <row r="118" spans="4:6" ht="15.75" customHeight="1">
      <c r="D118" s="4"/>
      <c r="E118" s="4"/>
      <c r="F118" s="4"/>
    </row>
    <row r="119" spans="4:6" ht="15.75" customHeight="1">
      <c r="D119" s="4"/>
      <c r="E119" s="4"/>
      <c r="F119" s="4"/>
    </row>
    <row r="120" spans="4:6" ht="15.75" customHeight="1">
      <c r="D120" s="4"/>
      <c r="E120" s="4"/>
      <c r="F120" s="4"/>
    </row>
    <row r="121" spans="4:6" ht="15.75" customHeight="1">
      <c r="D121" s="4"/>
      <c r="E121" s="4"/>
      <c r="F121" s="4"/>
    </row>
    <row r="122" spans="4:6" ht="15.75" customHeight="1">
      <c r="D122" s="4"/>
      <c r="E122" s="4"/>
      <c r="F122" s="4"/>
    </row>
    <row r="123" spans="4:6" ht="15.75" customHeight="1">
      <c r="D123" s="4"/>
      <c r="E123" s="4"/>
      <c r="F123" s="4"/>
    </row>
    <row r="124" spans="4:6" ht="15.75" customHeight="1">
      <c r="D124" s="4"/>
      <c r="E124" s="4"/>
      <c r="F124" s="4"/>
    </row>
    <row r="125" spans="4:6" ht="15.75" customHeight="1">
      <c r="D125" s="4"/>
      <c r="E125" s="4"/>
      <c r="F125" s="4"/>
    </row>
    <row r="126" spans="4:6" ht="15.75" customHeight="1">
      <c r="D126" s="4"/>
      <c r="E126" s="4"/>
      <c r="F126" s="4"/>
    </row>
    <row r="127" spans="4:6" ht="15.75" customHeight="1">
      <c r="D127" s="4"/>
      <c r="E127" s="4"/>
      <c r="F127" s="4"/>
    </row>
    <row r="128" spans="4:6" ht="15.75" customHeight="1">
      <c r="D128" s="4"/>
      <c r="E128" s="4"/>
      <c r="F128" s="4"/>
    </row>
    <row r="129" spans="4:6" ht="15.75" customHeight="1">
      <c r="D129" s="4"/>
      <c r="E129" s="4"/>
      <c r="F129" s="4"/>
    </row>
    <row r="130" spans="4:6" ht="15.75" customHeight="1">
      <c r="D130" s="4"/>
      <c r="E130" s="4"/>
      <c r="F130" s="4"/>
    </row>
    <row r="131" spans="4:6" ht="15.75" customHeight="1">
      <c r="D131" s="4"/>
      <c r="E131" s="4"/>
      <c r="F131" s="4"/>
    </row>
    <row r="132" spans="4:6" ht="15.75" customHeight="1">
      <c r="D132" s="4"/>
      <c r="E132" s="4"/>
      <c r="F132" s="4"/>
    </row>
    <row r="133" spans="4:6" ht="15.75" customHeight="1">
      <c r="D133" s="4"/>
      <c r="E133" s="4"/>
      <c r="F133" s="4"/>
    </row>
    <row r="134" spans="4:6" ht="15.75" customHeight="1">
      <c r="D134" s="4"/>
      <c r="E134" s="4"/>
      <c r="F134" s="4"/>
    </row>
    <row r="135" spans="4:6" ht="15.75" customHeight="1">
      <c r="D135" s="4"/>
      <c r="E135" s="4"/>
      <c r="F135" s="4"/>
    </row>
    <row r="136" spans="4:6" ht="15.75" customHeight="1">
      <c r="D136" s="4"/>
      <c r="E136" s="4"/>
      <c r="F136" s="4"/>
    </row>
    <row r="137" spans="4:6" ht="15.75" customHeight="1">
      <c r="D137" s="4"/>
      <c r="E137" s="4"/>
      <c r="F137" s="4"/>
    </row>
    <row r="138" spans="4:6" ht="15.75" customHeight="1">
      <c r="D138" s="4"/>
      <c r="E138" s="4"/>
      <c r="F138" s="4"/>
    </row>
    <row r="139" spans="4:6" ht="15.75" customHeight="1">
      <c r="D139" s="4"/>
      <c r="E139" s="4"/>
      <c r="F139" s="4"/>
    </row>
    <row r="140" spans="4:6" ht="15.75" customHeight="1">
      <c r="D140" s="4"/>
      <c r="E140" s="4"/>
      <c r="F140" s="4"/>
    </row>
    <row r="141" spans="4:6" ht="15.75" customHeight="1">
      <c r="D141" s="4"/>
      <c r="E141" s="4"/>
      <c r="F141" s="4"/>
    </row>
    <row r="142" spans="4:6" ht="15.75" customHeight="1">
      <c r="D142" s="4"/>
      <c r="E142" s="4"/>
      <c r="F142" s="4"/>
    </row>
    <row r="143" spans="4:6" ht="15.75" customHeight="1">
      <c r="D143" s="4"/>
      <c r="E143" s="4"/>
      <c r="F143" s="4"/>
    </row>
    <row r="144" spans="4:6" ht="15.75" customHeight="1">
      <c r="D144" s="4"/>
      <c r="E144" s="4"/>
      <c r="F144" s="4"/>
    </row>
    <row r="145" spans="4:6" ht="15.75" customHeight="1">
      <c r="D145" s="4"/>
      <c r="E145" s="4"/>
      <c r="F145" s="4"/>
    </row>
    <row r="146" spans="4:6" ht="15.75" customHeight="1">
      <c r="D146" s="4"/>
      <c r="E146" s="4"/>
      <c r="F146" s="4"/>
    </row>
    <row r="147" spans="4:6" ht="15.75" customHeight="1">
      <c r="D147" s="4"/>
      <c r="E147" s="4"/>
      <c r="F147" s="4"/>
    </row>
    <row r="148" spans="4:6" ht="15.75" customHeight="1">
      <c r="D148" s="4"/>
      <c r="E148" s="4"/>
      <c r="F148" s="4"/>
    </row>
    <row r="149" spans="4:6" ht="15.75" customHeight="1">
      <c r="D149" s="4"/>
      <c r="E149" s="4"/>
      <c r="F149" s="4"/>
    </row>
    <row r="150" spans="4:6" ht="15.75" customHeight="1">
      <c r="D150" s="4"/>
      <c r="E150" s="4"/>
      <c r="F150" s="4"/>
    </row>
    <row r="151" spans="4:6" ht="15.75" customHeight="1">
      <c r="D151" s="4"/>
      <c r="E151" s="4"/>
      <c r="F151" s="4"/>
    </row>
    <row r="152" spans="4:6" ht="15.75" customHeight="1">
      <c r="D152" s="4"/>
      <c r="E152" s="4"/>
      <c r="F152" s="4"/>
    </row>
    <row r="153" spans="4:6" ht="15.75" customHeight="1">
      <c r="D153" s="4"/>
      <c r="E153" s="4"/>
      <c r="F153" s="4"/>
    </row>
    <row r="154" spans="4:6" ht="15.75" customHeight="1">
      <c r="D154" s="4"/>
      <c r="E154" s="4"/>
      <c r="F154" s="4"/>
    </row>
    <row r="155" spans="4:6" ht="15.75" customHeight="1">
      <c r="D155" s="4"/>
      <c r="E155" s="4"/>
      <c r="F155" s="4"/>
    </row>
    <row r="156" spans="4:6" ht="15.75" customHeight="1">
      <c r="D156" s="4"/>
      <c r="E156" s="4"/>
      <c r="F156" s="4"/>
    </row>
    <row r="157" spans="4:6" ht="15.75" customHeight="1">
      <c r="D157" s="4"/>
      <c r="E157" s="4"/>
      <c r="F157" s="4"/>
    </row>
    <row r="158" spans="4:6" ht="15.75" customHeight="1">
      <c r="D158" s="4"/>
      <c r="E158" s="4"/>
      <c r="F158" s="4"/>
    </row>
    <row r="159" spans="4:6" ht="15.75" customHeight="1">
      <c r="D159" s="4"/>
      <c r="E159" s="4"/>
      <c r="F159" s="4"/>
    </row>
    <row r="160" spans="4:6" ht="15.75" customHeight="1">
      <c r="D160" s="4"/>
      <c r="E160" s="4"/>
      <c r="F160" s="4"/>
    </row>
    <row r="161" spans="4:6" ht="15.75" customHeight="1">
      <c r="D161" s="4"/>
      <c r="E161" s="4"/>
      <c r="F161" s="4"/>
    </row>
    <row r="162" spans="4:6" ht="15.75" customHeight="1">
      <c r="D162" s="4"/>
      <c r="E162" s="4"/>
      <c r="F162" s="4"/>
    </row>
    <row r="163" spans="4:6" ht="15.75" customHeight="1">
      <c r="D163" s="4"/>
      <c r="E163" s="4"/>
      <c r="F163" s="4"/>
    </row>
    <row r="164" spans="4:6" ht="15.75" customHeight="1">
      <c r="D164" s="4"/>
      <c r="E164" s="4"/>
      <c r="F164" s="4"/>
    </row>
    <row r="165" spans="4:6" ht="15.75" customHeight="1">
      <c r="D165" s="4"/>
      <c r="E165" s="4"/>
      <c r="F165" s="4"/>
    </row>
    <row r="166" spans="4:6" ht="15.75" customHeight="1">
      <c r="D166" s="4"/>
      <c r="E166" s="4"/>
      <c r="F166" s="4"/>
    </row>
    <row r="167" spans="4:6" ht="15.75" customHeight="1">
      <c r="D167" s="4"/>
      <c r="E167" s="4"/>
      <c r="F167" s="4"/>
    </row>
    <row r="168" spans="4:6" ht="15.75" customHeight="1">
      <c r="D168" s="4"/>
      <c r="E168" s="4"/>
      <c r="F168" s="4"/>
    </row>
    <row r="169" spans="4:6" ht="15.75" customHeight="1">
      <c r="D169" s="4"/>
      <c r="E169" s="4"/>
      <c r="F169" s="4"/>
    </row>
    <row r="170" spans="4:6" ht="15.75" customHeight="1">
      <c r="D170" s="4"/>
      <c r="E170" s="4"/>
      <c r="F170" s="4"/>
    </row>
    <row r="171" spans="4:6" ht="15.75" customHeight="1">
      <c r="D171" s="4"/>
      <c r="E171" s="4"/>
      <c r="F171" s="4"/>
    </row>
    <row r="172" spans="4:6" ht="15.75" customHeight="1">
      <c r="D172" s="4"/>
      <c r="E172" s="4"/>
      <c r="F172" s="4"/>
    </row>
    <row r="173" spans="4:6" ht="15.75" customHeight="1">
      <c r="D173" s="4"/>
      <c r="E173" s="4"/>
      <c r="F173" s="4"/>
    </row>
    <row r="174" spans="4:6" ht="15.75" customHeight="1">
      <c r="D174" s="4"/>
      <c r="E174" s="4"/>
      <c r="F174" s="4"/>
    </row>
    <row r="175" spans="4:6" ht="15.75" customHeight="1">
      <c r="D175" s="4"/>
      <c r="E175" s="4"/>
      <c r="F175" s="4"/>
    </row>
    <row r="176" spans="4:6" ht="15.75" customHeight="1">
      <c r="D176" s="4"/>
      <c r="E176" s="4"/>
      <c r="F176" s="4"/>
    </row>
    <row r="177" spans="4:6" ht="15.75" customHeight="1">
      <c r="D177" s="4"/>
      <c r="E177" s="4"/>
      <c r="F177" s="4"/>
    </row>
    <row r="178" spans="4:6" ht="15.75" customHeight="1">
      <c r="D178" s="4"/>
      <c r="E178" s="4"/>
      <c r="F178" s="4"/>
    </row>
    <row r="179" spans="4:6" ht="15.75" customHeight="1">
      <c r="D179" s="4"/>
      <c r="E179" s="4"/>
      <c r="F179" s="4"/>
    </row>
    <row r="180" spans="4:6" ht="15.75" customHeight="1">
      <c r="D180" s="4"/>
      <c r="E180" s="4"/>
      <c r="F180" s="4"/>
    </row>
    <row r="181" spans="4:6" ht="15.75" customHeight="1">
      <c r="D181" s="4"/>
      <c r="E181" s="4"/>
      <c r="F181" s="4"/>
    </row>
    <row r="182" spans="4:6" ht="15.75" customHeight="1">
      <c r="D182" s="4"/>
      <c r="E182" s="4"/>
      <c r="F182" s="4"/>
    </row>
    <row r="183" spans="4:6" ht="15.75" customHeight="1">
      <c r="D183" s="4"/>
      <c r="E183" s="4"/>
      <c r="F183" s="4"/>
    </row>
    <row r="184" spans="4:6" ht="15.75" customHeight="1">
      <c r="D184" s="4"/>
      <c r="E184" s="4"/>
      <c r="F184" s="4"/>
    </row>
    <row r="185" spans="4:6" ht="15.75" customHeight="1">
      <c r="D185" s="4"/>
      <c r="E185" s="4"/>
      <c r="F185" s="4"/>
    </row>
    <row r="186" spans="4:6" ht="15.75" customHeight="1">
      <c r="D186" s="4"/>
      <c r="E186" s="4"/>
      <c r="F186" s="4"/>
    </row>
    <row r="187" spans="4:6" ht="15.75" customHeight="1">
      <c r="D187" s="4"/>
      <c r="E187" s="4"/>
      <c r="F187" s="4"/>
    </row>
    <row r="188" spans="4:6" ht="15.75" customHeight="1">
      <c r="D188" s="4"/>
      <c r="E188" s="4"/>
      <c r="F188" s="4"/>
    </row>
    <row r="189" spans="4:6" ht="15.75" customHeight="1">
      <c r="D189" s="4"/>
      <c r="E189" s="4"/>
      <c r="F189" s="4"/>
    </row>
    <row r="190" spans="4:6" ht="15.75" customHeight="1">
      <c r="D190" s="4"/>
      <c r="E190" s="4"/>
      <c r="F190" s="4"/>
    </row>
    <row r="191" spans="4:6" ht="15.75" customHeight="1">
      <c r="D191" s="4"/>
      <c r="E191" s="4"/>
      <c r="F191" s="4"/>
    </row>
    <row r="192" spans="4:6" ht="15.75" customHeight="1">
      <c r="D192" s="4"/>
      <c r="E192" s="4"/>
      <c r="F192" s="4"/>
    </row>
    <row r="193" spans="4:6" ht="15.75" customHeight="1">
      <c r="D193" s="4"/>
      <c r="E193" s="4"/>
      <c r="F193" s="4"/>
    </row>
    <row r="194" spans="4:6" ht="15.75" customHeight="1">
      <c r="D194" s="4"/>
      <c r="E194" s="4"/>
      <c r="F194" s="4"/>
    </row>
    <row r="195" spans="4:6" ht="15.75" customHeight="1">
      <c r="D195" s="4"/>
      <c r="E195" s="4"/>
      <c r="F195" s="4"/>
    </row>
    <row r="196" spans="4:6" ht="15.75" customHeight="1">
      <c r="D196" s="4"/>
      <c r="E196" s="4"/>
      <c r="F196" s="4"/>
    </row>
    <row r="197" spans="4:6" ht="15.75" customHeight="1">
      <c r="D197" s="4"/>
      <c r="E197" s="4"/>
      <c r="F197" s="4"/>
    </row>
    <row r="198" spans="4:6" ht="15.75" customHeight="1">
      <c r="D198" s="4"/>
      <c r="E198" s="4"/>
      <c r="F198" s="4"/>
    </row>
    <row r="199" spans="4:6" ht="15.75" customHeight="1">
      <c r="D199" s="4"/>
      <c r="E199" s="4"/>
      <c r="F199" s="4"/>
    </row>
    <row r="200" spans="4:6" ht="15.75" customHeight="1">
      <c r="D200" s="4"/>
      <c r="E200" s="4"/>
      <c r="F200" s="4"/>
    </row>
    <row r="201" spans="4:6" ht="15.75" customHeight="1">
      <c r="D201" s="4"/>
      <c r="E201" s="4"/>
      <c r="F201" s="4"/>
    </row>
    <row r="202" spans="4:6" ht="15.75" customHeight="1">
      <c r="D202" s="4"/>
      <c r="E202" s="4"/>
      <c r="F202" s="4"/>
    </row>
    <row r="203" spans="4:6" ht="15.75" customHeight="1">
      <c r="D203" s="4"/>
      <c r="E203" s="4"/>
      <c r="F203" s="4"/>
    </row>
    <row r="204" spans="4:6" ht="15.75" customHeight="1">
      <c r="D204" s="4"/>
      <c r="E204" s="4"/>
      <c r="F204" s="4"/>
    </row>
    <row r="205" spans="4:6" ht="15.75" customHeight="1">
      <c r="D205" s="4"/>
      <c r="E205" s="4"/>
      <c r="F205" s="4"/>
    </row>
    <row r="206" spans="4:6" ht="15.75" customHeight="1">
      <c r="D206" s="4"/>
      <c r="E206" s="4"/>
      <c r="F206" s="4"/>
    </row>
    <row r="207" spans="4:6" ht="15.75" customHeight="1">
      <c r="D207" s="4"/>
      <c r="E207" s="4"/>
      <c r="F207" s="4"/>
    </row>
    <row r="208" spans="4:6" ht="15.75" customHeight="1">
      <c r="D208" s="4"/>
      <c r="E208" s="4"/>
      <c r="F208" s="4"/>
    </row>
    <row r="209" spans="4:6" ht="15.75" customHeight="1">
      <c r="D209" s="4"/>
      <c r="E209" s="4"/>
      <c r="F209" s="4"/>
    </row>
    <row r="210" spans="4:6" ht="15.75" customHeight="1">
      <c r="D210" s="4"/>
      <c r="E210" s="4"/>
      <c r="F210" s="4"/>
    </row>
    <row r="211" spans="4:6" ht="15.75" customHeight="1">
      <c r="D211" s="4"/>
      <c r="E211" s="4"/>
      <c r="F211" s="4"/>
    </row>
    <row r="212" spans="4:6" ht="15.75" customHeight="1">
      <c r="D212" s="4"/>
      <c r="E212" s="4"/>
      <c r="F212" s="4"/>
    </row>
    <row r="213" spans="4:6" ht="15.75" customHeight="1">
      <c r="D213" s="4"/>
      <c r="E213" s="4"/>
      <c r="F213" s="4"/>
    </row>
    <row r="214" spans="4:6" ht="15.75" customHeight="1">
      <c r="D214" s="4"/>
      <c r="E214" s="4"/>
      <c r="F214" s="4"/>
    </row>
    <row r="215" spans="4:6" ht="15.75" customHeight="1">
      <c r="D215" s="4"/>
      <c r="E215" s="4"/>
      <c r="F215" s="4"/>
    </row>
    <row r="216" spans="4:6" ht="15.75" customHeight="1">
      <c r="D216" s="4"/>
      <c r="E216" s="4"/>
      <c r="F216" s="4"/>
    </row>
    <row r="217" spans="4:6" ht="15.75" customHeight="1">
      <c r="D217" s="4"/>
      <c r="E217" s="4"/>
      <c r="F217" s="4"/>
    </row>
    <row r="218" spans="4:6" ht="15.75" customHeight="1">
      <c r="D218" s="4"/>
      <c r="E218" s="4"/>
      <c r="F218" s="4"/>
    </row>
    <row r="219" spans="4:6" ht="15.75" customHeight="1">
      <c r="D219" s="4"/>
      <c r="E219" s="4"/>
      <c r="F219" s="4"/>
    </row>
    <row r="220" spans="4:6" ht="15.75" customHeight="1">
      <c r="D220" s="4"/>
      <c r="E220" s="4"/>
      <c r="F220" s="4"/>
    </row>
    <row r="221" spans="4:6" ht="15.75" customHeight="1">
      <c r="D221" s="4"/>
      <c r="E221" s="4"/>
      <c r="F221" s="4"/>
    </row>
    <row r="222" spans="4:6" ht="15.75" customHeight="1">
      <c r="D222" s="4"/>
      <c r="E222" s="4"/>
      <c r="F222" s="4"/>
    </row>
    <row r="223" spans="4:6" ht="15.75" customHeight="1">
      <c r="D223" s="4"/>
      <c r="E223" s="4"/>
      <c r="F223" s="4"/>
    </row>
    <row r="224" spans="4:6" ht="15.75" customHeight="1">
      <c r="D224" s="4"/>
      <c r="E224" s="4"/>
      <c r="F224" s="4"/>
    </row>
    <row r="225" spans="4:6" ht="15.75" customHeight="1">
      <c r="D225" s="4"/>
      <c r="E225" s="4"/>
      <c r="F225" s="4"/>
    </row>
    <row r="226" spans="4:6" ht="15.75" customHeight="1">
      <c r="D226" s="4"/>
      <c r="E226" s="4"/>
      <c r="F226" s="4"/>
    </row>
    <row r="227" spans="4:6" ht="15.75" customHeight="1">
      <c r="D227" s="4"/>
      <c r="E227" s="4"/>
      <c r="F227" s="4"/>
    </row>
    <row r="228" spans="4:6" ht="15.75" customHeight="1">
      <c r="D228" s="4"/>
      <c r="E228" s="4"/>
      <c r="F228" s="4"/>
    </row>
    <row r="229" spans="4:6" ht="15.75" customHeight="1">
      <c r="D229" s="4"/>
      <c r="E229" s="4"/>
      <c r="F229" s="4"/>
    </row>
    <row r="230" spans="4:6" ht="15.75" customHeight="1">
      <c r="D230" s="4"/>
      <c r="E230" s="4"/>
      <c r="F230" s="4"/>
    </row>
    <row r="231" spans="4:6" ht="15.75" customHeight="1">
      <c r="D231" s="4"/>
      <c r="E231" s="4"/>
      <c r="F231" s="4"/>
    </row>
    <row r="232" spans="4:6" ht="15.75" customHeight="1">
      <c r="D232" s="4"/>
      <c r="E232" s="4"/>
      <c r="F232" s="4"/>
    </row>
    <row r="233" spans="4:6" ht="15.75" customHeight="1">
      <c r="D233" s="4"/>
      <c r="E233" s="4"/>
      <c r="F233" s="4"/>
    </row>
    <row r="234" spans="4:6" ht="15.75" customHeight="1">
      <c r="D234" s="4"/>
      <c r="E234" s="4"/>
      <c r="F234" s="4"/>
    </row>
    <row r="235" spans="4:6" ht="15.75" customHeight="1">
      <c r="D235" s="4"/>
      <c r="E235" s="4"/>
      <c r="F235" s="4"/>
    </row>
    <row r="236" spans="4:6" ht="15.75" customHeight="1">
      <c r="D236" s="4"/>
      <c r="E236" s="4"/>
      <c r="F236" s="4"/>
    </row>
    <row r="237" spans="4:6" ht="15.75" customHeight="1">
      <c r="D237" s="4"/>
      <c r="E237" s="4"/>
      <c r="F237" s="4"/>
    </row>
    <row r="238" spans="4:6" ht="15.75" customHeight="1">
      <c r="D238" s="4"/>
      <c r="E238" s="4"/>
      <c r="F238" s="4"/>
    </row>
    <row r="239" spans="4:6" ht="15.75" customHeight="1">
      <c r="D239" s="4"/>
      <c r="E239" s="4"/>
      <c r="F239" s="4"/>
    </row>
    <row r="240" spans="4:6" ht="15.75" customHeight="1">
      <c r="D240" s="4"/>
      <c r="E240" s="4"/>
      <c r="F240" s="4"/>
    </row>
    <row r="241" spans="4:6" ht="15.75" customHeight="1">
      <c r="D241" s="4"/>
      <c r="E241" s="4"/>
      <c r="F241" s="4"/>
    </row>
    <row r="242" spans="4:6" ht="15.75" customHeight="1">
      <c r="D242" s="4"/>
      <c r="E242" s="4"/>
      <c r="F242" s="4"/>
    </row>
    <row r="243" spans="4:6" ht="15.75" customHeight="1">
      <c r="D243" s="4"/>
      <c r="E243" s="4"/>
      <c r="F243" s="4"/>
    </row>
    <row r="244" spans="4:6" ht="15.75" customHeight="1">
      <c r="D244" s="4"/>
      <c r="E244" s="4"/>
      <c r="F244" s="4"/>
    </row>
    <row r="245" spans="4:6" ht="15.75" customHeight="1">
      <c r="D245" s="4"/>
      <c r="E245" s="4"/>
      <c r="F245" s="4"/>
    </row>
    <row r="246" spans="4:6" ht="15.75" customHeight="1">
      <c r="D246" s="4"/>
      <c r="E246" s="4"/>
      <c r="F246" s="4"/>
    </row>
    <row r="247" spans="4:6" ht="15.75" customHeight="1">
      <c r="D247" s="4"/>
      <c r="E247" s="4"/>
      <c r="F247" s="4"/>
    </row>
    <row r="248" spans="4:6" ht="15.75" customHeight="1">
      <c r="D248" s="4"/>
      <c r="E248" s="4"/>
      <c r="F248" s="4"/>
    </row>
    <row r="249" spans="4:6" ht="15.75" customHeight="1">
      <c r="D249" s="4"/>
      <c r="E249" s="4"/>
      <c r="F249" s="4"/>
    </row>
    <row r="250" spans="4:6" ht="15.75" customHeight="1">
      <c r="D250" s="4"/>
      <c r="E250" s="4"/>
      <c r="F250" s="4"/>
    </row>
    <row r="251" spans="4:6" ht="15.75" customHeight="1">
      <c r="D251" s="4"/>
      <c r="E251" s="4"/>
      <c r="F251" s="4"/>
    </row>
    <row r="252" spans="4:6" ht="15.75" customHeight="1">
      <c r="D252" s="4"/>
      <c r="E252" s="4"/>
      <c r="F252" s="4"/>
    </row>
    <row r="253" spans="4:6" ht="15.75" customHeight="1">
      <c r="D253" s="4"/>
      <c r="E253" s="4"/>
      <c r="F253" s="4"/>
    </row>
    <row r="254" spans="4:6" ht="15.75" customHeight="1">
      <c r="D254" s="4"/>
      <c r="E254" s="4"/>
      <c r="F254" s="4"/>
    </row>
    <row r="255" spans="4:6" ht="15.75" customHeight="1">
      <c r="D255" s="4"/>
      <c r="E255" s="4"/>
      <c r="F255" s="4"/>
    </row>
    <row r="256" spans="4:6" ht="15.75" customHeight="1">
      <c r="D256" s="4"/>
      <c r="E256" s="4"/>
      <c r="F256" s="4"/>
    </row>
    <row r="257" spans="4:6" ht="15.75" customHeight="1">
      <c r="D257" s="4"/>
      <c r="E257" s="4"/>
      <c r="F257" s="4"/>
    </row>
    <row r="258" spans="4:6" ht="15.75" customHeight="1">
      <c r="D258" s="4"/>
      <c r="E258" s="4"/>
      <c r="F258" s="4"/>
    </row>
    <row r="259" spans="4:6" ht="15.75" customHeight="1">
      <c r="D259" s="4"/>
      <c r="E259" s="4"/>
      <c r="F259" s="4"/>
    </row>
    <row r="260" spans="4:6" ht="15.75" customHeight="1">
      <c r="D260" s="4"/>
      <c r="E260" s="4"/>
      <c r="F260" s="4"/>
    </row>
    <row r="261" spans="4:6" ht="15.75" customHeight="1">
      <c r="D261" s="4"/>
      <c r="E261" s="4"/>
      <c r="F261" s="4"/>
    </row>
    <row r="262" spans="4:6" ht="15.75" customHeight="1">
      <c r="D262" s="4"/>
      <c r="E262" s="4"/>
      <c r="F262" s="4"/>
    </row>
    <row r="263" spans="4:6" ht="15.75" customHeight="1">
      <c r="D263" s="4"/>
      <c r="E263" s="4"/>
      <c r="F263" s="4"/>
    </row>
    <row r="264" spans="4:6" ht="15.75" customHeight="1">
      <c r="D264" s="4"/>
      <c r="E264" s="4"/>
      <c r="F264" s="4"/>
    </row>
    <row r="265" spans="4:6" ht="15.75" customHeight="1">
      <c r="D265" s="4"/>
      <c r="E265" s="4"/>
      <c r="F265" s="4"/>
    </row>
    <row r="266" spans="4:6" ht="15.75" customHeight="1">
      <c r="D266" s="4"/>
      <c r="E266" s="4"/>
      <c r="F266" s="4"/>
    </row>
    <row r="267" spans="4:6" ht="15.75" customHeight="1">
      <c r="D267" s="4"/>
      <c r="E267" s="4"/>
      <c r="F267" s="4"/>
    </row>
    <row r="268" spans="4:6" ht="15.75" customHeight="1">
      <c r="D268" s="4"/>
      <c r="E268" s="4"/>
      <c r="F268" s="4"/>
    </row>
    <row r="269" spans="4:6" ht="15.75" customHeight="1">
      <c r="D269" s="4"/>
      <c r="E269" s="4"/>
      <c r="F269" s="4"/>
    </row>
    <row r="270" spans="4:6" ht="15.75" customHeight="1">
      <c r="D270" s="4"/>
      <c r="E270" s="4"/>
      <c r="F270" s="4"/>
    </row>
    <row r="271" spans="4:6" ht="15.75" customHeight="1">
      <c r="D271" s="4"/>
      <c r="E271" s="4"/>
      <c r="F271" s="4"/>
    </row>
    <row r="272" spans="4:6" ht="15.75" customHeight="1">
      <c r="D272" s="4"/>
      <c r="E272" s="4"/>
      <c r="F272" s="4"/>
    </row>
    <row r="273" spans="4:6" ht="15.75" customHeight="1">
      <c r="D273" s="4"/>
      <c r="E273" s="4"/>
      <c r="F273" s="4"/>
    </row>
    <row r="274" spans="4:6" ht="15.75" customHeight="1">
      <c r="D274" s="4"/>
      <c r="E274" s="4"/>
      <c r="F274" s="4"/>
    </row>
    <row r="275" spans="4:6" ht="15.75" customHeight="1">
      <c r="D275" s="4"/>
      <c r="E275" s="4"/>
      <c r="F275" s="4"/>
    </row>
    <row r="276" spans="4:6" ht="15.75" customHeight="1">
      <c r="D276" s="4"/>
      <c r="E276" s="4"/>
      <c r="F276" s="4"/>
    </row>
    <row r="277" spans="4:6" ht="15.75" customHeight="1">
      <c r="D277" s="4"/>
      <c r="E277" s="4"/>
      <c r="F277" s="4"/>
    </row>
    <row r="278" spans="4:6" ht="15.75" customHeight="1">
      <c r="D278" s="4"/>
      <c r="E278" s="4"/>
      <c r="F278" s="4"/>
    </row>
    <row r="279" spans="4:6" ht="15.75" customHeight="1">
      <c r="D279" s="4"/>
      <c r="E279" s="4"/>
      <c r="F279" s="4"/>
    </row>
    <row r="280" spans="4:6" ht="15.75" customHeight="1">
      <c r="D280" s="4"/>
      <c r="E280" s="4"/>
      <c r="F280" s="4"/>
    </row>
    <row r="281" spans="4:6" ht="15.75" customHeight="1">
      <c r="D281" s="4"/>
      <c r="E281" s="4"/>
      <c r="F281" s="4"/>
    </row>
    <row r="282" spans="4:6" ht="15.75" customHeight="1">
      <c r="D282" s="4"/>
      <c r="E282" s="4"/>
      <c r="F282" s="4"/>
    </row>
    <row r="283" spans="4:6" ht="15.75" customHeight="1">
      <c r="D283" s="4"/>
      <c r="E283" s="4"/>
      <c r="F283" s="4"/>
    </row>
    <row r="284" spans="4:6" ht="15.75" customHeight="1">
      <c r="D284" s="4"/>
      <c r="E284" s="4"/>
      <c r="F284" s="4"/>
    </row>
    <row r="285" spans="4:6" ht="15.75" customHeight="1">
      <c r="D285" s="4"/>
      <c r="E285" s="4"/>
      <c r="F285" s="4"/>
    </row>
    <row r="286" spans="4:6" ht="15.75" customHeight="1">
      <c r="D286" s="4"/>
      <c r="E286" s="4"/>
      <c r="F286" s="4"/>
    </row>
    <row r="287" spans="4:6" ht="15.75" customHeight="1">
      <c r="D287" s="4"/>
      <c r="E287" s="4"/>
      <c r="F287" s="4"/>
    </row>
    <row r="288" spans="4:6" ht="15.75" customHeight="1">
      <c r="D288" s="4"/>
      <c r="E288" s="4"/>
      <c r="F288" s="4"/>
    </row>
    <row r="289" spans="4:6" ht="15.75" customHeight="1">
      <c r="D289" s="4"/>
      <c r="E289" s="4"/>
      <c r="F289" s="4"/>
    </row>
    <row r="290" spans="4:6" ht="15.75" customHeight="1">
      <c r="D290" s="4"/>
      <c r="E290" s="4"/>
      <c r="F290" s="4"/>
    </row>
    <row r="291" spans="4:6" ht="15.75" customHeight="1">
      <c r="D291" s="4"/>
      <c r="E291" s="4"/>
      <c r="F291" s="4"/>
    </row>
    <row r="292" spans="4:6" ht="15.75" customHeight="1">
      <c r="D292" s="4"/>
      <c r="E292" s="4"/>
      <c r="F292" s="4"/>
    </row>
    <row r="293" spans="4:6" ht="15.75" customHeight="1">
      <c r="D293" s="4"/>
      <c r="E293" s="4"/>
      <c r="F293" s="4"/>
    </row>
    <row r="294" spans="4:6" ht="15.75" customHeight="1">
      <c r="D294" s="4"/>
      <c r="E294" s="4"/>
      <c r="F294" s="4"/>
    </row>
    <row r="295" spans="4:6" ht="15.75" customHeight="1">
      <c r="D295" s="4"/>
      <c r="E295" s="4"/>
      <c r="F295" s="4"/>
    </row>
    <row r="296" spans="4:6" ht="15.75" customHeight="1">
      <c r="D296" s="4"/>
      <c r="E296" s="4"/>
      <c r="F296" s="4"/>
    </row>
    <row r="297" spans="4:6" ht="15.75" customHeight="1">
      <c r="D297" s="4"/>
      <c r="E297" s="4"/>
      <c r="F297" s="4"/>
    </row>
    <row r="298" spans="4:6" ht="15.75" customHeight="1">
      <c r="D298" s="4"/>
      <c r="E298" s="4"/>
      <c r="F298" s="4"/>
    </row>
    <row r="299" spans="4:6" ht="15.75" customHeight="1">
      <c r="D299" s="4"/>
      <c r="E299" s="4"/>
      <c r="F299" s="4"/>
    </row>
    <row r="300" spans="4:6" ht="15.75" customHeight="1">
      <c r="D300" s="4"/>
      <c r="E300" s="4"/>
      <c r="F300" s="4"/>
    </row>
    <row r="301" spans="4:6" ht="15.75" customHeight="1">
      <c r="D301" s="4"/>
      <c r="E301" s="4"/>
      <c r="F301" s="4"/>
    </row>
    <row r="302" spans="4:6" ht="15.75" customHeight="1">
      <c r="D302" s="4"/>
      <c r="E302" s="4"/>
      <c r="F302" s="4"/>
    </row>
    <row r="303" spans="4:6" ht="15.75" customHeight="1">
      <c r="D303" s="4"/>
      <c r="E303" s="4"/>
      <c r="F303" s="4"/>
    </row>
    <row r="304" spans="4:6" ht="15.75" customHeight="1">
      <c r="D304" s="4"/>
      <c r="E304" s="4"/>
      <c r="F304" s="4"/>
    </row>
    <row r="305" spans="4:6" ht="15.75" customHeight="1">
      <c r="D305" s="4"/>
      <c r="E305" s="4"/>
      <c r="F305" s="4"/>
    </row>
    <row r="306" spans="4:6" ht="15.75" customHeight="1">
      <c r="D306" s="4"/>
      <c r="E306" s="4"/>
      <c r="F306" s="4"/>
    </row>
    <row r="307" spans="4:6" ht="15.75" customHeight="1">
      <c r="D307" s="4"/>
      <c r="E307" s="4"/>
      <c r="F307" s="4"/>
    </row>
    <row r="308" spans="4:6" ht="15.75" customHeight="1">
      <c r="D308" s="4"/>
      <c r="E308" s="4"/>
      <c r="F308" s="4"/>
    </row>
    <row r="309" spans="4:6" ht="15.75" customHeight="1">
      <c r="D309" s="4"/>
      <c r="E309" s="4"/>
      <c r="F309" s="4"/>
    </row>
    <row r="310" spans="4:6" ht="15.75" customHeight="1">
      <c r="D310" s="4"/>
      <c r="E310" s="4"/>
      <c r="F310" s="4"/>
    </row>
    <row r="311" spans="4:6" ht="15.75" customHeight="1">
      <c r="D311" s="4"/>
      <c r="E311" s="4"/>
      <c r="F311" s="4"/>
    </row>
    <row r="312" spans="4:6" ht="15.75" customHeight="1">
      <c r="D312" s="4"/>
      <c r="E312" s="4"/>
      <c r="F312" s="4"/>
    </row>
    <row r="313" spans="4:6" ht="15.75" customHeight="1">
      <c r="D313" s="4"/>
      <c r="E313" s="4"/>
      <c r="F313" s="4"/>
    </row>
    <row r="314" spans="4:6" ht="15.75" customHeight="1">
      <c r="D314" s="4"/>
      <c r="E314" s="4"/>
      <c r="F314" s="4"/>
    </row>
    <row r="315" spans="4:6" ht="15.75" customHeight="1">
      <c r="D315" s="4"/>
      <c r="E315" s="4"/>
      <c r="F315" s="4"/>
    </row>
    <row r="316" spans="4:6" ht="15.75" customHeight="1">
      <c r="D316" s="4"/>
      <c r="E316" s="4"/>
      <c r="F316" s="4"/>
    </row>
    <row r="317" spans="4:6" ht="15.75" customHeight="1">
      <c r="D317" s="4"/>
      <c r="E317" s="4"/>
      <c r="F317" s="4"/>
    </row>
    <row r="318" spans="4:6" ht="15.75" customHeight="1">
      <c r="D318" s="4"/>
      <c r="E318" s="4"/>
      <c r="F318" s="4"/>
    </row>
    <row r="319" spans="4:6" ht="15.75" customHeight="1">
      <c r="D319" s="4"/>
      <c r="E319" s="4"/>
      <c r="F319" s="4"/>
    </row>
    <row r="320" spans="4:6" ht="15.75" customHeight="1">
      <c r="D320" s="4"/>
      <c r="E320" s="4"/>
      <c r="F320" s="4"/>
    </row>
    <row r="321" spans="4:6" ht="15.75" customHeight="1">
      <c r="D321" s="4"/>
      <c r="E321" s="4"/>
      <c r="F321" s="4"/>
    </row>
    <row r="322" spans="4:6" ht="15.75" customHeight="1">
      <c r="D322" s="4"/>
      <c r="E322" s="4"/>
      <c r="F322" s="4"/>
    </row>
    <row r="323" spans="4:6" ht="15.75" customHeight="1">
      <c r="D323" s="4"/>
      <c r="E323" s="4"/>
      <c r="F323" s="4"/>
    </row>
    <row r="324" spans="4:6" ht="15.75" customHeight="1">
      <c r="D324" s="4"/>
      <c r="E324" s="4"/>
      <c r="F324" s="4"/>
    </row>
    <row r="325" spans="4:6" ht="15.75" customHeight="1">
      <c r="D325" s="4"/>
      <c r="E325" s="4"/>
      <c r="F325" s="4"/>
    </row>
    <row r="326" spans="4:6" ht="15.75" customHeight="1">
      <c r="D326" s="4"/>
      <c r="E326" s="4"/>
      <c r="F326" s="4"/>
    </row>
    <row r="327" spans="4:6" ht="15.75" customHeight="1">
      <c r="D327" s="4"/>
      <c r="E327" s="4"/>
      <c r="F327" s="4"/>
    </row>
    <row r="328" spans="4:6" ht="15.75" customHeight="1">
      <c r="D328" s="4"/>
      <c r="E328" s="4"/>
      <c r="F328" s="4"/>
    </row>
    <row r="329" spans="4:6" ht="15.75" customHeight="1">
      <c r="D329" s="4"/>
      <c r="E329" s="4"/>
      <c r="F329" s="4"/>
    </row>
    <row r="330" spans="4:6" ht="15.75" customHeight="1">
      <c r="D330" s="4"/>
      <c r="E330" s="4"/>
      <c r="F330" s="4"/>
    </row>
    <row r="331" spans="4:6" ht="15.75" customHeight="1">
      <c r="D331" s="4"/>
      <c r="E331" s="4"/>
      <c r="F331" s="4"/>
    </row>
    <row r="332" spans="4:6" ht="15.75" customHeight="1">
      <c r="D332" s="4"/>
      <c r="E332" s="4"/>
      <c r="F332" s="4"/>
    </row>
    <row r="333" spans="4:6" ht="15.75" customHeight="1">
      <c r="D333" s="4"/>
      <c r="E333" s="4"/>
      <c r="F333" s="4"/>
    </row>
    <row r="334" spans="4:6" ht="15.75" customHeight="1">
      <c r="D334" s="4"/>
      <c r="E334" s="4"/>
      <c r="F334" s="4"/>
    </row>
    <row r="335" spans="4:6" ht="15.75" customHeight="1">
      <c r="D335" s="4"/>
      <c r="E335" s="4"/>
      <c r="F335" s="4"/>
    </row>
    <row r="336" spans="4:6" ht="15.75" customHeight="1">
      <c r="D336" s="4"/>
      <c r="E336" s="4"/>
      <c r="F336" s="4"/>
    </row>
    <row r="337" spans="4:6" ht="15.75" customHeight="1">
      <c r="D337" s="4"/>
      <c r="E337" s="4"/>
      <c r="F337" s="4"/>
    </row>
    <row r="338" spans="4:6" ht="15.75" customHeight="1">
      <c r="D338" s="4"/>
      <c r="E338" s="4"/>
      <c r="F338" s="4"/>
    </row>
    <row r="339" spans="4:6" ht="15.75" customHeight="1">
      <c r="D339" s="4"/>
      <c r="E339" s="4"/>
      <c r="F339" s="4"/>
    </row>
    <row r="340" spans="4:6" ht="15.75" customHeight="1">
      <c r="D340" s="4"/>
      <c r="E340" s="4"/>
      <c r="F340" s="4"/>
    </row>
    <row r="341" spans="4:6" ht="15.75" customHeight="1">
      <c r="D341" s="4"/>
      <c r="E341" s="4"/>
      <c r="F341" s="4"/>
    </row>
    <row r="342" spans="4:6" ht="15.75" customHeight="1">
      <c r="D342" s="4"/>
      <c r="E342" s="4"/>
      <c r="F342" s="4"/>
    </row>
    <row r="343" spans="4:6" ht="15.75" customHeight="1">
      <c r="D343" s="4"/>
      <c r="E343" s="4"/>
      <c r="F343" s="4"/>
    </row>
    <row r="344" spans="4:6" ht="15.75" customHeight="1">
      <c r="D344" s="4"/>
      <c r="E344" s="4"/>
      <c r="F344" s="4"/>
    </row>
    <row r="345" spans="4:6" ht="15.75" customHeight="1">
      <c r="D345" s="4"/>
      <c r="E345" s="4"/>
      <c r="F345" s="4"/>
    </row>
    <row r="346" spans="4:6" ht="15.75" customHeight="1">
      <c r="D346" s="4"/>
      <c r="E346" s="4"/>
      <c r="F346" s="4"/>
    </row>
    <row r="347" spans="4:6" ht="15.75" customHeight="1">
      <c r="D347" s="4"/>
      <c r="E347" s="4"/>
      <c r="F347" s="4"/>
    </row>
    <row r="348" spans="4:6" ht="15.75" customHeight="1">
      <c r="D348" s="4"/>
      <c r="E348" s="4"/>
      <c r="F348" s="4"/>
    </row>
    <row r="349" spans="4:6" ht="15.75" customHeight="1">
      <c r="D349" s="4"/>
      <c r="E349" s="4"/>
      <c r="F349" s="4"/>
    </row>
    <row r="350" spans="4:6" ht="15.75" customHeight="1">
      <c r="D350" s="4"/>
      <c r="E350" s="4"/>
      <c r="F350" s="4"/>
    </row>
    <row r="351" spans="4:6" ht="15.75" customHeight="1">
      <c r="D351" s="4"/>
      <c r="E351" s="4"/>
      <c r="F351" s="4"/>
    </row>
    <row r="352" spans="4:6" ht="15.75" customHeight="1">
      <c r="D352" s="4"/>
      <c r="E352" s="4"/>
      <c r="F352" s="4"/>
    </row>
    <row r="353" spans="4:6" ht="15.75" customHeight="1">
      <c r="D353" s="4"/>
      <c r="E353" s="4"/>
      <c r="F353" s="4"/>
    </row>
    <row r="354" spans="4:6" ht="15.75" customHeight="1">
      <c r="D354" s="4"/>
      <c r="E354" s="4"/>
      <c r="F354" s="4"/>
    </row>
    <row r="355" spans="4:6" ht="15.75" customHeight="1">
      <c r="D355" s="4"/>
      <c r="E355" s="4"/>
      <c r="F355" s="4"/>
    </row>
    <row r="356" spans="4:6" ht="15.75" customHeight="1">
      <c r="D356" s="4"/>
      <c r="E356" s="4"/>
      <c r="F356" s="4"/>
    </row>
    <row r="357" spans="4:6" ht="15.75" customHeight="1">
      <c r="D357" s="4"/>
      <c r="E357" s="4"/>
      <c r="F357" s="4"/>
    </row>
    <row r="358" spans="4:6" ht="15.75" customHeight="1">
      <c r="D358" s="4"/>
      <c r="E358" s="4"/>
      <c r="F358" s="4"/>
    </row>
    <row r="359" spans="4:6" ht="15.75" customHeight="1">
      <c r="D359" s="4"/>
      <c r="E359" s="4"/>
      <c r="F359" s="4"/>
    </row>
    <row r="360" spans="4:6" ht="15.75" customHeight="1">
      <c r="D360" s="4"/>
      <c r="E360" s="4"/>
      <c r="F360" s="4"/>
    </row>
    <row r="361" spans="4:6" ht="15.75" customHeight="1">
      <c r="D361" s="4"/>
      <c r="E361" s="4"/>
      <c r="F361" s="4"/>
    </row>
    <row r="362" spans="4:6" ht="15.75" customHeight="1">
      <c r="D362" s="4"/>
      <c r="E362" s="4"/>
      <c r="F362" s="4"/>
    </row>
    <row r="363" spans="4:6" ht="15.75" customHeight="1">
      <c r="D363" s="4"/>
      <c r="E363" s="4"/>
      <c r="F363" s="4"/>
    </row>
    <row r="364" spans="4:6" ht="15.75" customHeight="1">
      <c r="D364" s="4"/>
      <c r="E364" s="4"/>
      <c r="F364" s="4"/>
    </row>
    <row r="365" spans="4:6" ht="15.75" customHeight="1">
      <c r="D365" s="4"/>
      <c r="E365" s="4"/>
      <c r="F365" s="4"/>
    </row>
    <row r="366" spans="4:6" ht="15.75" customHeight="1">
      <c r="D366" s="4"/>
      <c r="E366" s="4"/>
      <c r="F366" s="4"/>
    </row>
    <row r="367" spans="4:6" ht="15.75" customHeight="1">
      <c r="D367" s="4"/>
      <c r="E367" s="4"/>
      <c r="F367" s="4"/>
    </row>
    <row r="368" spans="4:6" ht="15.75" customHeight="1">
      <c r="D368" s="4"/>
      <c r="E368" s="4"/>
      <c r="F368" s="4"/>
    </row>
    <row r="369" spans="4:6" ht="15.75" customHeight="1">
      <c r="D369" s="4"/>
      <c r="E369" s="4"/>
      <c r="F369" s="4"/>
    </row>
    <row r="370" spans="4:6" ht="15.75" customHeight="1">
      <c r="D370" s="4"/>
      <c r="E370" s="4"/>
      <c r="F370" s="4"/>
    </row>
    <row r="371" spans="4:6" ht="15.75" customHeight="1">
      <c r="D371" s="4"/>
      <c r="E371" s="4"/>
      <c r="F371" s="4"/>
    </row>
    <row r="372" spans="4:6" ht="15.75" customHeight="1">
      <c r="D372" s="4"/>
      <c r="E372" s="4"/>
      <c r="F372" s="4"/>
    </row>
    <row r="373" spans="4:6" ht="15.75" customHeight="1">
      <c r="D373" s="4"/>
      <c r="E373" s="4"/>
      <c r="F373" s="4"/>
    </row>
    <row r="374" spans="4:6" ht="15.75" customHeight="1">
      <c r="D374" s="4"/>
      <c r="E374" s="4"/>
      <c r="F374" s="4"/>
    </row>
    <row r="375" spans="4:6" ht="15.75" customHeight="1">
      <c r="D375" s="4"/>
      <c r="E375" s="4"/>
      <c r="F375" s="4"/>
    </row>
    <row r="376" spans="4:6" ht="15.75" customHeight="1">
      <c r="D376" s="4"/>
      <c r="E376" s="4"/>
      <c r="F376" s="4"/>
    </row>
    <row r="377" spans="4:6" ht="15.75" customHeight="1">
      <c r="D377" s="4"/>
      <c r="E377" s="4"/>
      <c r="F377" s="4"/>
    </row>
    <row r="378" spans="4:6" ht="15.75" customHeight="1">
      <c r="D378" s="4"/>
      <c r="E378" s="4"/>
      <c r="F378" s="4"/>
    </row>
    <row r="379" spans="4:6" ht="15.75" customHeight="1">
      <c r="D379" s="4"/>
      <c r="E379" s="4"/>
      <c r="F379" s="4"/>
    </row>
    <row r="380" spans="4:6" ht="15.75" customHeight="1">
      <c r="D380" s="4"/>
      <c r="E380" s="4"/>
      <c r="F380" s="4"/>
    </row>
    <row r="381" spans="4:6" ht="15.75" customHeight="1">
      <c r="D381" s="4"/>
      <c r="E381" s="4"/>
      <c r="F381" s="4"/>
    </row>
    <row r="382" spans="4:6" ht="15.75" customHeight="1">
      <c r="D382" s="4"/>
      <c r="E382" s="4"/>
      <c r="F382" s="4"/>
    </row>
    <row r="383" spans="4:6" ht="15.75" customHeight="1">
      <c r="D383" s="4"/>
      <c r="E383" s="4"/>
      <c r="F383" s="4"/>
    </row>
    <row r="384" spans="4:6" ht="15.75" customHeight="1">
      <c r="D384" s="4"/>
      <c r="E384" s="4"/>
      <c r="F384" s="4"/>
    </row>
    <row r="385" spans="4:6" ht="15.75" customHeight="1">
      <c r="D385" s="4"/>
      <c r="E385" s="4"/>
      <c r="F385" s="4"/>
    </row>
    <row r="386" spans="4:6" ht="15.75" customHeight="1">
      <c r="D386" s="4"/>
      <c r="E386" s="4"/>
      <c r="F386" s="4"/>
    </row>
    <row r="387" spans="4:6" ht="15.75" customHeight="1">
      <c r="D387" s="4"/>
      <c r="E387" s="4"/>
      <c r="F387" s="4"/>
    </row>
    <row r="388" spans="4:6" ht="15.75" customHeight="1">
      <c r="D388" s="4"/>
      <c r="E388" s="4"/>
      <c r="F388" s="4"/>
    </row>
    <row r="389" spans="4:6" ht="15.75" customHeight="1">
      <c r="D389" s="4"/>
      <c r="E389" s="4"/>
      <c r="F389" s="4"/>
    </row>
    <row r="390" spans="4:6" ht="15.75" customHeight="1">
      <c r="D390" s="4"/>
      <c r="E390" s="4"/>
      <c r="F390" s="4"/>
    </row>
    <row r="391" spans="4:6" ht="15.75" customHeight="1">
      <c r="D391" s="4"/>
      <c r="E391" s="4"/>
      <c r="F391" s="4"/>
    </row>
    <row r="392" spans="4:6" ht="15.75" customHeight="1">
      <c r="D392" s="4"/>
      <c r="E392" s="4"/>
      <c r="F392" s="4"/>
    </row>
    <row r="393" spans="4:6" ht="15.75" customHeight="1">
      <c r="D393" s="4"/>
      <c r="E393" s="4"/>
      <c r="F393" s="4"/>
    </row>
    <row r="394" spans="4:6" ht="15.75" customHeight="1">
      <c r="D394" s="4"/>
      <c r="E394" s="4"/>
      <c r="F394" s="4"/>
    </row>
    <row r="395" spans="4:6" ht="15.75" customHeight="1">
      <c r="D395" s="4"/>
      <c r="E395" s="4"/>
      <c r="F395" s="4"/>
    </row>
    <row r="396" spans="4:6" ht="15.75" customHeight="1">
      <c r="D396" s="4"/>
      <c r="E396" s="4"/>
      <c r="F396" s="4"/>
    </row>
    <row r="397" spans="4:6" ht="15.75" customHeight="1">
      <c r="D397" s="4"/>
      <c r="E397" s="4"/>
      <c r="F397" s="4"/>
    </row>
    <row r="398" spans="4:6" ht="15.75" customHeight="1">
      <c r="D398" s="4"/>
      <c r="E398" s="4"/>
      <c r="F398" s="4"/>
    </row>
    <row r="399" spans="4:6" ht="15.75" customHeight="1">
      <c r="D399" s="4"/>
      <c r="E399" s="4"/>
      <c r="F399" s="4"/>
    </row>
    <row r="400" spans="4:6" ht="15.75" customHeight="1">
      <c r="D400" s="4"/>
      <c r="E400" s="4"/>
      <c r="F400" s="4"/>
    </row>
    <row r="401" spans="4:6" ht="15.75" customHeight="1">
      <c r="D401" s="4"/>
      <c r="E401" s="4"/>
      <c r="F401" s="4"/>
    </row>
    <row r="402" spans="4:6" ht="15.75" customHeight="1">
      <c r="D402" s="4"/>
      <c r="E402" s="4"/>
      <c r="F402" s="4"/>
    </row>
    <row r="403" spans="4:6" ht="15.75" customHeight="1">
      <c r="D403" s="4"/>
      <c r="E403" s="4"/>
      <c r="F403" s="4"/>
    </row>
    <row r="404" spans="4:6" ht="15.75" customHeight="1">
      <c r="D404" s="4"/>
      <c r="E404" s="4"/>
      <c r="F404" s="4"/>
    </row>
    <row r="405" spans="4:6" ht="15.75" customHeight="1">
      <c r="D405" s="4"/>
      <c r="E405" s="4"/>
      <c r="F405" s="4"/>
    </row>
    <row r="406" spans="4:6" ht="15.75" customHeight="1">
      <c r="D406" s="4"/>
      <c r="E406" s="4"/>
      <c r="F406" s="4"/>
    </row>
    <row r="407" spans="4:6" ht="15.75" customHeight="1">
      <c r="D407" s="4"/>
      <c r="E407" s="4"/>
      <c r="F407" s="4"/>
    </row>
    <row r="408" spans="4:6" ht="15.75" customHeight="1">
      <c r="D408" s="4"/>
      <c r="E408" s="4"/>
      <c r="F408" s="4"/>
    </row>
    <row r="409" spans="4:6" ht="15.75" customHeight="1">
      <c r="D409" s="4"/>
      <c r="E409" s="4"/>
      <c r="F409" s="4"/>
    </row>
    <row r="410" spans="4:6" ht="15.75" customHeight="1">
      <c r="D410" s="4"/>
      <c r="E410" s="4"/>
      <c r="F410" s="4"/>
    </row>
    <row r="411" spans="4:6" ht="15.75" customHeight="1">
      <c r="D411" s="4"/>
      <c r="E411" s="4"/>
      <c r="F411" s="4"/>
    </row>
    <row r="412" spans="4:6" ht="15.75" customHeight="1">
      <c r="D412" s="4"/>
      <c r="E412" s="4"/>
      <c r="F412" s="4"/>
    </row>
    <row r="413" spans="4:6" ht="15.75" customHeight="1">
      <c r="D413" s="4"/>
      <c r="E413" s="4"/>
      <c r="F413" s="4"/>
    </row>
    <row r="414" spans="4:6" ht="15.75" customHeight="1">
      <c r="D414" s="4"/>
      <c r="E414" s="4"/>
      <c r="F414" s="4"/>
    </row>
    <row r="415" spans="4:6" ht="15.75" customHeight="1">
      <c r="D415" s="4"/>
      <c r="E415" s="4"/>
      <c r="F415" s="4"/>
    </row>
    <row r="416" spans="4:6" ht="15.75" customHeight="1">
      <c r="D416" s="4"/>
      <c r="E416" s="4"/>
      <c r="F416" s="4"/>
    </row>
    <row r="417" spans="4:6" ht="15.75" customHeight="1">
      <c r="D417" s="4"/>
      <c r="E417" s="4"/>
      <c r="F417" s="4"/>
    </row>
    <row r="418" spans="4:6" ht="15.75" customHeight="1">
      <c r="D418" s="4"/>
      <c r="E418" s="4"/>
      <c r="F418" s="4"/>
    </row>
    <row r="419" spans="4:6" ht="15.75" customHeight="1">
      <c r="D419" s="4"/>
      <c r="E419" s="4"/>
      <c r="F419" s="4"/>
    </row>
    <row r="420" spans="4:6" ht="15.75" customHeight="1">
      <c r="D420" s="4"/>
      <c r="E420" s="4"/>
      <c r="F420" s="4"/>
    </row>
    <row r="421" spans="4:6" ht="15.75" customHeight="1">
      <c r="D421" s="4"/>
      <c r="E421" s="4"/>
      <c r="F421" s="4"/>
    </row>
    <row r="422" spans="4:6" ht="15.75" customHeight="1">
      <c r="D422" s="4"/>
      <c r="E422" s="4"/>
      <c r="F422" s="4"/>
    </row>
    <row r="423" spans="4:6" ht="15.75" customHeight="1">
      <c r="D423" s="4"/>
      <c r="E423" s="4"/>
      <c r="F423" s="4"/>
    </row>
    <row r="424" spans="4:6" ht="15.75" customHeight="1">
      <c r="D424" s="4"/>
      <c r="E424" s="4"/>
      <c r="F424" s="4"/>
    </row>
    <row r="425" spans="4:6" ht="15.75" customHeight="1">
      <c r="D425" s="4"/>
      <c r="E425" s="4"/>
      <c r="F425" s="4"/>
    </row>
    <row r="426" spans="4:6" ht="15.75" customHeight="1">
      <c r="D426" s="4"/>
      <c r="E426" s="4"/>
      <c r="F426" s="4"/>
    </row>
    <row r="427" spans="4:6" ht="15.75" customHeight="1">
      <c r="D427" s="4"/>
      <c r="E427" s="4"/>
      <c r="F427" s="4"/>
    </row>
    <row r="428" spans="4:6" ht="15.75" customHeight="1">
      <c r="D428" s="4"/>
      <c r="E428" s="4"/>
      <c r="F428" s="4"/>
    </row>
    <row r="429" spans="4:6" ht="15.75" customHeight="1">
      <c r="D429" s="4"/>
      <c r="E429" s="4"/>
      <c r="F429" s="4"/>
    </row>
    <row r="430" spans="4:6" ht="15.75" customHeight="1">
      <c r="D430" s="4"/>
      <c r="E430" s="4"/>
      <c r="F430" s="4"/>
    </row>
    <row r="431" spans="4:6" ht="15.75" customHeight="1">
      <c r="D431" s="4"/>
      <c r="E431" s="4"/>
      <c r="F431" s="4"/>
    </row>
    <row r="432" spans="4:6" ht="15.75" customHeight="1">
      <c r="D432" s="4"/>
      <c r="E432" s="4"/>
      <c r="F432" s="4"/>
    </row>
    <row r="433" spans="4:6" ht="15.75" customHeight="1">
      <c r="D433" s="4"/>
      <c r="E433" s="4"/>
      <c r="F433" s="4"/>
    </row>
    <row r="434" spans="4:6" ht="15.75" customHeight="1">
      <c r="D434" s="4"/>
      <c r="E434" s="4"/>
      <c r="F434" s="4"/>
    </row>
    <row r="435" spans="4:6" ht="15.75" customHeight="1">
      <c r="D435" s="4"/>
      <c r="E435" s="4"/>
      <c r="F435" s="4"/>
    </row>
    <row r="436" spans="4:6" ht="15.75" customHeight="1">
      <c r="D436" s="4"/>
      <c r="E436" s="4"/>
      <c r="F436" s="4"/>
    </row>
    <row r="437" spans="4:6" ht="15.75" customHeight="1">
      <c r="D437" s="4"/>
      <c r="E437" s="4"/>
      <c r="F437" s="4"/>
    </row>
    <row r="438" spans="4:6" ht="15.75" customHeight="1">
      <c r="D438" s="4"/>
      <c r="E438" s="4"/>
      <c r="F438" s="4"/>
    </row>
    <row r="439" spans="4:6" ht="15.75" customHeight="1">
      <c r="D439" s="4"/>
      <c r="E439" s="4"/>
      <c r="F439" s="4"/>
    </row>
    <row r="440" spans="4:6" ht="15.75" customHeight="1">
      <c r="D440" s="4"/>
      <c r="E440" s="4"/>
      <c r="F440" s="4"/>
    </row>
    <row r="441" spans="4:6" ht="15.75" customHeight="1">
      <c r="D441" s="4"/>
      <c r="E441" s="4"/>
      <c r="F441" s="4"/>
    </row>
    <row r="442" spans="4:6" ht="15.75" customHeight="1">
      <c r="D442" s="4"/>
      <c r="E442" s="4"/>
      <c r="F442" s="4"/>
    </row>
    <row r="443" spans="4:6" ht="15.75" customHeight="1">
      <c r="D443" s="4"/>
      <c r="E443" s="4"/>
      <c r="F443" s="4"/>
    </row>
    <row r="444" spans="4:6" ht="15.75" customHeight="1">
      <c r="D444" s="4"/>
      <c r="E444" s="4"/>
      <c r="F444" s="4"/>
    </row>
    <row r="445" spans="4:6" ht="15.75" customHeight="1">
      <c r="D445" s="4"/>
      <c r="E445" s="4"/>
      <c r="F445" s="4"/>
    </row>
    <row r="446" spans="4:6" ht="15.75" customHeight="1">
      <c r="D446" s="4"/>
      <c r="E446" s="4"/>
      <c r="F446" s="4"/>
    </row>
    <row r="447" spans="4:6" ht="15.75" customHeight="1">
      <c r="D447" s="4"/>
      <c r="E447" s="4"/>
      <c r="F447" s="4"/>
    </row>
    <row r="448" spans="4:6" ht="15.75" customHeight="1">
      <c r="D448" s="4"/>
      <c r="E448" s="4"/>
      <c r="F448" s="4"/>
    </row>
    <row r="449" spans="4:6" ht="15.75" customHeight="1">
      <c r="D449" s="4"/>
      <c r="E449" s="4"/>
      <c r="F449" s="4"/>
    </row>
    <row r="450" spans="4:6" ht="15.75" customHeight="1">
      <c r="D450" s="4"/>
      <c r="E450" s="4"/>
      <c r="F450" s="4"/>
    </row>
    <row r="451" spans="4:6" ht="15.75" customHeight="1">
      <c r="D451" s="4"/>
      <c r="E451" s="4"/>
      <c r="F451" s="4"/>
    </row>
    <row r="452" spans="4:6" ht="15.75" customHeight="1">
      <c r="D452" s="4"/>
      <c r="E452" s="4"/>
      <c r="F452" s="4"/>
    </row>
    <row r="453" spans="4:6" ht="15.75" customHeight="1">
      <c r="D453" s="4"/>
      <c r="E453" s="4"/>
      <c r="F453" s="4"/>
    </row>
    <row r="454" spans="4:6" ht="15.75" customHeight="1">
      <c r="D454" s="4"/>
      <c r="E454" s="4"/>
      <c r="F454" s="4"/>
    </row>
    <row r="455" spans="4:6" ht="15.75" customHeight="1">
      <c r="D455" s="4"/>
      <c r="E455" s="4"/>
      <c r="F455" s="4"/>
    </row>
    <row r="456" spans="4:6" ht="15.75" customHeight="1">
      <c r="D456" s="4"/>
      <c r="E456" s="4"/>
      <c r="F456" s="4"/>
    </row>
    <row r="457" spans="4:6" ht="15.75" customHeight="1">
      <c r="D457" s="4"/>
      <c r="E457" s="4"/>
      <c r="F457" s="4"/>
    </row>
    <row r="458" spans="4:6" ht="15.75" customHeight="1">
      <c r="D458" s="4"/>
      <c r="E458" s="4"/>
      <c r="F458" s="4"/>
    </row>
    <row r="459" spans="4:6" ht="15.75" customHeight="1">
      <c r="D459" s="4"/>
      <c r="E459" s="4"/>
      <c r="F459" s="4"/>
    </row>
    <row r="460" spans="4:6" ht="15.75" customHeight="1">
      <c r="D460" s="4"/>
      <c r="E460" s="4"/>
      <c r="F460" s="4"/>
    </row>
    <row r="461" spans="4:6" ht="15.75" customHeight="1">
      <c r="D461" s="4"/>
      <c r="E461" s="4"/>
      <c r="F461" s="4"/>
    </row>
    <row r="462" spans="4:6" ht="15.75" customHeight="1">
      <c r="D462" s="4"/>
      <c r="E462" s="4"/>
      <c r="F462" s="4"/>
    </row>
    <row r="463" spans="4:6" ht="15.75" customHeight="1">
      <c r="D463" s="4"/>
      <c r="E463" s="4"/>
      <c r="F463" s="4"/>
    </row>
    <row r="464" spans="4:6" ht="15.75" customHeight="1">
      <c r="D464" s="4"/>
      <c r="E464" s="4"/>
      <c r="F464" s="4"/>
    </row>
    <row r="465" spans="4:6" ht="15.75" customHeight="1">
      <c r="D465" s="4"/>
      <c r="E465" s="4"/>
      <c r="F465" s="4"/>
    </row>
    <row r="466" spans="4:6" ht="15.75" customHeight="1">
      <c r="D466" s="4"/>
      <c r="E466" s="4"/>
      <c r="F466" s="4"/>
    </row>
    <row r="467" spans="4:6" ht="15.75" customHeight="1">
      <c r="D467" s="4"/>
      <c r="E467" s="4"/>
      <c r="F467" s="4"/>
    </row>
    <row r="468" spans="4:6" ht="15.75" customHeight="1">
      <c r="D468" s="4"/>
      <c r="E468" s="4"/>
      <c r="F468" s="4"/>
    </row>
    <row r="469" spans="4:6" ht="15.75" customHeight="1">
      <c r="D469" s="4"/>
      <c r="E469" s="4"/>
      <c r="F469" s="4"/>
    </row>
    <row r="470" spans="4:6" ht="15.75" customHeight="1">
      <c r="D470" s="4"/>
      <c r="E470" s="4"/>
      <c r="F470" s="4"/>
    </row>
    <row r="471" spans="4:6" ht="15.75" customHeight="1">
      <c r="D471" s="4"/>
      <c r="E471" s="4"/>
      <c r="F471" s="4"/>
    </row>
    <row r="472" spans="4:6" ht="15.75" customHeight="1">
      <c r="D472" s="4"/>
      <c r="E472" s="4"/>
      <c r="F472" s="4"/>
    </row>
    <row r="473" spans="4:6" ht="15.75" customHeight="1">
      <c r="D473" s="4"/>
      <c r="E473" s="4"/>
      <c r="F473" s="4"/>
    </row>
    <row r="474" spans="4:6" ht="15.75" customHeight="1">
      <c r="D474" s="4"/>
      <c r="E474" s="4"/>
      <c r="F474" s="4"/>
    </row>
    <row r="475" spans="4:6" ht="15.75" customHeight="1">
      <c r="D475" s="4"/>
      <c r="E475" s="4"/>
      <c r="F475" s="4"/>
    </row>
    <row r="476" spans="4:6" ht="15.75" customHeight="1">
      <c r="D476" s="4"/>
      <c r="E476" s="4"/>
      <c r="F476" s="4"/>
    </row>
    <row r="477" spans="4:6" ht="15.75" customHeight="1">
      <c r="D477" s="4"/>
      <c r="E477" s="4"/>
      <c r="F477" s="4"/>
    </row>
    <row r="478" spans="4:6" ht="15.75" customHeight="1">
      <c r="D478" s="4"/>
      <c r="E478" s="4"/>
      <c r="F478" s="4"/>
    </row>
    <row r="479" spans="4:6" ht="15.75" customHeight="1">
      <c r="D479" s="4"/>
      <c r="E479" s="4"/>
      <c r="F479" s="4"/>
    </row>
    <row r="480" spans="4:6" ht="15.75" customHeight="1">
      <c r="D480" s="4"/>
      <c r="E480" s="4"/>
      <c r="F480" s="4"/>
    </row>
    <row r="481" spans="4:6" ht="15.75" customHeight="1">
      <c r="D481" s="4"/>
      <c r="E481" s="4"/>
      <c r="F481" s="4"/>
    </row>
    <row r="482" spans="4:6" ht="15.75" customHeight="1">
      <c r="D482" s="4"/>
      <c r="E482" s="4"/>
      <c r="F482" s="4"/>
    </row>
    <row r="483" spans="4:6" ht="15.75" customHeight="1">
      <c r="D483" s="4"/>
      <c r="E483" s="4"/>
      <c r="F483" s="4"/>
    </row>
    <row r="484" spans="4:6" ht="15.75" customHeight="1">
      <c r="D484" s="4"/>
      <c r="E484" s="4"/>
      <c r="F484" s="4"/>
    </row>
    <row r="485" spans="4:6" ht="15.75" customHeight="1">
      <c r="D485" s="4"/>
      <c r="E485" s="4"/>
      <c r="F485" s="4"/>
    </row>
    <row r="486" spans="4:6" ht="15.75" customHeight="1">
      <c r="D486" s="4"/>
      <c r="E486" s="4"/>
      <c r="F486" s="4"/>
    </row>
    <row r="487" spans="4:6" ht="15.75" customHeight="1">
      <c r="D487" s="4"/>
      <c r="E487" s="4"/>
      <c r="F487" s="4"/>
    </row>
    <row r="488" spans="4:6" ht="15.75" customHeight="1">
      <c r="D488" s="4"/>
      <c r="E488" s="4"/>
      <c r="F488" s="4"/>
    </row>
    <row r="489" spans="4:6" ht="15.75" customHeight="1">
      <c r="D489" s="4"/>
      <c r="E489" s="4"/>
      <c r="F489" s="4"/>
    </row>
    <row r="490" spans="4:6" ht="15.75" customHeight="1">
      <c r="D490" s="4"/>
      <c r="E490" s="4"/>
      <c r="F490" s="4"/>
    </row>
    <row r="491" spans="4:6" ht="15.75" customHeight="1">
      <c r="D491" s="4"/>
      <c r="E491" s="4"/>
      <c r="F491" s="4"/>
    </row>
    <row r="492" spans="4:6" ht="15.75" customHeight="1">
      <c r="D492" s="4"/>
      <c r="E492" s="4"/>
      <c r="F492" s="4"/>
    </row>
    <row r="493" spans="4:6" ht="15.75" customHeight="1">
      <c r="D493" s="4"/>
      <c r="E493" s="4"/>
      <c r="F493" s="4"/>
    </row>
    <row r="494" spans="4:6" ht="15.75" customHeight="1">
      <c r="D494" s="4"/>
      <c r="E494" s="4"/>
      <c r="F494" s="4"/>
    </row>
    <row r="495" spans="4:6" ht="15.75" customHeight="1">
      <c r="D495" s="4"/>
      <c r="E495" s="4"/>
      <c r="F495" s="4"/>
    </row>
    <row r="496" spans="4:6" ht="15.75" customHeight="1">
      <c r="D496" s="4"/>
      <c r="E496" s="4"/>
      <c r="F496" s="4"/>
    </row>
    <row r="497" spans="4:6" ht="15.75" customHeight="1">
      <c r="D497" s="4"/>
      <c r="E497" s="4"/>
      <c r="F497" s="4"/>
    </row>
    <row r="498" spans="4:6" ht="15.75" customHeight="1">
      <c r="D498" s="4"/>
      <c r="E498" s="4"/>
      <c r="F498" s="4"/>
    </row>
    <row r="499" spans="4:6" ht="15.75" customHeight="1">
      <c r="D499" s="4"/>
      <c r="E499" s="4"/>
      <c r="F499" s="4"/>
    </row>
    <row r="500" spans="4:6" ht="15.75" customHeight="1">
      <c r="D500" s="4"/>
      <c r="E500" s="4"/>
      <c r="F500" s="4"/>
    </row>
    <row r="501" spans="4:6" ht="15.75" customHeight="1">
      <c r="D501" s="4"/>
      <c r="E501" s="4"/>
      <c r="F501" s="4"/>
    </row>
    <row r="502" spans="4:6" ht="15.75" customHeight="1">
      <c r="D502" s="4"/>
      <c r="E502" s="4"/>
      <c r="F502" s="4"/>
    </row>
    <row r="503" spans="4:6" ht="15.75" customHeight="1">
      <c r="D503" s="4"/>
      <c r="E503" s="4"/>
      <c r="F503" s="4"/>
    </row>
    <row r="504" spans="4:6" ht="15.75" customHeight="1">
      <c r="D504" s="4"/>
      <c r="E504" s="4"/>
      <c r="F504" s="4"/>
    </row>
    <row r="505" spans="4:6" ht="15.75" customHeight="1">
      <c r="D505" s="4"/>
      <c r="E505" s="4"/>
      <c r="F505" s="4"/>
    </row>
    <row r="506" spans="4:6" ht="15.75" customHeight="1">
      <c r="D506" s="4"/>
      <c r="E506" s="4"/>
      <c r="F506" s="4"/>
    </row>
    <row r="507" spans="4:6" ht="15.75" customHeight="1">
      <c r="D507" s="4"/>
      <c r="E507" s="4"/>
      <c r="F507" s="4"/>
    </row>
    <row r="508" spans="4:6" ht="15.75" customHeight="1">
      <c r="D508" s="4"/>
      <c r="E508" s="4"/>
      <c r="F508" s="4"/>
    </row>
    <row r="509" spans="4:6" ht="15.75" customHeight="1">
      <c r="D509" s="4"/>
      <c r="E509" s="4"/>
      <c r="F509" s="4"/>
    </row>
    <row r="510" spans="4:6" ht="15.75" customHeight="1">
      <c r="D510" s="4"/>
      <c r="E510" s="4"/>
      <c r="F510" s="4"/>
    </row>
    <row r="511" spans="4:6" ht="15.75" customHeight="1">
      <c r="D511" s="4"/>
      <c r="E511" s="4"/>
      <c r="F511" s="4"/>
    </row>
    <row r="512" spans="4:6" ht="15.75" customHeight="1">
      <c r="D512" s="4"/>
      <c r="E512" s="4"/>
      <c r="F512" s="4"/>
    </row>
    <row r="513" spans="4:6" ht="15.75" customHeight="1">
      <c r="D513" s="4"/>
      <c r="E513" s="4"/>
      <c r="F513" s="4"/>
    </row>
    <row r="514" spans="4:6" ht="15.75" customHeight="1">
      <c r="D514" s="4"/>
      <c r="E514" s="4"/>
      <c r="F514" s="4"/>
    </row>
    <row r="515" spans="4:6" ht="15.75" customHeight="1">
      <c r="D515" s="4"/>
      <c r="E515" s="4"/>
      <c r="F515" s="4"/>
    </row>
    <row r="516" spans="4:6" ht="15.75" customHeight="1">
      <c r="D516" s="4"/>
      <c r="E516" s="4"/>
      <c r="F516" s="4"/>
    </row>
    <row r="517" spans="4:6" ht="15.75" customHeight="1">
      <c r="D517" s="4"/>
      <c r="E517" s="4"/>
      <c r="F517" s="4"/>
    </row>
    <row r="518" spans="4:6" ht="15.75" customHeight="1">
      <c r="D518" s="4"/>
      <c r="E518" s="4"/>
      <c r="F518" s="4"/>
    </row>
    <row r="519" spans="4:6" ht="15.75" customHeight="1">
      <c r="D519" s="4"/>
      <c r="E519" s="4"/>
      <c r="F519" s="4"/>
    </row>
    <row r="520" spans="4:6" ht="15.75" customHeight="1">
      <c r="D520" s="4"/>
      <c r="E520" s="4"/>
      <c r="F520" s="4"/>
    </row>
    <row r="521" spans="4:6" ht="15.75" customHeight="1">
      <c r="D521" s="4"/>
      <c r="E521" s="4"/>
      <c r="F521" s="4"/>
    </row>
    <row r="522" spans="4:6" ht="15.75" customHeight="1">
      <c r="D522" s="4"/>
      <c r="E522" s="4"/>
      <c r="F522" s="4"/>
    </row>
    <row r="523" spans="4:6" ht="15.75" customHeight="1">
      <c r="D523" s="4"/>
      <c r="E523" s="4"/>
      <c r="F523" s="4"/>
    </row>
    <row r="524" spans="4:6" ht="15.75" customHeight="1">
      <c r="D524" s="4"/>
      <c r="E524" s="4"/>
      <c r="F524" s="4"/>
    </row>
    <row r="525" spans="4:6" ht="15.75" customHeight="1">
      <c r="D525" s="4"/>
      <c r="E525" s="4"/>
      <c r="F525" s="4"/>
    </row>
    <row r="526" spans="4:6" ht="15.75" customHeight="1">
      <c r="D526" s="4"/>
      <c r="E526" s="4"/>
      <c r="F526" s="4"/>
    </row>
    <row r="527" spans="4:6" ht="15.75" customHeight="1">
      <c r="D527" s="4"/>
      <c r="E527" s="4"/>
      <c r="F527" s="4"/>
    </row>
    <row r="528" spans="4:6" ht="15.75" customHeight="1">
      <c r="D528" s="4"/>
      <c r="E528" s="4"/>
      <c r="F528" s="4"/>
    </row>
    <row r="529" spans="4:6" ht="15.75" customHeight="1">
      <c r="D529" s="4"/>
      <c r="E529" s="4"/>
      <c r="F529" s="4"/>
    </row>
    <row r="530" spans="4:6" ht="15.75" customHeight="1">
      <c r="D530" s="4"/>
      <c r="E530" s="4"/>
      <c r="F530" s="4"/>
    </row>
    <row r="531" spans="4:6" ht="15.75" customHeight="1">
      <c r="D531" s="4"/>
      <c r="E531" s="4"/>
      <c r="F531" s="4"/>
    </row>
    <row r="532" spans="4:6" ht="15.75" customHeight="1">
      <c r="D532" s="4"/>
      <c r="E532" s="4"/>
      <c r="F532" s="4"/>
    </row>
    <row r="533" spans="4:6" ht="15.75" customHeight="1">
      <c r="D533" s="4"/>
      <c r="E533" s="4"/>
      <c r="F533" s="4"/>
    </row>
    <row r="534" spans="4:6" ht="15.75" customHeight="1">
      <c r="D534" s="4"/>
      <c r="E534" s="4"/>
      <c r="F534" s="4"/>
    </row>
    <row r="535" spans="4:6" ht="15.75" customHeight="1">
      <c r="D535" s="4"/>
      <c r="E535" s="4"/>
      <c r="F535" s="4"/>
    </row>
    <row r="536" spans="4:6" ht="15.75" customHeight="1">
      <c r="D536" s="4"/>
      <c r="E536" s="4"/>
      <c r="F536" s="4"/>
    </row>
    <row r="537" spans="4:6" ht="15.75" customHeight="1">
      <c r="D537" s="4"/>
      <c r="E537" s="4"/>
      <c r="F537" s="4"/>
    </row>
    <row r="538" spans="4:6" ht="15.75" customHeight="1">
      <c r="D538" s="4"/>
      <c r="E538" s="4"/>
      <c r="F538" s="4"/>
    </row>
    <row r="539" spans="4:6" ht="15.75" customHeight="1">
      <c r="D539" s="4"/>
      <c r="E539" s="4"/>
      <c r="F539" s="4"/>
    </row>
    <row r="540" spans="4:6" ht="15.75" customHeight="1">
      <c r="D540" s="4"/>
      <c r="E540" s="4"/>
      <c r="F540" s="4"/>
    </row>
    <row r="541" spans="4:6" ht="15.75" customHeight="1">
      <c r="D541" s="4"/>
      <c r="E541" s="4"/>
      <c r="F541" s="4"/>
    </row>
    <row r="542" spans="4:6" ht="15.75" customHeight="1">
      <c r="D542" s="4"/>
      <c r="E542" s="4"/>
      <c r="F542" s="4"/>
    </row>
    <row r="543" spans="4:6" ht="15.75" customHeight="1">
      <c r="D543" s="4"/>
      <c r="E543" s="4"/>
      <c r="F543" s="4"/>
    </row>
    <row r="544" spans="4:6" ht="15.75" customHeight="1">
      <c r="D544" s="4"/>
      <c r="E544" s="4"/>
      <c r="F544" s="4"/>
    </row>
    <row r="545" spans="4:6" ht="15.75" customHeight="1">
      <c r="D545" s="4"/>
      <c r="E545" s="4"/>
      <c r="F545" s="4"/>
    </row>
    <row r="546" spans="4:6" ht="15.75" customHeight="1">
      <c r="D546" s="4"/>
      <c r="E546" s="4"/>
      <c r="F546" s="4"/>
    </row>
    <row r="547" spans="4:6" ht="15.75" customHeight="1">
      <c r="D547" s="4"/>
      <c r="E547" s="4"/>
      <c r="F547" s="4"/>
    </row>
    <row r="548" spans="4:6" ht="15.75" customHeight="1">
      <c r="D548" s="4"/>
      <c r="E548" s="4"/>
      <c r="F548" s="4"/>
    </row>
    <row r="549" spans="4:6" ht="15.75" customHeight="1">
      <c r="D549" s="4"/>
      <c r="E549" s="4"/>
      <c r="F549" s="4"/>
    </row>
    <row r="550" spans="4:6" ht="15.75" customHeight="1">
      <c r="D550" s="4"/>
      <c r="E550" s="4"/>
      <c r="F550" s="4"/>
    </row>
    <row r="551" spans="4:6" ht="15.75" customHeight="1">
      <c r="D551" s="4"/>
      <c r="E551" s="4"/>
      <c r="F551" s="4"/>
    </row>
    <row r="552" spans="4:6" ht="15.75" customHeight="1">
      <c r="D552" s="4"/>
      <c r="E552" s="4"/>
      <c r="F552" s="4"/>
    </row>
    <row r="553" spans="4:6" ht="15.75" customHeight="1">
      <c r="D553" s="4"/>
      <c r="E553" s="4"/>
      <c r="F553" s="4"/>
    </row>
    <row r="554" spans="4:6" ht="15.75" customHeight="1">
      <c r="D554" s="4"/>
      <c r="E554" s="4"/>
      <c r="F554" s="4"/>
    </row>
    <row r="555" spans="4:6" ht="15.75" customHeight="1">
      <c r="D555" s="4"/>
      <c r="E555" s="4"/>
      <c r="F555" s="4"/>
    </row>
    <row r="556" spans="4:6" ht="15.75" customHeight="1">
      <c r="D556" s="4"/>
      <c r="E556" s="4"/>
      <c r="F556" s="4"/>
    </row>
    <row r="557" spans="4:6" ht="15.75" customHeight="1">
      <c r="D557" s="4"/>
      <c r="E557" s="4"/>
      <c r="F557" s="4"/>
    </row>
    <row r="558" spans="4:6" ht="15.75" customHeight="1">
      <c r="D558" s="4"/>
      <c r="E558" s="4"/>
      <c r="F558" s="4"/>
    </row>
    <row r="559" spans="4:6" ht="15.75" customHeight="1">
      <c r="D559" s="4"/>
      <c r="E559" s="4"/>
      <c r="F559" s="4"/>
    </row>
    <row r="560" spans="4:6" ht="15.75" customHeight="1">
      <c r="D560" s="4"/>
      <c r="E560" s="4"/>
      <c r="F560" s="4"/>
    </row>
    <row r="561" spans="4:6" ht="15.75" customHeight="1">
      <c r="D561" s="4"/>
      <c r="E561" s="4"/>
      <c r="F561" s="4"/>
    </row>
    <row r="562" spans="4:6" ht="15.75" customHeight="1">
      <c r="D562" s="4"/>
      <c r="E562" s="4"/>
      <c r="F562" s="4"/>
    </row>
    <row r="563" spans="4:6" ht="15.75" customHeight="1">
      <c r="D563" s="4"/>
      <c r="E563" s="4"/>
      <c r="F563" s="4"/>
    </row>
    <row r="564" spans="4:6" ht="15.75" customHeight="1">
      <c r="D564" s="4"/>
      <c r="E564" s="4"/>
      <c r="F564" s="4"/>
    </row>
    <row r="565" spans="4:6" ht="15.75" customHeight="1">
      <c r="D565" s="4"/>
      <c r="E565" s="4"/>
      <c r="F565" s="4"/>
    </row>
    <row r="566" spans="4:6" ht="15.75" customHeight="1">
      <c r="D566" s="4"/>
      <c r="E566" s="4"/>
      <c r="F566" s="4"/>
    </row>
    <row r="567" spans="4:6" ht="15.75" customHeight="1">
      <c r="D567" s="4"/>
      <c r="E567" s="4"/>
      <c r="F567" s="4"/>
    </row>
    <row r="568" spans="4:6" ht="15.75" customHeight="1">
      <c r="D568" s="4"/>
      <c r="E568" s="4"/>
      <c r="F568" s="4"/>
    </row>
    <row r="569" spans="4:6" ht="15.75" customHeight="1">
      <c r="D569" s="4"/>
      <c r="E569" s="4"/>
      <c r="F569" s="4"/>
    </row>
    <row r="570" spans="4:6" ht="15.75" customHeight="1">
      <c r="D570" s="4"/>
      <c r="E570" s="4"/>
      <c r="F570" s="4"/>
    </row>
    <row r="571" spans="4:6" ht="15.75" customHeight="1">
      <c r="D571" s="4"/>
      <c r="E571" s="4"/>
      <c r="F571" s="4"/>
    </row>
    <row r="572" spans="4:6" ht="15.75" customHeight="1">
      <c r="D572" s="4"/>
      <c r="E572" s="4"/>
      <c r="F572" s="4"/>
    </row>
    <row r="573" spans="4:6" ht="15.75" customHeight="1">
      <c r="D573" s="4"/>
      <c r="E573" s="4"/>
      <c r="F573" s="4"/>
    </row>
    <row r="574" spans="4:6" ht="15.75" customHeight="1">
      <c r="D574" s="4"/>
      <c r="E574" s="4"/>
      <c r="F574" s="4"/>
    </row>
    <row r="575" spans="4:6" ht="15.75" customHeight="1">
      <c r="D575" s="4"/>
      <c r="E575" s="4"/>
      <c r="F575" s="4"/>
    </row>
    <row r="576" spans="4:6" ht="15.75" customHeight="1">
      <c r="D576" s="4"/>
      <c r="E576" s="4"/>
      <c r="F576" s="4"/>
    </row>
    <row r="577" spans="4:6" ht="15.75" customHeight="1">
      <c r="D577" s="4"/>
      <c r="E577" s="4"/>
      <c r="F577" s="4"/>
    </row>
    <row r="578" spans="4:6" ht="15.75" customHeight="1">
      <c r="D578" s="4"/>
      <c r="E578" s="4"/>
      <c r="F578" s="4"/>
    </row>
    <row r="579" spans="4:6" ht="15.75" customHeight="1">
      <c r="D579" s="4"/>
      <c r="E579" s="4"/>
      <c r="F579" s="4"/>
    </row>
    <row r="580" spans="4:6" ht="15.75" customHeight="1">
      <c r="D580" s="4"/>
      <c r="E580" s="4"/>
      <c r="F580" s="4"/>
    </row>
    <row r="581" spans="4:6" ht="15.75" customHeight="1">
      <c r="D581" s="4"/>
      <c r="E581" s="4"/>
      <c r="F581" s="4"/>
    </row>
    <row r="582" spans="4:6" ht="15.75" customHeight="1">
      <c r="D582" s="4"/>
      <c r="E582" s="4"/>
      <c r="F582" s="4"/>
    </row>
    <row r="583" spans="4:6" ht="15.75" customHeight="1">
      <c r="D583" s="4"/>
      <c r="E583" s="4"/>
      <c r="F583" s="4"/>
    </row>
    <row r="584" spans="4:6" ht="15.75" customHeight="1">
      <c r="D584" s="4"/>
      <c r="E584" s="4"/>
      <c r="F584" s="4"/>
    </row>
    <row r="585" spans="4:6" ht="15.75" customHeight="1">
      <c r="D585" s="4"/>
      <c r="E585" s="4"/>
      <c r="F585" s="4"/>
    </row>
    <row r="586" spans="4:6" ht="15.75" customHeight="1">
      <c r="D586" s="4"/>
      <c r="E586" s="4"/>
      <c r="F586" s="4"/>
    </row>
    <row r="587" spans="4:6" ht="15.75" customHeight="1">
      <c r="D587" s="4"/>
      <c r="E587" s="4"/>
      <c r="F587" s="4"/>
    </row>
    <row r="588" spans="4:6" ht="15.75" customHeight="1">
      <c r="D588" s="4"/>
      <c r="E588" s="4"/>
      <c r="F588" s="4"/>
    </row>
    <row r="589" spans="4:6" ht="15.75" customHeight="1">
      <c r="D589" s="4"/>
      <c r="E589" s="4"/>
      <c r="F589" s="4"/>
    </row>
    <row r="590" spans="4:6" ht="15.75" customHeight="1">
      <c r="D590" s="4"/>
      <c r="E590" s="4"/>
      <c r="F590" s="4"/>
    </row>
    <row r="591" spans="4:6" ht="15.75" customHeight="1">
      <c r="D591" s="4"/>
      <c r="E591" s="4"/>
      <c r="F591" s="4"/>
    </row>
    <row r="592" spans="4:6" ht="15.75" customHeight="1">
      <c r="D592" s="4"/>
      <c r="E592" s="4"/>
      <c r="F592" s="4"/>
    </row>
    <row r="593" spans="4:6" ht="15.75" customHeight="1">
      <c r="D593" s="4"/>
      <c r="E593" s="4"/>
      <c r="F593" s="4"/>
    </row>
    <row r="594" spans="4:6" ht="15.75" customHeight="1">
      <c r="D594" s="4"/>
      <c r="E594" s="4"/>
      <c r="F594" s="4"/>
    </row>
    <row r="595" spans="4:6" ht="15.75" customHeight="1">
      <c r="D595" s="4"/>
      <c r="E595" s="4"/>
      <c r="F595" s="4"/>
    </row>
    <row r="596" spans="4:6" ht="15.75" customHeight="1">
      <c r="D596" s="4"/>
      <c r="E596" s="4"/>
      <c r="F596" s="4"/>
    </row>
    <row r="597" spans="4:6" ht="15.75" customHeight="1">
      <c r="D597" s="4"/>
      <c r="E597" s="4"/>
      <c r="F597" s="4"/>
    </row>
    <row r="598" spans="4:6" ht="15.75" customHeight="1">
      <c r="D598" s="4"/>
      <c r="E598" s="4"/>
      <c r="F598" s="4"/>
    </row>
    <row r="599" spans="4:6" ht="15.75" customHeight="1">
      <c r="D599" s="4"/>
      <c r="E599" s="4"/>
      <c r="F599" s="4"/>
    </row>
    <row r="600" spans="4:6" ht="15.75" customHeight="1">
      <c r="D600" s="4"/>
      <c r="E600" s="4"/>
      <c r="F600" s="4"/>
    </row>
    <row r="601" spans="4:6" ht="15.75" customHeight="1">
      <c r="D601" s="4"/>
      <c r="E601" s="4"/>
      <c r="F601" s="4"/>
    </row>
    <row r="602" spans="4:6" ht="15.75" customHeight="1">
      <c r="D602" s="4"/>
      <c r="E602" s="4"/>
      <c r="F602" s="4"/>
    </row>
    <row r="603" spans="4:6" ht="15.75" customHeight="1">
      <c r="D603" s="4"/>
      <c r="E603" s="4"/>
      <c r="F603" s="4"/>
    </row>
    <row r="604" spans="4:6" ht="15.75" customHeight="1">
      <c r="D604" s="4"/>
      <c r="E604" s="4"/>
      <c r="F604" s="4"/>
    </row>
    <row r="605" spans="4:6" ht="15.75" customHeight="1">
      <c r="D605" s="4"/>
      <c r="E605" s="4"/>
      <c r="F605" s="4"/>
    </row>
    <row r="606" spans="4:6" ht="15.75" customHeight="1">
      <c r="D606" s="4"/>
      <c r="E606" s="4"/>
      <c r="F606" s="4"/>
    </row>
    <row r="607" spans="4:6" ht="15.75" customHeight="1">
      <c r="D607" s="4"/>
      <c r="E607" s="4"/>
      <c r="F607" s="4"/>
    </row>
    <row r="608" spans="4:6" ht="15.75" customHeight="1">
      <c r="D608" s="4"/>
      <c r="E608" s="4"/>
      <c r="F608" s="4"/>
    </row>
    <row r="609" spans="4:6" ht="15.75" customHeight="1">
      <c r="D609" s="4"/>
      <c r="E609" s="4"/>
      <c r="F609" s="4"/>
    </row>
    <row r="610" spans="4:6" ht="15.75" customHeight="1">
      <c r="D610" s="4"/>
      <c r="E610" s="4"/>
      <c r="F610" s="4"/>
    </row>
    <row r="611" spans="4:6" ht="15.75" customHeight="1">
      <c r="D611" s="4"/>
      <c r="E611" s="4"/>
      <c r="F611" s="4"/>
    </row>
    <row r="612" spans="4:6" ht="15.75" customHeight="1">
      <c r="D612" s="4"/>
      <c r="E612" s="4"/>
      <c r="F612" s="4"/>
    </row>
    <row r="613" spans="4:6" ht="15.75" customHeight="1">
      <c r="D613" s="4"/>
      <c r="E613" s="4"/>
      <c r="F613" s="4"/>
    </row>
    <row r="614" spans="4:6" ht="15.75" customHeight="1">
      <c r="D614" s="4"/>
      <c r="E614" s="4"/>
      <c r="F614" s="4"/>
    </row>
    <row r="615" spans="4:6" ht="15.75" customHeight="1">
      <c r="D615" s="4"/>
      <c r="E615" s="4"/>
      <c r="F615" s="4"/>
    </row>
    <row r="616" spans="4:6" ht="15.75" customHeight="1">
      <c r="D616" s="4"/>
      <c r="E616" s="4"/>
      <c r="F616" s="4"/>
    </row>
    <row r="617" spans="4:6" ht="15.75" customHeight="1">
      <c r="D617" s="4"/>
      <c r="E617" s="4"/>
      <c r="F617" s="4"/>
    </row>
    <row r="618" spans="4:6" ht="15.75" customHeight="1">
      <c r="D618" s="4"/>
      <c r="E618" s="4"/>
      <c r="F618" s="4"/>
    </row>
    <row r="619" spans="4:6" ht="15.75" customHeight="1">
      <c r="D619" s="4"/>
      <c r="E619" s="4"/>
      <c r="F619" s="4"/>
    </row>
    <row r="620" spans="4:6" ht="15.75" customHeight="1">
      <c r="D620" s="4"/>
      <c r="E620" s="4"/>
      <c r="F620" s="4"/>
    </row>
    <row r="621" spans="4:6" ht="15.75" customHeight="1">
      <c r="D621" s="4"/>
      <c r="E621" s="4"/>
      <c r="F621" s="4"/>
    </row>
    <row r="622" spans="4:6" ht="15.75" customHeight="1">
      <c r="D622" s="4"/>
      <c r="E622" s="4"/>
      <c r="F622" s="4"/>
    </row>
    <row r="623" spans="4:6" ht="15.75" customHeight="1">
      <c r="D623" s="4"/>
      <c r="E623" s="4"/>
      <c r="F623" s="4"/>
    </row>
    <row r="624" spans="4:6" ht="15.75" customHeight="1">
      <c r="D624" s="4"/>
      <c r="E624" s="4"/>
      <c r="F624" s="4"/>
    </row>
    <row r="625" spans="4:6" ht="15.75" customHeight="1">
      <c r="D625" s="4"/>
      <c r="E625" s="4"/>
      <c r="F625" s="4"/>
    </row>
    <row r="626" spans="4:6" ht="15.75" customHeight="1">
      <c r="D626" s="4"/>
      <c r="E626" s="4"/>
      <c r="F626" s="4"/>
    </row>
    <row r="627" spans="4:6" ht="15.75" customHeight="1">
      <c r="D627" s="4"/>
      <c r="E627" s="4"/>
      <c r="F627" s="4"/>
    </row>
    <row r="628" spans="4:6" ht="15.75" customHeight="1">
      <c r="D628" s="4"/>
      <c r="E628" s="4"/>
      <c r="F628" s="4"/>
    </row>
    <row r="629" spans="4:6" ht="15.75" customHeight="1">
      <c r="D629" s="4"/>
      <c r="E629" s="4"/>
      <c r="F629" s="4"/>
    </row>
    <row r="630" spans="4:6" ht="15.75" customHeight="1">
      <c r="D630" s="4"/>
      <c r="E630" s="4"/>
      <c r="F630" s="4"/>
    </row>
    <row r="631" spans="4:6" ht="15.75" customHeight="1">
      <c r="D631" s="4"/>
      <c r="E631" s="4"/>
      <c r="F631" s="4"/>
    </row>
    <row r="632" spans="4:6" ht="15.75" customHeight="1">
      <c r="D632" s="4"/>
      <c r="E632" s="4"/>
      <c r="F632" s="4"/>
    </row>
    <row r="633" spans="4:6" ht="15.75" customHeight="1">
      <c r="D633" s="4"/>
      <c r="E633" s="4"/>
      <c r="F633" s="4"/>
    </row>
    <row r="634" spans="4:6" ht="15.75" customHeight="1">
      <c r="D634" s="4"/>
      <c r="E634" s="4"/>
      <c r="F634" s="4"/>
    </row>
    <row r="635" spans="4:6" ht="15.75" customHeight="1">
      <c r="D635" s="4"/>
      <c r="E635" s="4"/>
      <c r="F635" s="4"/>
    </row>
    <row r="636" spans="4:6" ht="15.75" customHeight="1">
      <c r="D636" s="4"/>
      <c r="E636" s="4"/>
      <c r="F636" s="4"/>
    </row>
    <row r="637" spans="4:6" ht="15.75" customHeight="1">
      <c r="D637" s="4"/>
      <c r="E637" s="4"/>
      <c r="F637" s="4"/>
    </row>
    <row r="638" spans="4:6" ht="15.75" customHeight="1">
      <c r="D638" s="4"/>
      <c r="E638" s="4"/>
      <c r="F638" s="4"/>
    </row>
    <row r="639" spans="4:6" ht="15.75" customHeight="1">
      <c r="D639" s="4"/>
      <c r="E639" s="4"/>
      <c r="F639" s="4"/>
    </row>
    <row r="640" spans="4:6" ht="15.75" customHeight="1">
      <c r="D640" s="4"/>
      <c r="E640" s="4"/>
      <c r="F640" s="4"/>
    </row>
    <row r="641" spans="4:6" ht="15.75" customHeight="1">
      <c r="D641" s="4"/>
      <c r="E641" s="4"/>
      <c r="F641" s="4"/>
    </row>
    <row r="642" spans="4:6" ht="15.75" customHeight="1">
      <c r="D642" s="4"/>
      <c r="E642" s="4"/>
      <c r="F642" s="4"/>
    </row>
    <row r="643" spans="4:6" ht="15.75" customHeight="1">
      <c r="D643" s="4"/>
      <c r="E643" s="4"/>
      <c r="F643" s="4"/>
    </row>
    <row r="644" spans="4:6" ht="15.75" customHeight="1">
      <c r="D644" s="4"/>
      <c r="E644" s="4"/>
      <c r="F644" s="4"/>
    </row>
    <row r="645" spans="4:6" ht="15.75" customHeight="1">
      <c r="D645" s="4"/>
      <c r="E645" s="4"/>
      <c r="F645" s="4"/>
    </row>
    <row r="646" spans="4:6" ht="15.75" customHeight="1">
      <c r="D646" s="4"/>
      <c r="E646" s="4"/>
      <c r="F646" s="4"/>
    </row>
    <row r="647" spans="4:6" ht="15.75" customHeight="1">
      <c r="D647" s="4"/>
      <c r="E647" s="4"/>
      <c r="F647" s="4"/>
    </row>
    <row r="648" spans="4:6" ht="15.75" customHeight="1">
      <c r="D648" s="4"/>
      <c r="E648" s="4"/>
      <c r="F648" s="4"/>
    </row>
    <row r="649" spans="4:6" ht="15.75" customHeight="1">
      <c r="D649" s="4"/>
      <c r="E649" s="4"/>
      <c r="F649" s="4"/>
    </row>
    <row r="650" spans="4:6" ht="15.75" customHeight="1">
      <c r="D650" s="4"/>
      <c r="E650" s="4"/>
      <c r="F650" s="4"/>
    </row>
    <row r="651" spans="4:6" ht="15.75" customHeight="1">
      <c r="D651" s="4"/>
      <c r="E651" s="4"/>
      <c r="F651" s="4"/>
    </row>
    <row r="652" spans="4:6" ht="15.75" customHeight="1">
      <c r="D652" s="4"/>
      <c r="E652" s="4"/>
      <c r="F652" s="4"/>
    </row>
    <row r="653" spans="4:6" ht="15.75" customHeight="1">
      <c r="D653" s="4"/>
      <c r="E653" s="4"/>
      <c r="F653" s="4"/>
    </row>
    <row r="654" spans="4:6" ht="15.75" customHeight="1">
      <c r="D654" s="4"/>
      <c r="E654" s="4"/>
      <c r="F654" s="4"/>
    </row>
    <row r="655" spans="4:6" ht="15.75" customHeight="1">
      <c r="D655" s="4"/>
      <c r="E655" s="4"/>
      <c r="F655" s="4"/>
    </row>
    <row r="656" spans="4:6" ht="15.75" customHeight="1">
      <c r="D656" s="4"/>
      <c r="E656" s="4"/>
      <c r="F656" s="4"/>
    </row>
    <row r="657" spans="4:6" ht="15.75" customHeight="1">
      <c r="D657" s="4"/>
      <c r="E657" s="4"/>
      <c r="F657" s="4"/>
    </row>
    <row r="658" spans="4:6" ht="15.75" customHeight="1">
      <c r="D658" s="4"/>
      <c r="E658" s="4"/>
      <c r="F658" s="4"/>
    </row>
    <row r="659" spans="4:6" ht="15.75" customHeight="1">
      <c r="D659" s="4"/>
      <c r="E659" s="4"/>
      <c r="F659" s="4"/>
    </row>
    <row r="660" spans="4:6" ht="15.75" customHeight="1">
      <c r="D660" s="4"/>
      <c r="E660" s="4"/>
      <c r="F660" s="4"/>
    </row>
    <row r="661" spans="4:6" ht="15.75" customHeight="1">
      <c r="D661" s="4"/>
      <c r="E661" s="4"/>
      <c r="F661" s="4"/>
    </row>
    <row r="662" spans="4:6" ht="15.75" customHeight="1">
      <c r="D662" s="4"/>
      <c r="E662" s="4"/>
      <c r="F662" s="4"/>
    </row>
    <row r="663" spans="4:6" ht="15.75" customHeight="1">
      <c r="D663" s="4"/>
      <c r="E663" s="4"/>
      <c r="F663" s="4"/>
    </row>
    <row r="664" spans="4:6" ht="15.75" customHeight="1">
      <c r="D664" s="4"/>
      <c r="E664" s="4"/>
      <c r="F664" s="4"/>
    </row>
    <row r="665" spans="4:6" ht="15.75" customHeight="1">
      <c r="D665" s="4"/>
      <c r="E665" s="4"/>
      <c r="F665" s="4"/>
    </row>
    <row r="666" spans="4:6" ht="15.75" customHeight="1">
      <c r="D666" s="4"/>
      <c r="E666" s="4"/>
      <c r="F666" s="4"/>
    </row>
    <row r="667" spans="4:6" ht="15.75" customHeight="1">
      <c r="D667" s="4"/>
      <c r="E667" s="4"/>
      <c r="F667" s="4"/>
    </row>
    <row r="668" spans="4:6" ht="15.75" customHeight="1">
      <c r="D668" s="4"/>
      <c r="E668" s="4"/>
      <c r="F668" s="4"/>
    </row>
    <row r="669" spans="4:6" ht="15.75" customHeight="1">
      <c r="D669" s="4"/>
      <c r="E669" s="4"/>
      <c r="F669" s="4"/>
    </row>
    <row r="670" spans="4:6" ht="15.75" customHeight="1">
      <c r="D670" s="4"/>
      <c r="E670" s="4"/>
      <c r="F670" s="4"/>
    </row>
    <row r="671" spans="4:6" ht="15.75" customHeight="1">
      <c r="D671" s="4"/>
      <c r="E671" s="4"/>
      <c r="F671" s="4"/>
    </row>
    <row r="672" spans="4:6" ht="15.75" customHeight="1">
      <c r="D672" s="4"/>
      <c r="E672" s="4"/>
      <c r="F672" s="4"/>
    </row>
    <row r="673" spans="4:6" ht="15.75" customHeight="1">
      <c r="D673" s="4"/>
      <c r="E673" s="4"/>
      <c r="F673" s="4"/>
    </row>
    <row r="674" spans="4:6" ht="15.75" customHeight="1">
      <c r="D674" s="4"/>
      <c r="E674" s="4"/>
      <c r="F674" s="4"/>
    </row>
    <row r="675" spans="4:6" ht="15.75" customHeight="1">
      <c r="D675" s="4"/>
      <c r="E675" s="4"/>
      <c r="F675" s="4"/>
    </row>
    <row r="676" spans="4:6" ht="15.75" customHeight="1">
      <c r="D676" s="4"/>
      <c r="E676" s="4"/>
      <c r="F676" s="4"/>
    </row>
    <row r="677" spans="4:6" ht="15.75" customHeight="1">
      <c r="D677" s="4"/>
      <c r="E677" s="4"/>
      <c r="F677" s="4"/>
    </row>
    <row r="678" spans="4:6" ht="15.75" customHeight="1">
      <c r="D678" s="4"/>
      <c r="E678" s="4"/>
      <c r="F678" s="4"/>
    </row>
    <row r="679" spans="4:6" ht="15.75" customHeight="1">
      <c r="D679" s="4"/>
      <c r="E679" s="4"/>
      <c r="F679" s="4"/>
    </row>
    <row r="680" spans="4:6" ht="15.75" customHeight="1">
      <c r="D680" s="4"/>
      <c r="E680" s="4"/>
      <c r="F680" s="4"/>
    </row>
    <row r="681" spans="4:6" ht="15.75" customHeight="1">
      <c r="D681" s="4"/>
      <c r="E681" s="4"/>
      <c r="F681" s="4"/>
    </row>
    <row r="682" spans="4:6" ht="15.75" customHeight="1">
      <c r="D682" s="4"/>
      <c r="E682" s="4"/>
      <c r="F682" s="4"/>
    </row>
    <row r="683" spans="4:6" ht="15.75" customHeight="1">
      <c r="D683" s="4"/>
      <c r="E683" s="4"/>
      <c r="F683" s="4"/>
    </row>
    <row r="684" spans="4:6" ht="15.75" customHeight="1">
      <c r="D684" s="4"/>
      <c r="E684" s="4"/>
      <c r="F684" s="4"/>
    </row>
    <row r="685" spans="4:6" ht="15.75" customHeight="1">
      <c r="D685" s="4"/>
      <c r="E685" s="4"/>
      <c r="F685" s="4"/>
    </row>
    <row r="686" spans="4:6" ht="15.75" customHeight="1">
      <c r="D686" s="4"/>
      <c r="E686" s="4"/>
      <c r="F686" s="4"/>
    </row>
    <row r="687" spans="4:6" ht="15.75" customHeight="1">
      <c r="D687" s="4"/>
      <c r="E687" s="4"/>
      <c r="F687" s="4"/>
    </row>
    <row r="688" spans="4:6" ht="15.75" customHeight="1">
      <c r="D688" s="4"/>
      <c r="E688" s="4"/>
      <c r="F688" s="4"/>
    </row>
    <row r="689" spans="4:6" ht="15.75" customHeight="1">
      <c r="D689" s="4"/>
      <c r="E689" s="4"/>
      <c r="F689" s="4"/>
    </row>
    <row r="690" spans="4:6" ht="15.75" customHeight="1">
      <c r="D690" s="4"/>
      <c r="E690" s="4"/>
      <c r="F690" s="4"/>
    </row>
    <row r="691" spans="4:6" ht="15.75" customHeight="1">
      <c r="D691" s="4"/>
      <c r="E691" s="4"/>
      <c r="F691" s="4"/>
    </row>
    <row r="692" spans="4:6" ht="15.75" customHeight="1">
      <c r="D692" s="4"/>
      <c r="E692" s="4"/>
      <c r="F692" s="4"/>
    </row>
    <row r="693" spans="4:6" ht="15.75" customHeight="1">
      <c r="D693" s="4"/>
      <c r="E693" s="4"/>
      <c r="F693" s="4"/>
    </row>
    <row r="694" spans="4:6" ht="15.75" customHeight="1">
      <c r="D694" s="4"/>
      <c r="E694" s="4"/>
      <c r="F694" s="4"/>
    </row>
    <row r="695" spans="4:6" ht="15.75" customHeight="1">
      <c r="D695" s="4"/>
      <c r="E695" s="4"/>
      <c r="F695" s="4"/>
    </row>
    <row r="696" spans="4:6" ht="15.75" customHeight="1">
      <c r="D696" s="4"/>
      <c r="E696" s="4"/>
      <c r="F696" s="4"/>
    </row>
    <row r="697" spans="4:6" ht="15.75" customHeight="1">
      <c r="D697" s="4"/>
      <c r="E697" s="4"/>
      <c r="F697" s="4"/>
    </row>
    <row r="698" spans="4:6" ht="15.75" customHeight="1">
      <c r="D698" s="4"/>
      <c r="E698" s="4"/>
      <c r="F698" s="4"/>
    </row>
    <row r="699" spans="4:6" ht="15.75" customHeight="1">
      <c r="D699" s="4"/>
      <c r="E699" s="4"/>
      <c r="F699" s="4"/>
    </row>
    <row r="700" spans="4:6" ht="15.75" customHeight="1">
      <c r="D700" s="4"/>
      <c r="E700" s="4"/>
      <c r="F700" s="4"/>
    </row>
    <row r="701" spans="4:6" ht="15.75" customHeight="1">
      <c r="D701" s="4"/>
      <c r="E701" s="4"/>
      <c r="F701" s="4"/>
    </row>
    <row r="702" spans="4:6" ht="15.75" customHeight="1">
      <c r="D702" s="4"/>
      <c r="E702" s="4"/>
      <c r="F702" s="4"/>
    </row>
    <row r="703" spans="4:6" ht="15.75" customHeight="1">
      <c r="D703" s="4"/>
      <c r="E703" s="4"/>
      <c r="F703" s="4"/>
    </row>
    <row r="704" spans="4:6" ht="15.75" customHeight="1">
      <c r="D704" s="4"/>
      <c r="E704" s="4"/>
      <c r="F704" s="4"/>
    </row>
    <row r="705" spans="4:6" ht="15.75" customHeight="1">
      <c r="D705" s="4"/>
      <c r="E705" s="4"/>
      <c r="F705" s="4"/>
    </row>
    <row r="706" spans="4:6" ht="15.75" customHeight="1">
      <c r="D706" s="4"/>
      <c r="E706" s="4"/>
      <c r="F706" s="4"/>
    </row>
    <row r="707" spans="4:6" ht="15.75" customHeight="1">
      <c r="D707" s="4"/>
      <c r="E707" s="4"/>
      <c r="F707" s="4"/>
    </row>
    <row r="708" spans="4:6" ht="15.75" customHeight="1">
      <c r="D708" s="4"/>
      <c r="E708" s="4"/>
      <c r="F708" s="4"/>
    </row>
    <row r="709" spans="4:6" ht="15.75" customHeight="1">
      <c r="D709" s="4"/>
      <c r="E709" s="4"/>
      <c r="F709" s="4"/>
    </row>
    <row r="710" spans="4:6" ht="15.75" customHeight="1">
      <c r="D710" s="4"/>
      <c r="E710" s="4"/>
      <c r="F710" s="4"/>
    </row>
    <row r="711" spans="4:6" ht="15.75" customHeight="1">
      <c r="D711" s="4"/>
      <c r="E711" s="4"/>
      <c r="F711" s="4"/>
    </row>
    <row r="712" spans="4:6" ht="15.75" customHeight="1">
      <c r="D712" s="4"/>
      <c r="E712" s="4"/>
      <c r="F712" s="4"/>
    </row>
    <row r="713" spans="4:6" ht="15.75" customHeight="1">
      <c r="D713" s="4"/>
      <c r="E713" s="4"/>
      <c r="F713" s="4"/>
    </row>
    <row r="714" spans="4:6" ht="15.75" customHeight="1">
      <c r="D714" s="4"/>
      <c r="E714" s="4"/>
      <c r="F714" s="4"/>
    </row>
    <row r="715" spans="4:6" ht="15.75" customHeight="1">
      <c r="D715" s="4"/>
      <c r="E715" s="4"/>
      <c r="F715" s="4"/>
    </row>
    <row r="716" spans="4:6" ht="15.75" customHeight="1">
      <c r="D716" s="4"/>
      <c r="E716" s="4"/>
      <c r="F716" s="4"/>
    </row>
    <row r="717" spans="4:6" ht="15.75" customHeight="1">
      <c r="D717" s="4"/>
      <c r="E717" s="4"/>
      <c r="F717" s="4"/>
    </row>
    <row r="718" spans="4:6" ht="15.75" customHeight="1">
      <c r="D718" s="4"/>
      <c r="E718" s="4"/>
      <c r="F718" s="4"/>
    </row>
    <row r="719" spans="4:6" ht="15.75" customHeight="1">
      <c r="D719" s="4"/>
      <c r="E719" s="4"/>
      <c r="F719" s="4"/>
    </row>
    <row r="720" spans="4:6" ht="15.75" customHeight="1">
      <c r="D720" s="4"/>
      <c r="E720" s="4"/>
      <c r="F720" s="4"/>
    </row>
    <row r="721" spans="4:6" ht="15.75" customHeight="1">
      <c r="D721" s="4"/>
      <c r="E721" s="4"/>
      <c r="F721" s="4"/>
    </row>
    <row r="722" spans="4:6" ht="15.75" customHeight="1">
      <c r="D722" s="4"/>
      <c r="E722" s="4"/>
      <c r="F722" s="4"/>
    </row>
    <row r="723" spans="4:6" ht="15.75" customHeight="1">
      <c r="D723" s="4"/>
      <c r="E723" s="4"/>
      <c r="F723" s="4"/>
    </row>
    <row r="724" spans="4:6" ht="15.75" customHeight="1">
      <c r="D724" s="4"/>
      <c r="E724" s="4"/>
      <c r="F724" s="4"/>
    </row>
    <row r="725" spans="4:6" ht="15.75" customHeight="1">
      <c r="D725" s="4"/>
      <c r="E725" s="4"/>
      <c r="F725" s="4"/>
    </row>
    <row r="726" spans="4:6" ht="15.75" customHeight="1">
      <c r="D726" s="4"/>
      <c r="E726" s="4"/>
      <c r="F726" s="4"/>
    </row>
    <row r="727" spans="4:6" ht="15.75" customHeight="1">
      <c r="D727" s="4"/>
      <c r="E727" s="4"/>
      <c r="F727" s="4"/>
    </row>
    <row r="728" spans="4:6" ht="15.75" customHeight="1">
      <c r="D728" s="4"/>
      <c r="E728" s="4"/>
      <c r="F728" s="4"/>
    </row>
    <row r="729" spans="4:6" ht="15.75" customHeight="1">
      <c r="D729" s="4"/>
      <c r="E729" s="4"/>
      <c r="F729" s="4"/>
    </row>
    <row r="730" spans="4:6" ht="15.75" customHeight="1">
      <c r="D730" s="4"/>
      <c r="E730" s="4"/>
      <c r="F730" s="4"/>
    </row>
    <row r="731" spans="4:6" ht="15.75" customHeight="1">
      <c r="D731" s="4"/>
      <c r="E731" s="4"/>
      <c r="F731" s="4"/>
    </row>
    <row r="732" spans="4:6" ht="15.75" customHeight="1">
      <c r="D732" s="4"/>
      <c r="E732" s="4"/>
      <c r="F732" s="4"/>
    </row>
    <row r="733" spans="4:6" ht="15.75" customHeight="1">
      <c r="D733" s="4"/>
      <c r="E733" s="4"/>
      <c r="F733" s="4"/>
    </row>
    <row r="734" spans="4:6" ht="15.75" customHeight="1">
      <c r="D734" s="4"/>
      <c r="E734" s="4"/>
      <c r="F734" s="4"/>
    </row>
    <row r="735" spans="4:6" ht="15.75" customHeight="1">
      <c r="D735" s="4"/>
      <c r="E735" s="4"/>
      <c r="F735" s="4"/>
    </row>
    <row r="736" spans="4:6" ht="15.75" customHeight="1">
      <c r="D736" s="4"/>
      <c r="E736" s="4"/>
      <c r="F736" s="4"/>
    </row>
    <row r="737" spans="4:6" ht="15.75" customHeight="1">
      <c r="D737" s="4"/>
      <c r="E737" s="4"/>
      <c r="F737" s="4"/>
    </row>
    <row r="738" spans="4:6" ht="15.75" customHeight="1">
      <c r="D738" s="4"/>
      <c r="E738" s="4"/>
      <c r="F738" s="4"/>
    </row>
    <row r="739" spans="4:6" ht="15.75" customHeight="1">
      <c r="D739" s="4"/>
      <c r="E739" s="4"/>
      <c r="F739" s="4"/>
    </row>
    <row r="740" spans="4:6" ht="15.75" customHeight="1">
      <c r="D740" s="4"/>
      <c r="E740" s="4"/>
      <c r="F740" s="4"/>
    </row>
    <row r="741" spans="4:6" ht="15.75" customHeight="1">
      <c r="D741" s="4"/>
      <c r="E741" s="4"/>
      <c r="F741" s="4"/>
    </row>
    <row r="742" spans="4:6" ht="15.75" customHeight="1">
      <c r="D742" s="4"/>
      <c r="E742" s="4"/>
      <c r="F742" s="4"/>
    </row>
    <row r="743" spans="4:6" ht="15.75" customHeight="1">
      <c r="D743" s="4"/>
      <c r="E743" s="4"/>
      <c r="F743" s="4"/>
    </row>
    <row r="744" spans="4:6" ht="15.75" customHeight="1">
      <c r="D744" s="4"/>
      <c r="E744" s="4"/>
      <c r="F744" s="4"/>
    </row>
    <row r="745" spans="4:6" ht="15.75" customHeight="1">
      <c r="D745" s="4"/>
      <c r="E745" s="4"/>
      <c r="F745" s="4"/>
    </row>
    <row r="746" spans="4:6" ht="15.75" customHeight="1">
      <c r="D746" s="4"/>
      <c r="E746" s="4"/>
      <c r="F746" s="4"/>
    </row>
    <row r="747" spans="4:6" ht="15.75" customHeight="1">
      <c r="D747" s="4"/>
      <c r="E747" s="4"/>
      <c r="F747" s="4"/>
    </row>
    <row r="748" spans="4:6" ht="15.75" customHeight="1">
      <c r="D748" s="4"/>
      <c r="E748" s="4"/>
      <c r="F748" s="4"/>
    </row>
    <row r="749" spans="4:6" ht="15.75" customHeight="1">
      <c r="D749" s="4"/>
      <c r="E749" s="4"/>
      <c r="F749" s="4"/>
    </row>
    <row r="750" spans="4:6" ht="15.75" customHeight="1">
      <c r="D750" s="4"/>
      <c r="E750" s="4"/>
      <c r="F750" s="4"/>
    </row>
    <row r="751" spans="4:6" ht="15.75" customHeight="1">
      <c r="D751" s="4"/>
      <c r="E751" s="4"/>
      <c r="F751" s="4"/>
    </row>
    <row r="752" spans="4:6" ht="15.75" customHeight="1">
      <c r="D752" s="4"/>
      <c r="E752" s="4"/>
      <c r="F752" s="4"/>
    </row>
    <row r="753" spans="4:6" ht="15.75" customHeight="1">
      <c r="D753" s="4"/>
      <c r="E753" s="4"/>
      <c r="F753" s="4"/>
    </row>
    <row r="754" spans="4:6" ht="15.75" customHeight="1">
      <c r="D754" s="4"/>
      <c r="E754" s="4"/>
      <c r="F754" s="4"/>
    </row>
    <row r="755" spans="4:6" ht="15.75" customHeight="1">
      <c r="D755" s="4"/>
      <c r="E755" s="4"/>
      <c r="F755" s="4"/>
    </row>
    <row r="756" spans="4:6" ht="15.75" customHeight="1">
      <c r="D756" s="4"/>
      <c r="E756" s="4"/>
      <c r="F756" s="4"/>
    </row>
    <row r="757" spans="4:6" ht="15.75" customHeight="1">
      <c r="D757" s="4"/>
      <c r="E757" s="4"/>
      <c r="F757" s="4"/>
    </row>
    <row r="758" spans="4:6" ht="15.75" customHeight="1">
      <c r="D758" s="4"/>
      <c r="E758" s="4"/>
      <c r="F758" s="4"/>
    </row>
    <row r="759" spans="4:6" ht="15.75" customHeight="1">
      <c r="D759" s="4"/>
      <c r="E759" s="4"/>
      <c r="F759" s="4"/>
    </row>
    <row r="760" spans="4:6" ht="15.75" customHeight="1">
      <c r="D760" s="4"/>
      <c r="E760" s="4"/>
      <c r="F760" s="4"/>
    </row>
    <row r="761" spans="4:6" ht="15.75" customHeight="1">
      <c r="D761" s="4"/>
      <c r="E761" s="4"/>
      <c r="F761" s="4"/>
    </row>
    <row r="762" spans="4:6" ht="15.75" customHeight="1">
      <c r="D762" s="4"/>
      <c r="E762" s="4"/>
      <c r="F762" s="4"/>
    </row>
    <row r="763" spans="4:6" ht="15.75" customHeight="1">
      <c r="D763" s="4"/>
      <c r="E763" s="4"/>
      <c r="F763" s="4"/>
    </row>
    <row r="764" spans="4:6" ht="15.75" customHeight="1">
      <c r="D764" s="4"/>
      <c r="E764" s="4"/>
      <c r="F764" s="4"/>
    </row>
    <row r="765" spans="4:6" ht="15.75" customHeight="1">
      <c r="D765" s="4"/>
      <c r="E765" s="4"/>
      <c r="F765" s="4"/>
    </row>
    <row r="766" spans="4:6" ht="15.75" customHeight="1">
      <c r="D766" s="4"/>
      <c r="E766" s="4"/>
      <c r="F766" s="4"/>
    </row>
    <row r="767" spans="4:6" ht="15.75" customHeight="1">
      <c r="D767" s="4"/>
      <c r="E767" s="4"/>
      <c r="F767" s="4"/>
    </row>
    <row r="768" spans="4:6" ht="15.75" customHeight="1">
      <c r="D768" s="4"/>
      <c r="E768" s="4"/>
      <c r="F768" s="4"/>
    </row>
    <row r="769" spans="4:6" ht="15.75" customHeight="1">
      <c r="D769" s="4"/>
      <c r="E769" s="4"/>
      <c r="F769" s="4"/>
    </row>
    <row r="770" spans="4:6" ht="15.75" customHeight="1">
      <c r="D770" s="4"/>
      <c r="E770" s="4"/>
      <c r="F770" s="4"/>
    </row>
    <row r="771" spans="4:6" ht="15.75" customHeight="1">
      <c r="D771" s="4"/>
      <c r="E771" s="4"/>
      <c r="F771" s="4"/>
    </row>
    <row r="772" spans="4:6" ht="15.75" customHeight="1">
      <c r="D772" s="4"/>
      <c r="E772" s="4"/>
      <c r="F772" s="4"/>
    </row>
    <row r="773" spans="4:6" ht="15.75" customHeight="1">
      <c r="D773" s="4"/>
      <c r="E773" s="4"/>
      <c r="F773" s="4"/>
    </row>
    <row r="774" spans="4:6" ht="15.75" customHeight="1">
      <c r="D774" s="4"/>
      <c r="E774" s="4"/>
      <c r="F774" s="4"/>
    </row>
    <row r="775" spans="4:6" ht="15.75" customHeight="1">
      <c r="D775" s="4"/>
      <c r="E775" s="4"/>
      <c r="F775" s="4"/>
    </row>
    <row r="776" spans="4:6" ht="15.75" customHeight="1">
      <c r="D776" s="4"/>
      <c r="E776" s="4"/>
      <c r="F776" s="4"/>
    </row>
    <row r="777" spans="4:6" ht="15.75" customHeight="1">
      <c r="D777" s="4"/>
      <c r="E777" s="4"/>
      <c r="F777" s="4"/>
    </row>
    <row r="778" spans="4:6" ht="15.75" customHeight="1">
      <c r="D778" s="4"/>
      <c r="E778" s="4"/>
      <c r="F778" s="4"/>
    </row>
    <row r="779" spans="4:6" ht="15.75" customHeight="1">
      <c r="D779" s="4"/>
      <c r="E779" s="4"/>
      <c r="F779" s="4"/>
    </row>
    <row r="780" spans="4:6" ht="15.75" customHeight="1">
      <c r="D780" s="4"/>
      <c r="E780" s="4"/>
      <c r="F780" s="4"/>
    </row>
    <row r="781" spans="4:6" ht="15.75" customHeight="1">
      <c r="D781" s="4"/>
      <c r="E781" s="4"/>
      <c r="F781" s="4"/>
    </row>
    <row r="782" spans="4:6" ht="15.75" customHeight="1">
      <c r="D782" s="4"/>
      <c r="E782" s="4"/>
      <c r="F782" s="4"/>
    </row>
    <row r="783" spans="4:6" ht="15.75" customHeight="1">
      <c r="D783" s="4"/>
      <c r="E783" s="4"/>
      <c r="F783" s="4"/>
    </row>
    <row r="784" spans="4:6" ht="15.75" customHeight="1">
      <c r="D784" s="4"/>
      <c r="E784" s="4"/>
      <c r="F784" s="4"/>
    </row>
    <row r="785" spans="4:6" ht="15.75" customHeight="1">
      <c r="D785" s="4"/>
      <c r="E785" s="4"/>
      <c r="F785" s="4"/>
    </row>
    <row r="786" spans="4:6" ht="15.75" customHeight="1">
      <c r="D786" s="4"/>
      <c r="E786" s="4"/>
      <c r="F786" s="4"/>
    </row>
    <row r="787" spans="4:6" ht="15.75" customHeight="1">
      <c r="D787" s="4"/>
      <c r="E787" s="4"/>
      <c r="F787" s="4"/>
    </row>
    <row r="788" spans="4:6" ht="15.75" customHeight="1">
      <c r="D788" s="4"/>
      <c r="E788" s="4"/>
      <c r="F788" s="4"/>
    </row>
    <row r="789" spans="4:6" ht="15.75" customHeight="1">
      <c r="D789" s="4"/>
      <c r="E789" s="4"/>
      <c r="F789" s="4"/>
    </row>
    <row r="790" spans="4:6" ht="15.75" customHeight="1">
      <c r="D790" s="4"/>
      <c r="E790" s="4"/>
      <c r="F790" s="4"/>
    </row>
    <row r="791" spans="4:6" ht="15.75" customHeight="1">
      <c r="D791" s="4"/>
      <c r="E791" s="4"/>
      <c r="F791" s="4"/>
    </row>
    <row r="792" spans="4:6" ht="15.75" customHeight="1">
      <c r="D792" s="4"/>
      <c r="E792" s="4"/>
      <c r="F792" s="4"/>
    </row>
    <row r="793" spans="4:6" ht="15.75" customHeight="1">
      <c r="D793" s="4"/>
      <c r="E793" s="4"/>
      <c r="F793" s="4"/>
    </row>
    <row r="794" spans="4:6" ht="15.75" customHeight="1">
      <c r="D794" s="4"/>
      <c r="E794" s="4"/>
      <c r="F794" s="4"/>
    </row>
    <row r="795" spans="4:6" ht="15.75" customHeight="1">
      <c r="D795" s="4"/>
      <c r="E795" s="4"/>
      <c r="F795" s="4"/>
    </row>
    <row r="796" spans="4:6" ht="15.75" customHeight="1">
      <c r="D796" s="4"/>
      <c r="E796" s="4"/>
      <c r="F796" s="4"/>
    </row>
    <row r="797" spans="4:6" ht="15.75" customHeight="1">
      <c r="D797" s="4"/>
      <c r="E797" s="4"/>
      <c r="F797" s="4"/>
    </row>
    <row r="798" spans="4:6" ht="15.75" customHeight="1">
      <c r="D798" s="4"/>
      <c r="E798" s="4"/>
      <c r="F798" s="4"/>
    </row>
    <row r="799" spans="4:6" ht="15.75" customHeight="1">
      <c r="D799" s="4"/>
      <c r="E799" s="4"/>
      <c r="F799" s="4"/>
    </row>
    <row r="800" spans="4:6" ht="15.75" customHeight="1">
      <c r="D800" s="4"/>
      <c r="E800" s="4"/>
      <c r="F800" s="4"/>
    </row>
    <row r="801" spans="4:6" ht="15.75" customHeight="1">
      <c r="D801" s="4"/>
      <c r="E801" s="4"/>
      <c r="F801" s="4"/>
    </row>
    <row r="802" spans="4:6" ht="15.75" customHeight="1">
      <c r="D802" s="4"/>
      <c r="E802" s="4"/>
      <c r="F802" s="4"/>
    </row>
    <row r="803" spans="4:6" ht="15.75" customHeight="1">
      <c r="D803" s="4"/>
      <c r="E803" s="4"/>
      <c r="F803" s="4"/>
    </row>
    <row r="804" spans="4:6" ht="15.75" customHeight="1">
      <c r="D804" s="4"/>
      <c r="E804" s="4"/>
      <c r="F804" s="4"/>
    </row>
    <row r="805" spans="4:6" ht="15.75" customHeight="1">
      <c r="D805" s="4"/>
      <c r="E805" s="4"/>
      <c r="F805" s="4"/>
    </row>
    <row r="806" spans="4:6" ht="15.75" customHeight="1">
      <c r="D806" s="4"/>
      <c r="E806" s="4"/>
      <c r="F806" s="4"/>
    </row>
    <row r="807" spans="4:6" ht="15.75" customHeight="1">
      <c r="D807" s="4"/>
      <c r="E807" s="4"/>
      <c r="F807" s="4"/>
    </row>
    <row r="808" spans="4:6" ht="15.75" customHeight="1">
      <c r="D808" s="4"/>
      <c r="E808" s="4"/>
      <c r="F808" s="4"/>
    </row>
    <row r="809" spans="4:6" ht="15.75" customHeight="1">
      <c r="D809" s="4"/>
      <c r="E809" s="4"/>
      <c r="F809" s="4"/>
    </row>
    <row r="810" spans="4:6" ht="15.75" customHeight="1">
      <c r="D810" s="4"/>
      <c r="E810" s="4"/>
      <c r="F810" s="4"/>
    </row>
    <row r="811" spans="4:6" ht="15.75" customHeight="1">
      <c r="D811" s="4"/>
      <c r="E811" s="4"/>
      <c r="F811" s="4"/>
    </row>
    <row r="812" spans="4:6" ht="15.75" customHeight="1">
      <c r="D812" s="4"/>
      <c r="E812" s="4"/>
      <c r="F812" s="4"/>
    </row>
    <row r="813" spans="4:6" ht="15.75" customHeight="1">
      <c r="D813" s="4"/>
      <c r="E813" s="4"/>
      <c r="F813" s="4"/>
    </row>
    <row r="814" spans="4:6" ht="15.75" customHeight="1">
      <c r="D814" s="4"/>
      <c r="E814" s="4"/>
      <c r="F814" s="4"/>
    </row>
    <row r="815" spans="4:6" ht="15.75" customHeight="1">
      <c r="D815" s="4"/>
      <c r="E815" s="4"/>
      <c r="F815" s="4"/>
    </row>
    <row r="816" spans="4:6" ht="15.75" customHeight="1">
      <c r="D816" s="4"/>
      <c r="E816" s="4"/>
      <c r="F816" s="4"/>
    </row>
    <row r="817" spans="4:6" ht="15.75" customHeight="1">
      <c r="D817" s="4"/>
      <c r="E817" s="4"/>
      <c r="F817" s="4"/>
    </row>
    <row r="818" spans="4:6" ht="15.75" customHeight="1">
      <c r="D818" s="4"/>
      <c r="E818" s="4"/>
      <c r="F818" s="4"/>
    </row>
    <row r="819" spans="4:6" ht="15.75" customHeight="1">
      <c r="D819" s="4"/>
      <c r="E819" s="4"/>
      <c r="F819" s="4"/>
    </row>
    <row r="820" spans="4:6" ht="15.75" customHeight="1">
      <c r="D820" s="4"/>
      <c r="E820" s="4"/>
      <c r="F820" s="4"/>
    </row>
    <row r="821" spans="4:6" ht="15.75" customHeight="1">
      <c r="D821" s="4"/>
      <c r="E821" s="4"/>
      <c r="F821" s="4"/>
    </row>
    <row r="822" spans="4:6" ht="15.75" customHeight="1">
      <c r="D822" s="4"/>
      <c r="E822" s="4"/>
      <c r="F822" s="4"/>
    </row>
    <row r="823" spans="4:6" ht="15.75" customHeight="1">
      <c r="D823" s="4"/>
      <c r="E823" s="4"/>
      <c r="F823" s="4"/>
    </row>
    <row r="824" spans="4:6" ht="15.75" customHeight="1">
      <c r="D824" s="4"/>
      <c r="E824" s="4"/>
      <c r="F824" s="4"/>
    </row>
    <row r="825" spans="4:6" ht="15.75" customHeight="1">
      <c r="D825" s="4"/>
      <c r="E825" s="4"/>
      <c r="F825" s="4"/>
    </row>
    <row r="826" spans="4:6" ht="15.75" customHeight="1">
      <c r="D826" s="4"/>
      <c r="E826" s="4"/>
      <c r="F826" s="4"/>
    </row>
    <row r="827" spans="4:6" ht="15.75" customHeight="1">
      <c r="D827" s="4"/>
      <c r="E827" s="4"/>
      <c r="F827" s="4"/>
    </row>
    <row r="828" spans="4:6" ht="15.75" customHeight="1">
      <c r="D828" s="4"/>
      <c r="E828" s="4"/>
      <c r="F828" s="4"/>
    </row>
    <row r="829" spans="4:6" ht="15.75" customHeight="1">
      <c r="D829" s="4"/>
      <c r="E829" s="4"/>
      <c r="F829" s="4"/>
    </row>
    <row r="830" spans="4:6" ht="15.75" customHeight="1">
      <c r="D830" s="4"/>
      <c r="E830" s="4"/>
      <c r="F830" s="4"/>
    </row>
    <row r="831" spans="4:6" ht="15.75" customHeight="1">
      <c r="D831" s="4"/>
      <c r="E831" s="4"/>
      <c r="F831" s="4"/>
    </row>
    <row r="832" spans="4:6" ht="15.75" customHeight="1">
      <c r="D832" s="4"/>
      <c r="E832" s="4"/>
      <c r="F832" s="4"/>
    </row>
    <row r="833" spans="4:6" ht="15.75" customHeight="1">
      <c r="D833" s="4"/>
      <c r="E833" s="4"/>
      <c r="F833" s="4"/>
    </row>
    <row r="834" spans="4:6" ht="15.75" customHeight="1">
      <c r="D834" s="4"/>
      <c r="E834" s="4"/>
      <c r="F834" s="4"/>
    </row>
    <row r="835" spans="4:6" ht="15.75" customHeight="1">
      <c r="D835" s="4"/>
      <c r="E835" s="4"/>
      <c r="F835" s="4"/>
    </row>
    <row r="836" spans="4:6" ht="15.75" customHeight="1">
      <c r="D836" s="4"/>
      <c r="E836" s="4"/>
      <c r="F836" s="4"/>
    </row>
    <row r="837" spans="4:6" ht="15.75" customHeight="1">
      <c r="D837" s="4"/>
      <c r="E837" s="4"/>
      <c r="F837" s="4"/>
    </row>
    <row r="838" spans="4:6" ht="15.75" customHeight="1">
      <c r="D838" s="4"/>
      <c r="E838" s="4"/>
      <c r="F838" s="4"/>
    </row>
    <row r="839" spans="4:6" ht="15.75" customHeight="1">
      <c r="D839" s="4"/>
      <c r="E839" s="4"/>
      <c r="F839" s="4"/>
    </row>
    <row r="840" spans="4:6" ht="15.75" customHeight="1">
      <c r="D840" s="4"/>
      <c r="E840" s="4"/>
      <c r="F840" s="4"/>
    </row>
    <row r="841" spans="4:6" ht="15.75" customHeight="1">
      <c r="D841" s="4"/>
      <c r="E841" s="4"/>
      <c r="F841" s="4"/>
    </row>
    <row r="842" spans="4:6" ht="15.75" customHeight="1">
      <c r="D842" s="4"/>
      <c r="E842" s="4"/>
      <c r="F842" s="4"/>
    </row>
    <row r="843" spans="4:6" ht="15.75" customHeight="1">
      <c r="D843" s="4"/>
      <c r="E843" s="4"/>
      <c r="F843" s="4"/>
    </row>
    <row r="844" spans="4:6" ht="15.75" customHeight="1">
      <c r="D844" s="4"/>
      <c r="E844" s="4"/>
      <c r="F844" s="4"/>
    </row>
    <row r="845" spans="4:6" ht="15.75" customHeight="1">
      <c r="D845" s="4"/>
      <c r="E845" s="4"/>
      <c r="F845" s="4"/>
    </row>
    <row r="846" spans="4:6" ht="15.75" customHeight="1">
      <c r="D846" s="4"/>
      <c r="E846" s="4"/>
      <c r="F846" s="4"/>
    </row>
    <row r="847" spans="4:6" ht="15.75" customHeight="1">
      <c r="D847" s="4"/>
      <c r="E847" s="4"/>
      <c r="F847" s="4"/>
    </row>
    <row r="848" spans="4:6" ht="15.75" customHeight="1">
      <c r="D848" s="4"/>
      <c r="E848" s="4"/>
      <c r="F848" s="4"/>
    </row>
    <row r="849" spans="4:6" ht="15.75" customHeight="1">
      <c r="D849" s="4"/>
      <c r="E849" s="4"/>
      <c r="F849" s="4"/>
    </row>
    <row r="850" spans="4:6" ht="15.75" customHeight="1">
      <c r="D850" s="4"/>
      <c r="E850" s="4"/>
      <c r="F850" s="4"/>
    </row>
    <row r="851" spans="4:6" ht="15.75" customHeight="1">
      <c r="D851" s="4"/>
      <c r="E851" s="4"/>
      <c r="F851" s="4"/>
    </row>
    <row r="852" spans="4:6" ht="15.75" customHeight="1">
      <c r="D852" s="4"/>
      <c r="E852" s="4"/>
      <c r="F852" s="4"/>
    </row>
    <row r="853" spans="4:6" ht="15.75" customHeight="1">
      <c r="D853" s="4"/>
      <c r="E853" s="4"/>
      <c r="F853" s="4"/>
    </row>
    <row r="854" spans="4:6" ht="15.75" customHeight="1">
      <c r="D854" s="4"/>
      <c r="E854" s="4"/>
      <c r="F854" s="4"/>
    </row>
    <row r="855" spans="4:6" ht="15.75" customHeight="1">
      <c r="D855" s="4"/>
      <c r="E855" s="4"/>
      <c r="F855" s="4"/>
    </row>
    <row r="856" spans="4:6" ht="15.75" customHeight="1">
      <c r="D856" s="4"/>
      <c r="E856" s="4"/>
      <c r="F856" s="4"/>
    </row>
    <row r="857" spans="4:6" ht="15.75" customHeight="1">
      <c r="D857" s="4"/>
      <c r="E857" s="4"/>
      <c r="F857" s="4"/>
    </row>
    <row r="858" spans="4:6" ht="15.75" customHeight="1">
      <c r="D858" s="4"/>
      <c r="E858" s="4"/>
      <c r="F858" s="4"/>
    </row>
    <row r="859" spans="4:6" ht="15.75" customHeight="1">
      <c r="D859" s="4"/>
      <c r="E859" s="4"/>
      <c r="F859" s="4"/>
    </row>
    <row r="860" spans="4:6" ht="15.75" customHeight="1">
      <c r="D860" s="4"/>
      <c r="E860" s="4"/>
      <c r="F860" s="4"/>
    </row>
    <row r="861" spans="4:6" ht="15.75" customHeight="1">
      <c r="D861" s="4"/>
      <c r="E861" s="4"/>
      <c r="F861" s="4"/>
    </row>
    <row r="862" spans="4:6" ht="15.75" customHeight="1">
      <c r="D862" s="4"/>
      <c r="E862" s="4"/>
      <c r="F862" s="4"/>
    </row>
    <row r="863" spans="4:6" ht="15.75" customHeight="1">
      <c r="D863" s="4"/>
      <c r="E863" s="4"/>
      <c r="F863" s="4"/>
    </row>
    <row r="864" spans="4:6" ht="15.75" customHeight="1">
      <c r="D864" s="4"/>
      <c r="E864" s="4"/>
      <c r="F864" s="4"/>
    </row>
    <row r="865" spans="4:6" ht="15.75" customHeight="1">
      <c r="D865" s="4"/>
      <c r="E865" s="4"/>
      <c r="F865" s="4"/>
    </row>
    <row r="866" spans="4:6" ht="15.75" customHeight="1">
      <c r="D866" s="4"/>
      <c r="E866" s="4"/>
      <c r="F866" s="4"/>
    </row>
    <row r="867" spans="4:6" ht="15.75" customHeight="1">
      <c r="D867" s="4"/>
      <c r="E867" s="4"/>
      <c r="F867" s="4"/>
    </row>
    <row r="868" spans="4:6" ht="15.75" customHeight="1">
      <c r="D868" s="4"/>
      <c r="E868" s="4"/>
      <c r="F868" s="4"/>
    </row>
    <row r="869" spans="4:6" ht="15.75" customHeight="1">
      <c r="D869" s="4"/>
      <c r="E869" s="4"/>
      <c r="F869" s="4"/>
    </row>
    <row r="870" spans="4:6" ht="15.75" customHeight="1">
      <c r="D870" s="4"/>
      <c r="E870" s="4"/>
      <c r="F870" s="4"/>
    </row>
    <row r="871" spans="4:6" ht="15.75" customHeight="1">
      <c r="D871" s="4"/>
      <c r="E871" s="4"/>
      <c r="F871" s="4"/>
    </row>
    <row r="872" spans="4:6" ht="15.75" customHeight="1">
      <c r="D872" s="4"/>
      <c r="E872" s="4"/>
      <c r="F872" s="4"/>
    </row>
    <row r="873" spans="4:6" ht="15.75" customHeight="1">
      <c r="D873" s="4"/>
      <c r="E873" s="4"/>
      <c r="F873" s="4"/>
    </row>
    <row r="874" spans="4:6" ht="15.75" customHeight="1">
      <c r="D874" s="4"/>
      <c r="E874" s="4"/>
      <c r="F874" s="4"/>
    </row>
    <row r="875" spans="4:6" ht="15.75" customHeight="1">
      <c r="D875" s="4"/>
      <c r="E875" s="4"/>
      <c r="F875" s="4"/>
    </row>
    <row r="876" spans="4:6" ht="15.75" customHeight="1">
      <c r="D876" s="4"/>
      <c r="E876" s="4"/>
      <c r="F876" s="4"/>
    </row>
    <row r="877" spans="4:6" ht="15.75" customHeight="1">
      <c r="D877" s="4"/>
      <c r="E877" s="4"/>
      <c r="F877" s="4"/>
    </row>
    <row r="878" spans="4:6" ht="15.75" customHeight="1">
      <c r="D878" s="4"/>
      <c r="E878" s="4"/>
      <c r="F878" s="4"/>
    </row>
    <row r="879" spans="4:6" ht="15.75" customHeight="1">
      <c r="D879" s="4"/>
      <c r="E879" s="4"/>
      <c r="F879" s="4"/>
    </row>
    <row r="880" spans="4:6" ht="15.75" customHeight="1">
      <c r="D880" s="4"/>
      <c r="E880" s="4"/>
      <c r="F880" s="4"/>
    </row>
    <row r="881" spans="4:6" ht="15.75" customHeight="1">
      <c r="D881" s="4"/>
      <c r="E881" s="4"/>
      <c r="F881" s="4"/>
    </row>
    <row r="882" spans="4:6" ht="15.75" customHeight="1">
      <c r="D882" s="4"/>
      <c r="E882" s="4"/>
      <c r="F882" s="4"/>
    </row>
    <row r="883" spans="4:6" ht="15.75" customHeight="1">
      <c r="D883" s="4"/>
      <c r="E883" s="4"/>
      <c r="F883" s="4"/>
    </row>
    <row r="884" spans="4:6" ht="15.75" customHeight="1">
      <c r="D884" s="4"/>
      <c r="E884" s="4"/>
      <c r="F884" s="4"/>
    </row>
    <row r="885" spans="4:6" ht="15.75" customHeight="1">
      <c r="D885" s="4"/>
      <c r="E885" s="4"/>
      <c r="F885" s="4"/>
    </row>
    <row r="886" spans="4:6" ht="15.75" customHeight="1">
      <c r="D886" s="4"/>
      <c r="E886" s="4"/>
      <c r="F886" s="4"/>
    </row>
    <row r="887" spans="4:6" ht="15.75" customHeight="1">
      <c r="D887" s="4"/>
      <c r="E887" s="4"/>
      <c r="F887" s="4"/>
    </row>
    <row r="888" spans="4:6" ht="15.75" customHeight="1">
      <c r="D888" s="4"/>
      <c r="E888" s="4"/>
      <c r="F888" s="4"/>
    </row>
    <row r="889" spans="4:6" ht="15.75" customHeight="1">
      <c r="D889" s="4"/>
      <c r="E889" s="4"/>
      <c r="F889" s="4"/>
    </row>
    <row r="890" spans="4:6" ht="15.75" customHeight="1">
      <c r="D890" s="4"/>
      <c r="E890" s="4"/>
      <c r="F890" s="4"/>
    </row>
    <row r="891" spans="4:6" ht="15.75" customHeight="1">
      <c r="D891" s="4"/>
      <c r="E891" s="4"/>
      <c r="F891" s="4"/>
    </row>
    <row r="892" spans="4:6" ht="15.75" customHeight="1">
      <c r="D892" s="4"/>
      <c r="E892" s="4"/>
      <c r="F892" s="4"/>
    </row>
    <row r="893" spans="4:6" ht="15.75" customHeight="1">
      <c r="D893" s="4"/>
      <c r="E893" s="4"/>
      <c r="F893" s="4"/>
    </row>
    <row r="894" spans="4:6" ht="15.75" customHeight="1">
      <c r="D894" s="4"/>
      <c r="E894" s="4"/>
      <c r="F894" s="4"/>
    </row>
    <row r="895" spans="4:6" ht="15.75" customHeight="1">
      <c r="D895" s="4"/>
      <c r="E895" s="4"/>
      <c r="F895" s="4"/>
    </row>
    <row r="896" spans="4:6" ht="15.75" customHeight="1">
      <c r="D896" s="4"/>
      <c r="E896" s="4"/>
      <c r="F896" s="4"/>
    </row>
    <row r="897" spans="4:6" ht="15.75" customHeight="1">
      <c r="D897" s="4"/>
      <c r="E897" s="4"/>
      <c r="F897" s="4"/>
    </row>
    <row r="898" spans="4:6" ht="15.75" customHeight="1">
      <c r="D898" s="4"/>
      <c r="E898" s="4"/>
      <c r="F898" s="4"/>
    </row>
    <row r="899" spans="4:6" ht="15.75" customHeight="1">
      <c r="D899" s="4"/>
      <c r="E899" s="4"/>
      <c r="F899" s="4"/>
    </row>
    <row r="900" spans="4:6" ht="15.75" customHeight="1">
      <c r="D900" s="4"/>
      <c r="E900" s="4"/>
      <c r="F900" s="4"/>
    </row>
    <row r="901" spans="4:6" ht="15.75" customHeight="1">
      <c r="D901" s="4"/>
      <c r="E901" s="4"/>
      <c r="F901" s="4"/>
    </row>
    <row r="902" spans="4:6" ht="15.75" customHeight="1">
      <c r="D902" s="4"/>
      <c r="E902" s="4"/>
      <c r="F902" s="4"/>
    </row>
    <row r="903" spans="4:6" ht="15.75" customHeight="1">
      <c r="D903" s="4"/>
      <c r="E903" s="4"/>
      <c r="F903" s="4"/>
    </row>
    <row r="904" spans="4:6" ht="15.75" customHeight="1">
      <c r="D904" s="4"/>
      <c r="E904" s="4"/>
      <c r="F904" s="4"/>
    </row>
    <row r="905" spans="4:6" ht="15.75" customHeight="1">
      <c r="D905" s="4"/>
      <c r="E905" s="4"/>
      <c r="F905" s="4"/>
    </row>
    <row r="906" spans="4:6" ht="15.75" customHeight="1">
      <c r="D906" s="4"/>
      <c r="E906" s="4"/>
      <c r="F906" s="4"/>
    </row>
    <row r="907" spans="4:6" ht="15.75" customHeight="1">
      <c r="D907" s="4"/>
      <c r="E907" s="4"/>
      <c r="F907" s="4"/>
    </row>
    <row r="908" spans="4:6" ht="15.75" customHeight="1">
      <c r="D908" s="4"/>
      <c r="E908" s="4"/>
      <c r="F908" s="4"/>
    </row>
    <row r="909" spans="4:6" ht="15.75" customHeight="1">
      <c r="D909" s="4"/>
      <c r="E909" s="4"/>
      <c r="F909" s="4"/>
    </row>
    <row r="910" spans="4:6" ht="15.75" customHeight="1">
      <c r="D910" s="4"/>
      <c r="E910" s="4"/>
      <c r="F910" s="4"/>
    </row>
    <row r="911" spans="4:6" ht="15.75" customHeight="1">
      <c r="D911" s="4"/>
      <c r="E911" s="4"/>
      <c r="F911" s="4"/>
    </row>
    <row r="912" spans="4:6" ht="15.75" customHeight="1">
      <c r="D912" s="4"/>
      <c r="E912" s="4"/>
      <c r="F912" s="4"/>
    </row>
    <row r="913" spans="4:6" ht="15.75" customHeight="1">
      <c r="D913" s="4"/>
      <c r="E913" s="4"/>
      <c r="F913" s="4"/>
    </row>
    <row r="914" spans="4:6" ht="15.75" customHeight="1">
      <c r="D914" s="4"/>
      <c r="E914" s="4"/>
      <c r="F914" s="4"/>
    </row>
    <row r="915" spans="4:6" ht="15.75" customHeight="1">
      <c r="D915" s="4"/>
      <c r="E915" s="4"/>
      <c r="F915" s="4"/>
    </row>
    <row r="916" spans="4:6" ht="15.75" customHeight="1">
      <c r="D916" s="4"/>
      <c r="E916" s="4"/>
      <c r="F916" s="4"/>
    </row>
    <row r="917" spans="4:6" ht="15.75" customHeight="1">
      <c r="D917" s="4"/>
      <c r="E917" s="4"/>
      <c r="F917" s="4"/>
    </row>
    <row r="918" spans="4:6" ht="15.75" customHeight="1">
      <c r="D918" s="4"/>
      <c r="E918" s="4"/>
      <c r="F918" s="4"/>
    </row>
    <row r="919" spans="4:6" ht="15.75" customHeight="1">
      <c r="D919" s="4"/>
      <c r="E919" s="4"/>
      <c r="F919" s="4"/>
    </row>
    <row r="920" spans="4:6" ht="15.75" customHeight="1">
      <c r="D920" s="4"/>
      <c r="E920" s="4"/>
      <c r="F920" s="4"/>
    </row>
    <row r="921" spans="4:6" ht="15.75" customHeight="1">
      <c r="D921" s="4"/>
      <c r="E921" s="4"/>
      <c r="F921" s="4"/>
    </row>
    <row r="922" spans="4:6" ht="15.75" customHeight="1">
      <c r="D922" s="4"/>
      <c r="E922" s="4"/>
      <c r="F922" s="4"/>
    </row>
    <row r="923" spans="4:6" ht="15.75" customHeight="1">
      <c r="D923" s="4"/>
      <c r="E923" s="4"/>
      <c r="F923" s="4"/>
    </row>
    <row r="924" spans="4:6" ht="15.75" customHeight="1">
      <c r="D924" s="4"/>
      <c r="E924" s="4"/>
      <c r="F924" s="4"/>
    </row>
    <row r="925" spans="4:6" ht="15.75" customHeight="1">
      <c r="D925" s="4"/>
      <c r="E925" s="4"/>
      <c r="F925" s="4"/>
    </row>
    <row r="926" spans="4:6" ht="15.75" customHeight="1">
      <c r="D926" s="4"/>
      <c r="E926" s="4"/>
      <c r="F926" s="4"/>
    </row>
    <row r="927" spans="4:6" ht="15.75" customHeight="1">
      <c r="D927" s="4"/>
      <c r="E927" s="4"/>
      <c r="F927" s="4"/>
    </row>
    <row r="928" spans="4:6" ht="15.75" customHeight="1">
      <c r="D928" s="4"/>
      <c r="E928" s="4"/>
      <c r="F928" s="4"/>
    </row>
    <row r="929" spans="4:6" ht="15.75" customHeight="1">
      <c r="D929" s="4"/>
      <c r="E929" s="4"/>
      <c r="F929" s="4"/>
    </row>
    <row r="930" spans="4:6" ht="15.75" customHeight="1">
      <c r="D930" s="4"/>
      <c r="E930" s="4"/>
      <c r="F930" s="4"/>
    </row>
    <row r="931" spans="4:6" ht="15.75" customHeight="1">
      <c r="D931" s="4"/>
      <c r="E931" s="4"/>
      <c r="F931" s="4"/>
    </row>
    <row r="932" spans="4:6" ht="15.75" customHeight="1">
      <c r="D932" s="4"/>
      <c r="E932" s="4"/>
      <c r="F932" s="4"/>
    </row>
    <row r="933" spans="4:6" ht="15.75" customHeight="1">
      <c r="D933" s="4"/>
      <c r="E933" s="4"/>
      <c r="F933" s="4"/>
    </row>
    <row r="934" spans="4:6" ht="15.75" customHeight="1">
      <c r="D934" s="4"/>
      <c r="E934" s="4"/>
      <c r="F934" s="4"/>
    </row>
    <row r="935" spans="4:6" ht="15.75" customHeight="1">
      <c r="D935" s="4"/>
      <c r="E935" s="4"/>
      <c r="F935" s="4"/>
    </row>
    <row r="936" spans="4:6" ht="15.75" customHeight="1">
      <c r="D936" s="4"/>
      <c r="E936" s="4"/>
      <c r="F936" s="4"/>
    </row>
    <row r="937" spans="4:6" ht="15.75" customHeight="1">
      <c r="D937" s="4"/>
      <c r="E937" s="4"/>
      <c r="F937" s="4"/>
    </row>
    <row r="938" spans="4:6" ht="15.75" customHeight="1">
      <c r="D938" s="4"/>
      <c r="E938" s="4"/>
      <c r="F938" s="4"/>
    </row>
    <row r="939" spans="4:6" ht="15.75" customHeight="1">
      <c r="D939" s="4"/>
      <c r="E939" s="4"/>
      <c r="F939" s="4"/>
    </row>
    <row r="940" spans="4:6" ht="15.75" customHeight="1">
      <c r="D940" s="4"/>
      <c r="E940" s="4"/>
      <c r="F940" s="4"/>
    </row>
    <row r="941" spans="4:6" ht="15.75" customHeight="1">
      <c r="D941" s="4"/>
      <c r="E941" s="4"/>
      <c r="F941" s="4"/>
    </row>
    <row r="942" spans="4:6" ht="15.75" customHeight="1">
      <c r="D942" s="4"/>
      <c r="E942" s="4"/>
      <c r="F942" s="4"/>
    </row>
    <row r="943" spans="4:6" ht="15.75" customHeight="1">
      <c r="D943" s="4"/>
      <c r="E943" s="4"/>
      <c r="F943" s="4"/>
    </row>
    <row r="944" spans="4:6" ht="15.75" customHeight="1">
      <c r="D944" s="4"/>
      <c r="E944" s="4"/>
      <c r="F944" s="4"/>
    </row>
    <row r="945" spans="4:6" ht="15.75" customHeight="1">
      <c r="D945" s="4"/>
      <c r="E945" s="4"/>
      <c r="F945" s="4"/>
    </row>
    <row r="946" spans="4:6" ht="15.75" customHeight="1">
      <c r="D946" s="4"/>
      <c r="E946" s="4"/>
      <c r="F946" s="4"/>
    </row>
    <row r="947" spans="4:6" ht="15.75" customHeight="1">
      <c r="D947" s="4"/>
      <c r="E947" s="4"/>
      <c r="F947" s="4"/>
    </row>
    <row r="948" spans="4:6" ht="15.75" customHeight="1">
      <c r="D948" s="4"/>
      <c r="E948" s="4"/>
      <c r="F948" s="4"/>
    </row>
    <row r="949" spans="4:6" ht="15.75" customHeight="1">
      <c r="D949" s="4"/>
      <c r="E949" s="4"/>
      <c r="F949" s="4"/>
    </row>
    <row r="950" spans="4:6" ht="15.75" customHeight="1">
      <c r="D950" s="4"/>
      <c r="E950" s="4"/>
      <c r="F950" s="4"/>
    </row>
    <row r="951" spans="4:6" ht="15.75" customHeight="1">
      <c r="D951" s="4"/>
      <c r="E951" s="4"/>
      <c r="F951" s="4"/>
    </row>
    <row r="952" spans="4:6" ht="15.75" customHeight="1">
      <c r="D952" s="4"/>
      <c r="E952" s="4"/>
      <c r="F952" s="4"/>
    </row>
    <row r="953" spans="4:6" ht="15.75" customHeight="1">
      <c r="D953" s="4"/>
      <c r="E953" s="4"/>
      <c r="F953" s="4"/>
    </row>
    <row r="954" spans="4:6" ht="15.75" customHeight="1">
      <c r="D954" s="4"/>
      <c r="E954" s="4"/>
      <c r="F954" s="4"/>
    </row>
    <row r="955" spans="4:6" ht="15.75" customHeight="1">
      <c r="D955" s="4"/>
      <c r="E955" s="4"/>
      <c r="F955" s="4"/>
    </row>
    <row r="956" spans="4:6" ht="15.75" customHeight="1">
      <c r="D956" s="4"/>
      <c r="E956" s="4"/>
      <c r="F956" s="4"/>
    </row>
    <row r="957" spans="4:6" ht="15.75" customHeight="1">
      <c r="D957" s="4"/>
      <c r="E957" s="4"/>
      <c r="F957" s="4"/>
    </row>
    <row r="958" spans="4:6" ht="15.75" customHeight="1">
      <c r="D958" s="4"/>
      <c r="E958" s="4"/>
      <c r="F958" s="4"/>
    </row>
    <row r="959" spans="4:6" ht="15.75" customHeight="1">
      <c r="D959" s="4"/>
      <c r="E959" s="4"/>
      <c r="F959" s="4"/>
    </row>
    <row r="960" spans="4:6" ht="15.75" customHeight="1">
      <c r="D960" s="4"/>
      <c r="E960" s="4"/>
      <c r="F960" s="4"/>
    </row>
    <row r="961" spans="4:6" ht="15.75" customHeight="1">
      <c r="D961" s="4"/>
      <c r="E961" s="4"/>
      <c r="F961" s="4"/>
    </row>
    <row r="962" spans="4:6" ht="15.75" customHeight="1">
      <c r="D962" s="4"/>
      <c r="E962" s="4"/>
      <c r="F962" s="4"/>
    </row>
    <row r="963" spans="4:6" ht="15.75" customHeight="1">
      <c r="D963" s="4"/>
      <c r="E963" s="4"/>
      <c r="F963" s="4"/>
    </row>
    <row r="964" spans="4:6" ht="15.75" customHeight="1">
      <c r="D964" s="4"/>
      <c r="E964" s="4"/>
      <c r="F964" s="4"/>
    </row>
    <row r="965" spans="4:6" ht="15.75" customHeight="1">
      <c r="D965" s="4"/>
      <c r="E965" s="4"/>
      <c r="F965" s="4"/>
    </row>
    <row r="966" spans="4:6" ht="15.75" customHeight="1">
      <c r="D966" s="4"/>
      <c r="E966" s="4"/>
      <c r="F966" s="4"/>
    </row>
    <row r="967" spans="4:6" ht="15.75" customHeight="1">
      <c r="D967" s="4"/>
      <c r="E967" s="4"/>
      <c r="F967" s="4"/>
    </row>
    <row r="968" spans="4:6" ht="15.75" customHeight="1">
      <c r="D968" s="4"/>
      <c r="E968" s="4"/>
      <c r="F968" s="4"/>
    </row>
    <row r="969" spans="4:6" ht="15.75" customHeight="1">
      <c r="D969" s="4"/>
      <c r="E969" s="4"/>
      <c r="F969" s="4"/>
    </row>
    <row r="970" spans="4:6" ht="15.75" customHeight="1">
      <c r="D970" s="4"/>
      <c r="E970" s="4"/>
      <c r="F970" s="4"/>
    </row>
    <row r="971" spans="4:6" ht="15.75" customHeight="1">
      <c r="D971" s="4"/>
      <c r="E971" s="4"/>
      <c r="F971" s="4"/>
    </row>
    <row r="972" spans="4:6" ht="15.75" customHeight="1">
      <c r="D972" s="4"/>
      <c r="E972" s="4"/>
      <c r="F972" s="4"/>
    </row>
    <row r="973" spans="4:6" ht="15.75" customHeight="1">
      <c r="D973" s="4"/>
      <c r="E973" s="4"/>
      <c r="F973" s="4"/>
    </row>
    <row r="974" spans="4:6" ht="15.75" customHeight="1">
      <c r="D974" s="4"/>
      <c r="E974" s="4"/>
      <c r="F974" s="4"/>
    </row>
    <row r="975" spans="4:6" ht="15.75" customHeight="1">
      <c r="D975" s="4"/>
      <c r="E975" s="4"/>
      <c r="F975" s="4"/>
    </row>
    <row r="976" spans="4:6" ht="15.75" customHeight="1">
      <c r="D976" s="4"/>
      <c r="E976" s="4"/>
      <c r="F976" s="4"/>
    </row>
    <row r="977" spans="4:6" ht="15.75" customHeight="1">
      <c r="D977" s="4"/>
      <c r="E977" s="4"/>
      <c r="F977" s="4"/>
    </row>
    <row r="978" spans="4:6" ht="15.75" customHeight="1">
      <c r="D978" s="4"/>
      <c r="E978" s="4"/>
      <c r="F978" s="4"/>
    </row>
    <row r="979" spans="4:6" ht="15.75" customHeight="1">
      <c r="D979" s="4"/>
      <c r="E979" s="4"/>
      <c r="F979" s="4"/>
    </row>
    <row r="980" spans="4:6" ht="15.75" customHeight="1">
      <c r="D980" s="4"/>
      <c r="E980" s="4"/>
      <c r="F980" s="4"/>
    </row>
    <row r="981" spans="4:6" ht="15.75" customHeight="1">
      <c r="D981" s="4"/>
      <c r="E981" s="4"/>
      <c r="F981" s="4"/>
    </row>
    <row r="982" spans="4:6" ht="15.75" customHeight="1">
      <c r="D982" s="4"/>
      <c r="E982" s="4"/>
      <c r="F982" s="4"/>
    </row>
    <row r="983" spans="4:6" ht="15.75" customHeight="1">
      <c r="D983" s="4"/>
      <c r="E983" s="4"/>
      <c r="F983" s="4"/>
    </row>
    <row r="984" spans="4:6" ht="15.75" customHeight="1">
      <c r="D984" s="4"/>
      <c r="E984" s="4"/>
      <c r="F984" s="4"/>
    </row>
    <row r="985" spans="4:6" ht="15.75" customHeight="1">
      <c r="D985" s="4"/>
      <c r="E985" s="4"/>
      <c r="F985" s="4"/>
    </row>
    <row r="986" spans="4:6" ht="15.75" customHeight="1">
      <c r="D986" s="4"/>
      <c r="E986" s="4"/>
      <c r="F986" s="4"/>
    </row>
    <row r="987" spans="4:6" ht="15.75" customHeight="1">
      <c r="D987" s="4"/>
      <c r="E987" s="4"/>
      <c r="F987" s="4"/>
    </row>
    <row r="988" spans="4:6" ht="15.75" customHeight="1">
      <c r="D988" s="4"/>
      <c r="E988" s="4"/>
      <c r="F988" s="4"/>
    </row>
    <row r="989" spans="4:6" ht="15.75" customHeight="1">
      <c r="D989" s="4"/>
      <c r="E989" s="4"/>
      <c r="F989" s="4"/>
    </row>
    <row r="990" spans="4:6" ht="15.75" customHeight="1">
      <c r="D990" s="4"/>
      <c r="E990" s="4"/>
      <c r="F990" s="4"/>
    </row>
    <row r="991" spans="4:6" ht="15.75" customHeight="1">
      <c r="D991" s="4"/>
      <c r="E991" s="4"/>
      <c r="F991" s="4"/>
    </row>
    <row r="992" spans="4:6" ht="15.75" customHeight="1">
      <c r="D992" s="4"/>
      <c r="E992" s="4"/>
      <c r="F992" s="4"/>
    </row>
    <row r="993" spans="4:6" ht="15.75" customHeight="1">
      <c r="D993" s="4"/>
      <c r="E993" s="4"/>
      <c r="F993" s="4"/>
    </row>
    <row r="994" spans="4:6" ht="15.75" customHeight="1">
      <c r="D994" s="4"/>
      <c r="E994" s="4"/>
      <c r="F994" s="4"/>
    </row>
    <row r="995" spans="4:6" ht="15.75" customHeight="1">
      <c r="D995" s="4"/>
      <c r="E995" s="4"/>
      <c r="F995" s="4"/>
    </row>
    <row r="996" spans="4:6" ht="15.75" customHeight="1">
      <c r="D996" s="4"/>
      <c r="E996" s="4"/>
      <c r="F996" s="4"/>
    </row>
    <row r="997" spans="4:6" ht="15.75" customHeight="1">
      <c r="D997" s="4"/>
      <c r="E997" s="4"/>
      <c r="F997" s="4"/>
    </row>
    <row r="998" spans="4:6" ht="15.75" customHeight="1">
      <c r="D998" s="4"/>
      <c r="E998" s="4"/>
      <c r="F998" s="4"/>
    </row>
    <row r="999" spans="4:6" ht="15.75" customHeight="1">
      <c r="D999" s="4"/>
      <c r="E999" s="4"/>
      <c r="F999" s="4"/>
    </row>
    <row r="1000" spans="4:6" ht="15.75" customHeight="1">
      <c r="D1000" s="4"/>
      <c r="E1000" s="4"/>
      <c r="F1000" s="4"/>
    </row>
    <row r="1001" spans="4:6" ht="15.75" customHeight="1">
      <c r="D1001" s="4"/>
      <c r="E1001" s="4"/>
      <c r="F1001" s="4"/>
    </row>
    <row r="1002" spans="4:6" ht="15.75" customHeight="1">
      <c r="D1002" s="4"/>
      <c r="E1002" s="4"/>
      <c r="F1002" s="4"/>
    </row>
    <row r="1003" spans="4:6" ht="15.75" customHeight="1">
      <c r="D1003" s="4"/>
      <c r="E1003" s="4"/>
      <c r="F1003" s="4"/>
    </row>
    <row r="1004" spans="4:6" ht="15.75" customHeight="1">
      <c r="D1004" s="4"/>
      <c r="E1004" s="4"/>
      <c r="F1004" s="4"/>
    </row>
  </sheetData>
  <sheetProtection sheet="1" objects="1" scenarios="1"/>
  <mergeCells count="8">
    <mergeCell ref="A10:C10"/>
    <mergeCell ref="A22:C22"/>
    <mergeCell ref="A1:B1"/>
    <mergeCell ref="A13:B13"/>
    <mergeCell ref="D13:F13"/>
    <mergeCell ref="A12:C12"/>
    <mergeCell ref="A2:C2"/>
    <mergeCell ref="A14:C14"/>
  </mergeCells>
  <printOptions horizontalCentered="1"/>
  <pageMargins left="0.25" right="0.25" top="0.25" bottom="0.75" header="0" footer="0.3"/>
  <pageSetup orientation="portrait"/>
  <headerFooter>
    <oddFooter>&amp;L&amp;"Calibri,Regular"&amp;K000000Can-Am Wood &amp;C&amp;"Calibri,Regular"&amp;K000000Page &amp;P&amp;R&amp;"Calibri,Regular"&amp;K0000002025-05-01</oddFooter>
  </headerFooter>
  <rowBreaks count="1" manualBreakCount="1">
    <brk id="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ummaryRight="0"/>
  </sheetPr>
  <dimension ref="A1:N18"/>
  <sheetViews>
    <sheetView view="pageBreakPreview" zoomScale="150" zoomScaleNormal="150" zoomScaleSheetLayoutView="150" workbookViewId="0">
      <selection activeCell="A3" sqref="A3:E3"/>
    </sheetView>
  </sheetViews>
  <sheetFormatPr baseColWidth="10" defaultColWidth="14.5" defaultRowHeight="15" customHeight="1"/>
  <cols>
    <col min="7" max="14" width="0" hidden="1" customWidth="1"/>
  </cols>
  <sheetData>
    <row r="1" spans="1:14" ht="20" customHeight="1" thickBot="1">
      <c r="A1" s="250" t="s">
        <v>38</v>
      </c>
      <c r="B1" s="250"/>
      <c r="C1" s="250"/>
      <c r="D1" s="242"/>
      <c r="E1" s="239" t="s">
        <v>38</v>
      </c>
      <c r="F1" s="249"/>
      <c r="G1" s="62"/>
      <c r="H1" s="3" t="s">
        <v>37</v>
      </c>
      <c r="I1" s="4"/>
      <c r="J1" s="4"/>
      <c r="K1" s="4"/>
      <c r="L1" s="4"/>
      <c r="M1" s="4"/>
      <c r="N1" s="4"/>
    </row>
    <row r="2" spans="1:14" ht="65" customHeight="1" thickTop="1">
      <c r="A2" s="66" t="s">
        <v>22</v>
      </c>
      <c r="B2" s="66" t="s">
        <v>39</v>
      </c>
      <c r="C2" s="66" t="s">
        <v>40</v>
      </c>
      <c r="D2" s="66" t="s">
        <v>41</v>
      </c>
      <c r="E2" s="83" t="s">
        <v>603</v>
      </c>
      <c r="F2" s="83" t="s">
        <v>426</v>
      </c>
      <c r="H2" s="12" t="s">
        <v>22</v>
      </c>
      <c r="I2" s="13" t="s">
        <v>39</v>
      </c>
      <c r="J2" s="13" t="s">
        <v>40</v>
      </c>
      <c r="K2" s="13" t="s">
        <v>41</v>
      </c>
      <c r="L2" s="13" t="s">
        <v>42</v>
      </c>
      <c r="M2" s="248" t="s">
        <v>43</v>
      </c>
      <c r="N2" s="245"/>
    </row>
    <row r="3" spans="1:14" ht="20" customHeight="1" thickBot="1">
      <c r="A3" s="250" t="s">
        <v>37</v>
      </c>
      <c r="B3" s="250"/>
      <c r="C3" s="250"/>
      <c r="D3" s="242"/>
      <c r="E3" s="239" t="s">
        <v>38</v>
      </c>
      <c r="F3" s="249"/>
      <c r="G3" s="62"/>
      <c r="H3" s="3" t="s">
        <v>37</v>
      </c>
      <c r="I3" s="4"/>
      <c r="J3" s="4"/>
      <c r="K3" s="4"/>
      <c r="L3" s="4"/>
      <c r="M3" s="4"/>
      <c r="N3" s="4"/>
    </row>
    <row r="4" spans="1:14" ht="17" thickTop="1">
      <c r="A4" s="60" t="s">
        <v>44</v>
      </c>
      <c r="B4" s="61">
        <f>I4+(I4*Markup!$B$8+Markup!$B$14)</f>
        <v>1176.26</v>
      </c>
      <c r="C4" s="61">
        <f>J4+(J4*Markup!$B$8+Markup!$B$14)</f>
        <v>1195.83</v>
      </c>
      <c r="D4" s="61">
        <f>K4+(K4*Markup!$B$8+Markup!$B$14)</f>
        <v>1263.81</v>
      </c>
      <c r="E4" s="61">
        <f>L4+(L4*Markup!$B$8+Markup!$B$14)</f>
        <v>1426.55</v>
      </c>
      <c r="F4" s="61">
        <f>M4+(M4*Markup!$B$8+Markup!$B$14)</f>
        <v>1251.45</v>
      </c>
      <c r="G4" s="15">
        <f>N4+(N4*Markup!$B$8+Markup!$B$14)</f>
        <v>0</v>
      </c>
      <c r="H4" s="16" t="s">
        <v>44</v>
      </c>
      <c r="I4" s="17">
        <v>1176.26</v>
      </c>
      <c r="J4" s="17">
        <v>1195.83</v>
      </c>
      <c r="K4" s="17">
        <v>1263.81</v>
      </c>
      <c r="L4" s="17">
        <v>1426.55</v>
      </c>
      <c r="M4" s="247">
        <v>1251.45</v>
      </c>
      <c r="N4" s="245"/>
    </row>
    <row r="5" spans="1:14" ht="16">
      <c r="A5" s="60" t="s">
        <v>45</v>
      </c>
      <c r="B5" s="61">
        <f>I5+(I5*Markup!$B$8+Markup!$B$14)</f>
        <v>1179.3499999999999</v>
      </c>
      <c r="C5" s="61">
        <f>J5+(J5*Markup!$B$8+Markup!$B$14)</f>
        <v>1211.28</v>
      </c>
      <c r="D5" s="61">
        <f>K5+(K5*Markup!$B$8+Markup!$B$14)</f>
        <v>1272.05</v>
      </c>
      <c r="E5" s="61">
        <f>L5+(L5*Markup!$B$8+Markup!$B$14)</f>
        <v>1433.76</v>
      </c>
      <c r="F5" s="61">
        <f>M5+(M5*Markup!$B$8+Markup!$B$14)</f>
        <v>1346.21</v>
      </c>
      <c r="G5" s="15">
        <f>N5+(N5*Markup!$B$8+Markup!$B$14)</f>
        <v>0</v>
      </c>
      <c r="H5" s="16" t="s">
        <v>45</v>
      </c>
      <c r="I5" s="17">
        <v>1179.3499999999999</v>
      </c>
      <c r="J5" s="17">
        <v>1211.28</v>
      </c>
      <c r="K5" s="17">
        <v>1272.05</v>
      </c>
      <c r="L5" s="17">
        <v>1433.76</v>
      </c>
      <c r="M5" s="247">
        <v>1346.21</v>
      </c>
      <c r="N5" s="245"/>
    </row>
    <row r="6" spans="1:14" ht="16">
      <c r="A6" s="60" t="s">
        <v>46</v>
      </c>
      <c r="B6" s="61">
        <f>I6+(I6*Markup!$B$8+Markup!$B$14)</f>
        <v>1225.7</v>
      </c>
      <c r="C6" s="61">
        <f>J6+(J6*Markup!$B$8+Markup!$B$14)</f>
        <v>1257.6300000000001</v>
      </c>
      <c r="D6" s="61">
        <f>K6+(K6*Markup!$B$8+Markup!$B$14)</f>
        <v>1318.4</v>
      </c>
      <c r="E6" s="61">
        <f>L6+(L6*Markup!$B$8+Markup!$B$14)</f>
        <v>1480.11</v>
      </c>
      <c r="F6" s="61">
        <f>M6+(M6*Markup!$B$8+Markup!$B$14)</f>
        <v>1313.25</v>
      </c>
      <c r="G6" s="15">
        <f>N6+(N6*Markup!$B$8+Markup!$B$14)</f>
        <v>0</v>
      </c>
      <c r="H6" s="16" t="s">
        <v>46</v>
      </c>
      <c r="I6" s="17">
        <v>1225.7</v>
      </c>
      <c r="J6" s="17">
        <v>1257.6300000000001</v>
      </c>
      <c r="K6" s="17">
        <v>1318.4</v>
      </c>
      <c r="L6" s="17">
        <v>1480.11</v>
      </c>
      <c r="M6" s="247">
        <v>1313.25</v>
      </c>
      <c r="N6" s="245"/>
    </row>
    <row r="7" spans="1:14" ht="20" customHeight="1">
      <c r="A7" s="242" t="s">
        <v>47</v>
      </c>
      <c r="B7" s="243"/>
      <c r="C7" s="243"/>
      <c r="D7" s="251"/>
      <c r="E7" s="239"/>
      <c r="F7" s="249"/>
      <c r="G7" s="15"/>
      <c r="H7" s="3" t="s">
        <v>47</v>
      </c>
      <c r="I7" s="4"/>
      <c r="J7" s="4"/>
      <c r="K7" s="4"/>
      <c r="L7" s="4"/>
      <c r="M7" s="4"/>
      <c r="N7" s="4"/>
    </row>
    <row r="8" spans="1:14" ht="16">
      <c r="A8" s="60" t="s">
        <v>48</v>
      </c>
      <c r="B8" s="61">
        <f>I8+(I8*Markup!$B$8+Markup!$B$14)</f>
        <v>1142.27</v>
      </c>
      <c r="C8" s="61">
        <f>J8+(J8*Markup!$B$8+Markup!$B$14)</f>
        <v>1161.8399999999999</v>
      </c>
      <c r="D8" s="61">
        <f>K8+(K8*Markup!$B$8+Markup!$B$14)</f>
        <v>1230.8499999999999</v>
      </c>
      <c r="E8" s="61">
        <f>L8+(L8*Markup!$B$8+Markup!$B$14)</f>
        <v>1385.35</v>
      </c>
      <c r="F8" s="61">
        <f>M8+(M8*Markup!$B$8+Markup!$B$14)</f>
        <v>1328.7</v>
      </c>
      <c r="G8" s="15">
        <f>N8+(N8*Markup!$B$8+Markup!$B$14)</f>
        <v>0</v>
      </c>
      <c r="H8" s="16" t="s">
        <v>48</v>
      </c>
      <c r="I8" s="17">
        <v>1142.27</v>
      </c>
      <c r="J8" s="17">
        <v>1161.8399999999999</v>
      </c>
      <c r="K8" s="17">
        <v>1230.8499999999999</v>
      </c>
      <c r="L8" s="17">
        <v>1385.35</v>
      </c>
      <c r="M8" s="247">
        <v>1328.7</v>
      </c>
      <c r="N8" s="245"/>
    </row>
    <row r="9" spans="1:14" ht="16">
      <c r="A9" s="60" t="s">
        <v>49</v>
      </c>
      <c r="B9" s="61">
        <f>I9+(I9*Markup!$B$8+Markup!$B$14)</f>
        <v>1214.3699999999999</v>
      </c>
      <c r="C9" s="61">
        <f>J9+(J9*Markup!$B$8+Markup!$B$14)</f>
        <v>1233.94</v>
      </c>
      <c r="D9" s="61">
        <f>K9+(K9*Markup!$B$8+Markup!$B$14)</f>
        <v>1302.95</v>
      </c>
      <c r="E9" s="61">
        <f>L9+(L9*Markup!$B$8+Markup!$B$14)</f>
        <v>1457.45</v>
      </c>
      <c r="F9" s="61">
        <f>M9+(M9*Markup!$B$8+Markup!$B$14)</f>
        <v>1356.51</v>
      </c>
      <c r="G9" s="15">
        <f>N9+(N9*Markup!$B$8+Markup!$B$14)</f>
        <v>0</v>
      </c>
      <c r="H9" s="16" t="s">
        <v>49</v>
      </c>
      <c r="I9" s="17">
        <v>1214.3699999999999</v>
      </c>
      <c r="J9" s="17">
        <v>1233.94</v>
      </c>
      <c r="K9" s="17">
        <v>1302.95</v>
      </c>
      <c r="L9" s="17">
        <v>1457.45</v>
      </c>
      <c r="M9" s="247">
        <v>1356.51</v>
      </c>
      <c r="N9" s="245"/>
    </row>
    <row r="10" spans="1:14" ht="16">
      <c r="A10" s="60" t="s">
        <v>50</v>
      </c>
      <c r="B10" s="61">
        <f>I10+(I10*Markup!$B$8+Markup!$B$14)</f>
        <v>1286.47</v>
      </c>
      <c r="C10" s="61">
        <f>J10+(J10*Markup!$B$8+Markup!$B$14)</f>
        <v>1306.04</v>
      </c>
      <c r="D10" s="61">
        <f>K10+(K10*Markup!$B$8+Markup!$B$14)</f>
        <v>1375.05</v>
      </c>
      <c r="E10" s="61">
        <f>L10+(L10*Markup!$B$8+Markup!$B$14)</f>
        <v>1529.55</v>
      </c>
      <c r="F10" s="61">
        <f>M10+(M10*Markup!$B$8+Markup!$B$14)</f>
        <v>1443.03</v>
      </c>
      <c r="G10" s="15">
        <f>N10+(N10*Markup!$B$8+Markup!$B$14)</f>
        <v>0</v>
      </c>
      <c r="H10" s="16" t="s">
        <v>50</v>
      </c>
      <c r="I10" s="17">
        <v>1286.47</v>
      </c>
      <c r="J10" s="17">
        <v>1306.04</v>
      </c>
      <c r="K10" s="17">
        <v>1375.05</v>
      </c>
      <c r="L10" s="17">
        <v>1529.55</v>
      </c>
      <c r="M10" s="247">
        <v>1443.03</v>
      </c>
      <c r="N10" s="245"/>
    </row>
    <row r="11" spans="1:14" ht="16">
      <c r="A11" s="60" t="s">
        <v>51</v>
      </c>
      <c r="B11" s="61">
        <f>I11+(I11*Markup!$B$8+Markup!$B$14)</f>
        <v>1374.02</v>
      </c>
      <c r="C11" s="61">
        <f>J11+(J11*Markup!$B$8+Markup!$B$14)</f>
        <v>1393.59</v>
      </c>
      <c r="D11" s="61">
        <f>K11+(K11*Markup!$B$8+Markup!$B$14)</f>
        <v>1444.06</v>
      </c>
      <c r="E11" s="61">
        <f>L11+(L11*Markup!$B$8+Markup!$B$14)</f>
        <v>1617.1</v>
      </c>
      <c r="F11" s="61">
        <f>M11+(M11*Markup!$B$8+Markup!$B$14)</f>
        <v>1528.55</v>
      </c>
      <c r="G11" s="15">
        <f>N11+(N11*Markup!$B$8+Markup!$B$14)</f>
        <v>0</v>
      </c>
      <c r="H11" s="16" t="s">
        <v>51</v>
      </c>
      <c r="I11" s="17">
        <v>1374.02</v>
      </c>
      <c r="J11" s="17">
        <v>1393.59</v>
      </c>
      <c r="K11" s="17">
        <v>1444.06</v>
      </c>
      <c r="L11" s="17">
        <v>1617.1</v>
      </c>
      <c r="M11" s="247">
        <v>1528.55</v>
      </c>
      <c r="N11" s="245"/>
    </row>
    <row r="17" ht="18" customHeight="1"/>
    <row r="18" ht="18" customHeight="1"/>
  </sheetData>
  <sheetProtection sheet="1" objects="1" scenarios="1"/>
  <mergeCells count="14">
    <mergeCell ref="E1:F1"/>
    <mergeCell ref="A1:D1"/>
    <mergeCell ref="A7:D7"/>
    <mergeCell ref="E7:F7"/>
    <mergeCell ref="M9:N9"/>
    <mergeCell ref="A3:D3"/>
    <mergeCell ref="E3:F3"/>
    <mergeCell ref="M10:N10"/>
    <mergeCell ref="M11:N11"/>
    <mergeCell ref="M2:N2"/>
    <mergeCell ref="M4:N4"/>
    <mergeCell ref="M5:N5"/>
    <mergeCell ref="M6:N6"/>
    <mergeCell ref="M8:N8"/>
  </mergeCells>
  <printOptions horizontalCentered="1"/>
  <pageMargins left="0.25" right="0.25" top="0.25" bottom="0.75" header="0" footer="0.3"/>
  <pageSetup orientation="portrait" horizontalDpi="0" verticalDpi="0"/>
  <headerFooter>
    <oddFooter>&amp;L&amp;"Calibri,Regular"&amp;K000000Can-Am Wood &amp;C&amp;"Calibri,Regular"&amp;K000000Page &amp;P&amp;R&amp;"Calibri,Regular"&amp;K0000002025-05-01</oddFooter>
  </headerFooter>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outlinePr summaryBelow="0" summaryRight="0"/>
  </sheetPr>
  <dimension ref="A1:K17"/>
  <sheetViews>
    <sheetView view="pageBreakPreview" zoomScale="150" zoomScaleNormal="150" zoomScaleSheetLayoutView="150" workbookViewId="0">
      <selection activeCell="A3" sqref="A3:E3"/>
    </sheetView>
  </sheetViews>
  <sheetFormatPr baseColWidth="10" defaultColWidth="14.5" defaultRowHeight="15" customHeight="1"/>
  <cols>
    <col min="1" max="1" width="28.33203125" customWidth="1"/>
    <col min="2" max="5" width="15.5" customWidth="1"/>
    <col min="6" max="6" width="25.83203125" hidden="1" customWidth="1"/>
    <col min="7" max="10" width="15.5" hidden="1" customWidth="1"/>
    <col min="11" max="11" width="9" hidden="1" customWidth="1"/>
    <col min="12" max="26" width="9" customWidth="1"/>
  </cols>
  <sheetData>
    <row r="1" spans="1:10" ht="20" customHeight="1">
      <c r="A1" s="253" t="s">
        <v>541</v>
      </c>
      <c r="B1" s="253"/>
      <c r="C1" s="253"/>
      <c r="D1" s="239" t="s">
        <v>415</v>
      </c>
      <c r="E1" s="239"/>
      <c r="F1" s="252" t="s">
        <v>52</v>
      </c>
      <c r="G1" s="245"/>
      <c r="H1" s="245"/>
      <c r="I1" s="245"/>
      <c r="J1" s="245"/>
    </row>
    <row r="2" spans="1:10" s="123" customFormat="1" ht="15" customHeight="1">
      <c r="A2" s="246" t="str">
        <f>F2</f>
        <v xml:space="preserve">26" Insert Units Have Cubbies </v>
      </c>
      <c r="B2" s="246"/>
      <c r="C2" s="246"/>
      <c r="D2" s="246"/>
      <c r="E2" s="246"/>
      <c r="F2" s="246" t="s">
        <v>76</v>
      </c>
      <c r="G2" s="246"/>
      <c r="H2" s="246"/>
      <c r="I2" s="246"/>
      <c r="J2" s="246"/>
    </row>
    <row r="3" spans="1:10" s="123" customFormat="1" ht="15" customHeight="1">
      <c r="A3" s="246" t="str">
        <f>F3</f>
        <v>42" Insert Units Have No Cubbies</v>
      </c>
      <c r="B3" s="246"/>
      <c r="C3" s="246"/>
      <c r="D3" s="246"/>
      <c r="E3" s="246"/>
      <c r="F3" s="246" t="s">
        <v>77</v>
      </c>
      <c r="G3" s="246"/>
      <c r="H3" s="246"/>
      <c r="I3" s="246"/>
      <c r="J3" s="246"/>
    </row>
    <row r="4" spans="1:10" ht="65" customHeight="1">
      <c r="A4" s="66" t="s">
        <v>22</v>
      </c>
      <c r="B4" s="66" t="s">
        <v>9</v>
      </c>
      <c r="C4" s="66" t="s">
        <v>53</v>
      </c>
      <c r="D4" s="66" t="s">
        <v>54</v>
      </c>
      <c r="E4" s="66" t="s">
        <v>55</v>
      </c>
      <c r="F4" s="12" t="s">
        <v>22</v>
      </c>
      <c r="G4" s="13" t="s">
        <v>9</v>
      </c>
      <c r="H4" s="13" t="s">
        <v>53</v>
      </c>
      <c r="I4" s="13" t="s">
        <v>54</v>
      </c>
      <c r="J4" s="13" t="s">
        <v>55</v>
      </c>
    </row>
    <row r="5" spans="1:10" ht="33" customHeight="1">
      <c r="A5" s="82" t="s">
        <v>792</v>
      </c>
      <c r="B5" s="61">
        <f>G5+(G5*Markup!$B$8+Markup!$B$14)</f>
        <v>756</v>
      </c>
      <c r="C5" s="61">
        <f>H5+(H5*Markup!$B$8+Markup!$B$14)</f>
        <v>782</v>
      </c>
      <c r="D5" s="61">
        <f>I5+(I5*Markup!$B$8+Markup!$B$14)</f>
        <v>813</v>
      </c>
      <c r="E5" s="61">
        <f>J5+(J5*Markup!$B$8+Markup!$B$14)</f>
        <v>953</v>
      </c>
      <c r="F5" s="20" t="s">
        <v>56</v>
      </c>
      <c r="G5" s="17">
        <v>756</v>
      </c>
      <c r="H5" s="17">
        <v>782</v>
      </c>
      <c r="I5" s="17">
        <v>813</v>
      </c>
      <c r="J5" s="17">
        <v>953</v>
      </c>
    </row>
    <row r="6" spans="1:10" ht="45" customHeight="1">
      <c r="A6" s="82" t="s">
        <v>793</v>
      </c>
      <c r="B6" s="61">
        <f>G6+(G6*Markup!$B$8+Markup!$B$14)</f>
        <v>1006</v>
      </c>
      <c r="C6" s="61">
        <f>H6+(H6*Markup!$B$8+Markup!$B$14)</f>
        <v>1032</v>
      </c>
      <c r="D6" s="61">
        <f>I6+(I6*Markup!$B$8+Markup!$B$14)</f>
        <v>1063</v>
      </c>
      <c r="E6" s="61">
        <f>J6+(J6*Markup!$B$8+Markup!$B$14)</f>
        <v>1203</v>
      </c>
      <c r="F6" s="21" t="s">
        <v>57</v>
      </c>
      <c r="G6" s="17">
        <v>1006</v>
      </c>
      <c r="H6" s="17">
        <v>1032</v>
      </c>
      <c r="I6" s="17">
        <v>1063</v>
      </c>
      <c r="J6" s="17">
        <v>1203</v>
      </c>
    </row>
    <row r="7" spans="1:10" ht="33" customHeight="1">
      <c r="A7" s="82" t="s">
        <v>794</v>
      </c>
      <c r="B7" s="61">
        <f>G7+(G7*Markup!$B$8+Markup!$B$14)</f>
        <v>792</v>
      </c>
      <c r="C7" s="61">
        <f>H7+(H7*Markup!$B$8+Markup!$B$14)</f>
        <v>820</v>
      </c>
      <c r="D7" s="61">
        <f>I7+(I7*Markup!$B$8+Markup!$B$14)</f>
        <v>856</v>
      </c>
      <c r="E7" s="61">
        <f>J7+(J7*Markup!$B$8+Markup!$B$14)</f>
        <v>1019</v>
      </c>
      <c r="F7" s="21" t="s">
        <v>58</v>
      </c>
      <c r="G7" s="17">
        <v>792</v>
      </c>
      <c r="H7" s="17">
        <v>820</v>
      </c>
      <c r="I7" s="17">
        <v>856</v>
      </c>
      <c r="J7" s="17">
        <v>1019</v>
      </c>
    </row>
    <row r="8" spans="1:10" ht="45" customHeight="1">
      <c r="A8" s="82" t="s">
        <v>795</v>
      </c>
      <c r="B8" s="61">
        <f>G8+(G8*Markup!$B$8+Markup!$B$14)</f>
        <v>1042</v>
      </c>
      <c r="C8" s="61">
        <f>H8+(H8*Markup!$B$8+Markup!$B$14)</f>
        <v>1070</v>
      </c>
      <c r="D8" s="61">
        <f>I8+(I8*Markup!$B$8+Markup!$B$14)</f>
        <v>1106</v>
      </c>
      <c r="E8" s="61">
        <f>J8+(J8*Markup!$B$8+Markup!$B$14)</f>
        <v>1269</v>
      </c>
      <c r="F8" s="21" t="s">
        <v>59</v>
      </c>
      <c r="G8" s="17">
        <v>1042</v>
      </c>
      <c r="H8" s="17">
        <v>1070</v>
      </c>
      <c r="I8" s="17">
        <v>1106</v>
      </c>
      <c r="J8" s="17">
        <v>1269</v>
      </c>
    </row>
    <row r="9" spans="1:10" ht="33" customHeight="1">
      <c r="A9" s="82" t="s">
        <v>796</v>
      </c>
      <c r="B9" s="61">
        <f>G9+(G9*Markup!$B$8+Markup!$B$14)</f>
        <v>848</v>
      </c>
      <c r="C9" s="61">
        <f>H9+(H9*Markup!$B$8+Markup!$B$14)</f>
        <v>880</v>
      </c>
      <c r="D9" s="61">
        <f>I9+(I9*Markup!$B$8+Markup!$B$14)</f>
        <v>921</v>
      </c>
      <c r="E9" s="61">
        <f>J9+(J9*Markup!$B$8+Markup!$B$14)</f>
        <v>1087</v>
      </c>
      <c r="F9" s="21" t="s">
        <v>60</v>
      </c>
      <c r="G9" s="17">
        <v>848</v>
      </c>
      <c r="H9" s="17">
        <v>880</v>
      </c>
      <c r="I9" s="17">
        <v>921</v>
      </c>
      <c r="J9" s="17">
        <v>1087</v>
      </c>
    </row>
    <row r="10" spans="1:10" ht="45" customHeight="1">
      <c r="A10" s="82" t="s">
        <v>797</v>
      </c>
      <c r="B10" s="61">
        <f>G10+(G10*Markup!$B$8+Markup!$B$14)</f>
        <v>1098</v>
      </c>
      <c r="C10" s="61">
        <f>H10+(H10*Markup!$B$8+Markup!$B$14)</f>
        <v>1130</v>
      </c>
      <c r="D10" s="61">
        <f>I10+(I10*Markup!$B$8+Markup!$B$14)</f>
        <v>1171</v>
      </c>
      <c r="E10" s="61">
        <f>J10+(J10*Markup!$B$8+Markup!$B$14)</f>
        <v>1337</v>
      </c>
      <c r="F10" s="63" t="s">
        <v>416</v>
      </c>
      <c r="G10" s="64">
        <v>1098</v>
      </c>
      <c r="H10" s="64">
        <v>1130</v>
      </c>
      <c r="I10" s="64">
        <v>1171</v>
      </c>
      <c r="J10" s="64">
        <v>1337</v>
      </c>
    </row>
    <row r="11" spans="1:10" ht="33" customHeight="1">
      <c r="A11" s="82" t="s">
        <v>798</v>
      </c>
      <c r="B11" s="61">
        <f>G11+(G11*Markup!$B$8+Markup!$B$14)</f>
        <v>813</v>
      </c>
      <c r="C11" s="61">
        <f>H11+(H11*Markup!$B$8+Markup!$B$14)</f>
        <v>837</v>
      </c>
      <c r="D11" s="61">
        <f>I11+(I11*Markup!$B$8+Markup!$B$14)</f>
        <v>868</v>
      </c>
      <c r="E11" s="61">
        <f>J11+(J11*Markup!$B$8+Markup!$B$14)</f>
        <v>1006</v>
      </c>
      <c r="F11" s="21" t="s">
        <v>61</v>
      </c>
      <c r="G11" s="17">
        <v>813</v>
      </c>
      <c r="H11" s="17">
        <v>837</v>
      </c>
      <c r="I11" s="17">
        <v>868</v>
      </c>
      <c r="J11" s="17">
        <v>1006</v>
      </c>
    </row>
    <row r="12" spans="1:10" ht="45" customHeight="1">
      <c r="A12" s="82" t="s">
        <v>799</v>
      </c>
      <c r="B12" s="61">
        <f>G12+(G12*Markup!$B$8+Markup!$B$14)</f>
        <v>1263</v>
      </c>
      <c r="C12" s="61">
        <f>H12+(H12*Markup!$B$8+Markup!$B$14)</f>
        <v>1287</v>
      </c>
      <c r="D12" s="61">
        <f>I12+(I12*Markup!$B$8+Markup!$B$14)</f>
        <v>1318</v>
      </c>
      <c r="E12" s="61">
        <f>J12+(J12*Markup!$B$8+Markup!$B$14)</f>
        <v>1456</v>
      </c>
      <c r="F12" s="21" t="s">
        <v>62</v>
      </c>
      <c r="G12" s="17">
        <v>1263</v>
      </c>
      <c r="H12" s="17">
        <v>1287</v>
      </c>
      <c r="I12" s="17">
        <v>1318</v>
      </c>
      <c r="J12" s="17">
        <v>1456</v>
      </c>
    </row>
    <row r="13" spans="1:10" ht="33" customHeight="1">
      <c r="A13" s="82" t="s">
        <v>800</v>
      </c>
      <c r="B13" s="61">
        <f>G13+(G13*Markup!$B$8+Markup!$B$14)</f>
        <v>886</v>
      </c>
      <c r="C13" s="61">
        <f>H13+(H13*Markup!$B$8+Markup!$B$14)</f>
        <v>910</v>
      </c>
      <c r="D13" s="61">
        <f>I13+(I13*Markup!$B$8+Markup!$B$14)</f>
        <v>943</v>
      </c>
      <c r="E13" s="61">
        <f>J13+(J13*Markup!$B$8+Markup!$B$14)</f>
        <v>1083</v>
      </c>
      <c r="F13" s="21" t="s">
        <v>63</v>
      </c>
      <c r="G13" s="17">
        <v>886</v>
      </c>
      <c r="H13" s="17">
        <v>910</v>
      </c>
      <c r="I13" s="17">
        <v>943</v>
      </c>
      <c r="J13" s="17">
        <v>1083</v>
      </c>
    </row>
    <row r="14" spans="1:10" ht="45" customHeight="1">
      <c r="A14" s="82" t="s">
        <v>801</v>
      </c>
      <c r="B14" s="61">
        <f>G14+(G14*Markup!$B$8+Markup!$B$14)</f>
        <v>1336</v>
      </c>
      <c r="C14" s="61">
        <f>H14+(H14*Markup!$B$8+Markup!$B$14)</f>
        <v>1360</v>
      </c>
      <c r="D14" s="61">
        <f>I14+(I14*Markup!$B$8+Markup!$B$14)</f>
        <v>1393</v>
      </c>
      <c r="E14" s="61">
        <f>J14+(J14*Markup!$B$8+Markup!$B$14)</f>
        <v>1533</v>
      </c>
      <c r="F14" s="21" t="s">
        <v>64</v>
      </c>
      <c r="G14" s="17">
        <v>1336</v>
      </c>
      <c r="H14" s="17">
        <v>1360</v>
      </c>
      <c r="I14" s="17">
        <v>1393</v>
      </c>
      <c r="J14" s="17">
        <v>1533</v>
      </c>
    </row>
    <row r="15" spans="1:10" ht="15" customHeight="1">
      <c r="A15" s="34"/>
      <c r="B15" s="23"/>
      <c r="F15" s="24"/>
      <c r="G15" s="25"/>
      <c r="H15" s="4"/>
      <c r="I15" s="4"/>
      <c r="J15" s="4"/>
    </row>
    <row r="16" spans="1:10" ht="18" customHeight="1">
      <c r="F16" s="4"/>
      <c r="G16" s="4"/>
      <c r="H16" s="4"/>
      <c r="I16" s="4"/>
      <c r="J16" s="4"/>
    </row>
    <row r="17" ht="18" customHeight="1"/>
  </sheetData>
  <sheetProtection sheet="1" objects="1" scenarios="1"/>
  <mergeCells count="7">
    <mergeCell ref="A3:E3"/>
    <mergeCell ref="F3:J3"/>
    <mergeCell ref="F1:J1"/>
    <mergeCell ref="A1:C1"/>
    <mergeCell ref="D1:E1"/>
    <mergeCell ref="A2:E2"/>
    <mergeCell ref="F2:J2"/>
  </mergeCells>
  <printOptions horizontalCentered="1"/>
  <pageMargins left="0.25" right="0.25" top="0.25" bottom="0.75" header="0" footer="0.3"/>
  <pageSetup orientation="portrait" horizontalDpi="0" verticalDpi="0"/>
  <headerFooter>
    <oddFooter>&amp;L&amp;"Calibri,Regular"&amp;K000000Can-Am Wood &amp;C&amp;"Calibri,Regular"&amp;K000000Page &amp;P&amp;R&amp;"Calibri,Regular"&amp;K0000002025-05-01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Z994"/>
  <sheetViews>
    <sheetView view="pageBreakPreview" topLeftCell="A12" zoomScale="150" zoomScaleNormal="150" zoomScaleSheetLayoutView="150" workbookViewId="0">
      <selection activeCell="A3" sqref="A3:E3"/>
    </sheetView>
  </sheetViews>
  <sheetFormatPr baseColWidth="10" defaultColWidth="14.5" defaultRowHeight="15" customHeight="1"/>
  <cols>
    <col min="1" max="1" width="25.83203125" customWidth="1"/>
    <col min="2" max="5" width="15.5" customWidth="1"/>
    <col min="6" max="6" width="25.83203125" hidden="1" customWidth="1"/>
    <col min="7" max="10" width="15.5" hidden="1" customWidth="1"/>
    <col min="11" max="26" width="8.83203125" customWidth="1"/>
  </cols>
  <sheetData>
    <row r="1" spans="1:26" ht="20" customHeight="1">
      <c r="A1" s="240" t="s">
        <v>542</v>
      </c>
      <c r="B1" s="240"/>
      <c r="C1" s="240"/>
      <c r="D1" s="239" t="s">
        <v>415</v>
      </c>
      <c r="E1" s="239"/>
      <c r="F1" s="257" t="s">
        <v>65</v>
      </c>
      <c r="G1" s="245"/>
      <c r="H1" s="245"/>
      <c r="I1" s="245"/>
      <c r="J1" s="245"/>
      <c r="K1" s="26"/>
      <c r="L1" s="26"/>
      <c r="M1" s="26"/>
      <c r="N1" s="26"/>
      <c r="O1" s="26"/>
      <c r="P1" s="26"/>
      <c r="Q1" s="26"/>
      <c r="R1" s="26"/>
      <c r="S1" s="26"/>
      <c r="T1" s="26"/>
      <c r="U1" s="26"/>
      <c r="V1" s="26"/>
      <c r="W1" s="26"/>
      <c r="X1" s="26"/>
      <c r="Y1" s="26"/>
      <c r="Z1" s="26"/>
    </row>
    <row r="2" spans="1:26" ht="15" customHeight="1">
      <c r="A2" s="246" t="s">
        <v>76</v>
      </c>
      <c r="B2" s="246"/>
      <c r="C2" s="246"/>
      <c r="D2" s="246"/>
      <c r="E2" s="246"/>
      <c r="F2" s="258" t="s">
        <v>76</v>
      </c>
      <c r="G2" s="259"/>
      <c r="H2" s="259"/>
      <c r="I2" s="259"/>
      <c r="J2" s="260"/>
    </row>
    <row r="3" spans="1:26" ht="15" customHeight="1">
      <c r="A3" s="246" t="s">
        <v>77</v>
      </c>
      <c r="B3" s="246"/>
      <c r="C3" s="246"/>
      <c r="D3" s="246"/>
      <c r="E3" s="246"/>
      <c r="F3" s="254" t="s">
        <v>77</v>
      </c>
      <c r="G3" s="255"/>
      <c r="H3" s="255"/>
      <c r="I3" s="255"/>
      <c r="J3" s="256"/>
    </row>
    <row r="4" spans="1:26" s="123" customFormat="1" ht="65" customHeight="1">
      <c r="A4" s="66" t="s">
        <v>22</v>
      </c>
      <c r="B4" s="66" t="s">
        <v>9</v>
      </c>
      <c r="C4" s="66" t="s">
        <v>53</v>
      </c>
      <c r="D4" s="66" t="s">
        <v>54</v>
      </c>
      <c r="E4" s="66" t="s">
        <v>55</v>
      </c>
      <c r="F4" s="123" t="s">
        <v>0</v>
      </c>
      <c r="G4" s="123" t="s">
        <v>9</v>
      </c>
      <c r="H4" s="123" t="s">
        <v>53</v>
      </c>
      <c r="I4" s="123" t="s">
        <v>54</v>
      </c>
      <c r="J4" s="123" t="s">
        <v>55</v>
      </c>
    </row>
    <row r="5" spans="1:26" ht="33" customHeight="1">
      <c r="A5" s="82" t="s">
        <v>762</v>
      </c>
      <c r="B5" s="61">
        <f>G5+(G5*Markup!$B$8+Markup!$B$14)</f>
        <v>729</v>
      </c>
      <c r="C5" s="61">
        <f>H5+(H5*Markup!$B$8+Markup!$B$14)</f>
        <v>745</v>
      </c>
      <c r="D5" s="61">
        <f>I5+(I5*Markup!$B$8+Markup!$B$14)</f>
        <v>772</v>
      </c>
      <c r="E5" s="61">
        <f>J5+(J5*Markup!$B$8+Markup!$B$14)</f>
        <v>876</v>
      </c>
      <c r="F5" s="27" t="s">
        <v>66</v>
      </c>
      <c r="G5" s="8">
        <v>729</v>
      </c>
      <c r="H5" s="8">
        <v>745</v>
      </c>
      <c r="I5" s="8">
        <v>772</v>
      </c>
      <c r="J5" s="8">
        <v>876</v>
      </c>
    </row>
    <row r="6" spans="1:26" ht="45" customHeight="1">
      <c r="A6" s="82" t="s">
        <v>763</v>
      </c>
      <c r="B6" s="61">
        <f>G6+(G6*Markup!$B$8+Markup!$B$14)</f>
        <v>979</v>
      </c>
      <c r="C6" s="61">
        <f>H6+(H6*Markup!$B$8+Markup!$B$14)</f>
        <v>995</v>
      </c>
      <c r="D6" s="61">
        <f>I6+(I6*Markup!$B$8+Markup!$B$14)</f>
        <v>1022</v>
      </c>
      <c r="E6" s="61">
        <f>J6+(J6*Markup!$B$8+Markup!$B$14)</f>
        <v>1126</v>
      </c>
      <c r="F6" s="28" t="s">
        <v>67</v>
      </c>
      <c r="G6" s="8">
        <v>979</v>
      </c>
      <c r="H6" s="8">
        <v>995</v>
      </c>
      <c r="I6" s="8">
        <v>1022</v>
      </c>
      <c r="J6" s="8">
        <v>1126</v>
      </c>
    </row>
    <row r="7" spans="1:26" ht="33" customHeight="1">
      <c r="A7" s="82" t="s">
        <v>764</v>
      </c>
      <c r="B7" s="61">
        <f>G7+(G7*Markup!$B$8+Markup!$B$14)</f>
        <v>772</v>
      </c>
      <c r="C7" s="61">
        <f>H7+(H7*Markup!$B$8+Markup!$B$14)</f>
        <v>792</v>
      </c>
      <c r="D7" s="61">
        <f>I7+(I7*Markup!$B$8+Markup!$B$14)</f>
        <v>823</v>
      </c>
      <c r="E7" s="61">
        <f>J7+(J7*Markup!$B$8+Markup!$B$14)</f>
        <v>936</v>
      </c>
      <c r="F7" s="28" t="s">
        <v>68</v>
      </c>
      <c r="G7" s="8">
        <v>772</v>
      </c>
      <c r="H7" s="8">
        <v>792</v>
      </c>
      <c r="I7" s="8">
        <v>823</v>
      </c>
      <c r="J7" s="8">
        <v>936</v>
      </c>
      <c r="M7" s="65" t="s">
        <v>417</v>
      </c>
    </row>
    <row r="8" spans="1:26" ht="45" customHeight="1">
      <c r="A8" s="82" t="s">
        <v>765</v>
      </c>
      <c r="B8" s="61">
        <f>G8+(G8*Markup!$B$8+Markup!$B$14)</f>
        <v>1022</v>
      </c>
      <c r="C8" s="61">
        <f>H8+(H8*Markup!$B$8+Markup!$B$14)</f>
        <v>1042</v>
      </c>
      <c r="D8" s="61">
        <f>I8+(I8*Markup!$B$8+Markup!$B$14)</f>
        <v>1073</v>
      </c>
      <c r="E8" s="61">
        <f>J8+(J8*Markup!$B$8+Markup!$B$14)</f>
        <v>1186</v>
      </c>
      <c r="F8" s="28" t="s">
        <v>69</v>
      </c>
      <c r="G8" s="8">
        <v>1022</v>
      </c>
      <c r="H8" s="8">
        <v>1042</v>
      </c>
      <c r="I8" s="8">
        <v>1073</v>
      </c>
      <c r="J8" s="8">
        <v>1186</v>
      </c>
      <c r="M8" s="65"/>
    </row>
    <row r="9" spans="1:26" ht="33" customHeight="1">
      <c r="A9" s="82" t="s">
        <v>766</v>
      </c>
      <c r="B9" s="61">
        <f>G9+(G9*Markup!$B$8+Markup!$B$14)</f>
        <v>809</v>
      </c>
      <c r="C9" s="61">
        <f>H9+(H9*Markup!$B$8+Markup!$B$14)</f>
        <v>832</v>
      </c>
      <c r="D9" s="61">
        <f>I9+(I9*Markup!$B$8+Markup!$B$14)</f>
        <v>860</v>
      </c>
      <c r="E9" s="61">
        <f>J9+(J9*Markup!$B$8+Markup!$B$14)</f>
        <v>985</v>
      </c>
      <c r="F9" s="28" t="s">
        <v>70</v>
      </c>
      <c r="G9" s="8">
        <v>809</v>
      </c>
      <c r="H9" s="8">
        <v>832</v>
      </c>
      <c r="I9" s="8">
        <v>860</v>
      </c>
      <c r="J9" s="8">
        <v>985</v>
      </c>
      <c r="M9" s="65"/>
    </row>
    <row r="10" spans="1:26" ht="45" customHeight="1">
      <c r="A10" s="82" t="s">
        <v>767</v>
      </c>
      <c r="B10" s="61">
        <f>G10+(G10*Markup!$B$8+Markup!$B$14)</f>
        <v>1059</v>
      </c>
      <c r="C10" s="61">
        <f>H10+(H10*Markup!$B$8+Markup!$B$14)</f>
        <v>1082</v>
      </c>
      <c r="D10" s="61">
        <f>I10+(I10*Markup!$B$8+Markup!$B$14)</f>
        <v>1110</v>
      </c>
      <c r="E10" s="61">
        <f>J10+(J10*Markup!$B$8+Markup!$B$14)</f>
        <v>1235</v>
      </c>
      <c r="F10" s="28" t="s">
        <v>71</v>
      </c>
      <c r="G10" s="8">
        <v>1059</v>
      </c>
      <c r="H10" s="8">
        <v>1082</v>
      </c>
      <c r="I10" s="8">
        <v>1110</v>
      </c>
      <c r="J10" s="8">
        <v>1235</v>
      </c>
    </row>
    <row r="11" spans="1:26" ht="33" customHeight="1">
      <c r="A11" s="82" t="s">
        <v>768</v>
      </c>
      <c r="B11" s="61">
        <f>G11+(G11*Markup!$B$8+Markup!$B$14)</f>
        <v>782</v>
      </c>
      <c r="C11" s="61">
        <f>H11+(H11*Markup!$B$8+Markup!$B$14)</f>
        <v>799</v>
      </c>
      <c r="D11" s="61">
        <f>I11+(I11*Markup!$B$8+Markup!$B$14)</f>
        <v>823</v>
      </c>
      <c r="E11" s="61">
        <f>J11+(J11*Markup!$B$8+Markup!$B$14)</f>
        <v>924</v>
      </c>
      <c r="F11" s="28" t="s">
        <v>72</v>
      </c>
      <c r="G11" s="8">
        <v>782</v>
      </c>
      <c r="H11" s="8">
        <v>799</v>
      </c>
      <c r="I11" s="8">
        <v>823</v>
      </c>
      <c r="J11" s="8">
        <v>924</v>
      </c>
    </row>
    <row r="12" spans="1:26" ht="45" customHeight="1">
      <c r="A12" s="82" t="s">
        <v>769</v>
      </c>
      <c r="B12" s="61">
        <f>G12+(G12*Markup!$B$8+Markup!$B$14)</f>
        <v>1232</v>
      </c>
      <c r="C12" s="61">
        <f>H12+(H12*Markup!$B$8+Markup!$B$14)</f>
        <v>1249</v>
      </c>
      <c r="D12" s="61">
        <f>I12+(I12*Markup!$B$8+Markup!$B$14)</f>
        <v>1273</v>
      </c>
      <c r="E12" s="61">
        <f>J12+(J12*Markup!$B$8+Markup!$B$14)</f>
        <v>1374</v>
      </c>
      <c r="F12" s="28" t="s">
        <v>73</v>
      </c>
      <c r="G12" s="8">
        <v>1232</v>
      </c>
      <c r="H12" s="8">
        <v>1249</v>
      </c>
      <c r="I12" s="8">
        <v>1273</v>
      </c>
      <c r="J12" s="8">
        <v>1374</v>
      </c>
    </row>
    <row r="13" spans="1:26" ht="33" customHeight="1">
      <c r="A13" s="82" t="s">
        <v>770</v>
      </c>
      <c r="B13" s="61">
        <f>G13+(G13*Markup!$B$8+Markup!$B$14)</f>
        <v>872</v>
      </c>
      <c r="C13" s="61">
        <f>H13+(H13*Markup!$B$8+Markup!$B$14)</f>
        <v>891</v>
      </c>
      <c r="D13" s="61">
        <f>I13+(I13*Markup!$B$8+Markup!$B$14)</f>
        <v>917</v>
      </c>
      <c r="E13" s="61">
        <f>J13+(J13*Markup!$B$8+Markup!$B$14)</f>
        <v>1027</v>
      </c>
      <c r="F13" s="28" t="s">
        <v>74</v>
      </c>
      <c r="G13" s="8">
        <v>872</v>
      </c>
      <c r="H13" s="8">
        <v>891</v>
      </c>
      <c r="I13" s="8">
        <v>917</v>
      </c>
      <c r="J13" s="8">
        <v>1027</v>
      </c>
    </row>
    <row r="14" spans="1:26" ht="45" customHeight="1">
      <c r="A14" s="82" t="s">
        <v>771</v>
      </c>
      <c r="B14" s="61">
        <f>G14+(G14*Markup!$B$8+Markup!$B$14)</f>
        <v>1322</v>
      </c>
      <c r="C14" s="61">
        <f>H14+(H14*Markup!$B$8+Markup!$B$14)</f>
        <v>1341</v>
      </c>
      <c r="D14" s="61">
        <f>I14+(I14*Markup!$B$8+Markup!$B$14)</f>
        <v>1367</v>
      </c>
      <c r="E14" s="61">
        <f>J14+(J14*Markup!$B$8+Markup!$B$14)</f>
        <v>1477</v>
      </c>
      <c r="F14" s="28" t="s">
        <v>75</v>
      </c>
      <c r="G14" s="8">
        <v>1322</v>
      </c>
      <c r="H14" s="8">
        <v>1341</v>
      </c>
      <c r="I14" s="8">
        <v>1367</v>
      </c>
      <c r="J14" s="8">
        <v>1477</v>
      </c>
    </row>
    <row r="15" spans="1:26" s="79" customFormat="1" ht="5" customHeight="1">
      <c r="A15" s="241"/>
      <c r="B15" s="241"/>
      <c r="C15" s="241"/>
      <c r="D15" s="241"/>
      <c r="E15" s="241"/>
    </row>
    <row r="16" spans="1:26" ht="18" customHeight="1">
      <c r="A16" s="261"/>
      <c r="B16" s="261"/>
      <c r="C16" s="261"/>
      <c r="D16" s="261"/>
      <c r="E16" s="261"/>
    </row>
    <row r="17" spans="1:7" ht="64" customHeight="1">
      <c r="A17" s="262" t="s">
        <v>630</v>
      </c>
      <c r="B17" s="262"/>
      <c r="C17" s="262"/>
      <c r="D17" s="262"/>
      <c r="E17" s="262"/>
    </row>
    <row r="18" spans="1:7" ht="15.75" customHeight="1">
      <c r="A18" s="245"/>
      <c r="B18" s="245"/>
      <c r="C18" s="245"/>
      <c r="D18" s="245"/>
      <c r="E18" s="245"/>
    </row>
    <row r="19" spans="1:7" ht="15.75" customHeight="1"/>
    <row r="20" spans="1:7" ht="15.75" customHeight="1">
      <c r="G20" s="2"/>
    </row>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sheetProtection sheet="1" objects="1" scenarios="1"/>
  <mergeCells count="11">
    <mergeCell ref="A16:E16"/>
    <mergeCell ref="A17:E17"/>
    <mergeCell ref="A18:E18"/>
    <mergeCell ref="A15:E15"/>
    <mergeCell ref="A3:E3"/>
    <mergeCell ref="F3:J3"/>
    <mergeCell ref="F1:J1"/>
    <mergeCell ref="A1:C1"/>
    <mergeCell ref="D1:E1"/>
    <mergeCell ref="A2:E2"/>
    <mergeCell ref="F2:J2"/>
  </mergeCells>
  <printOptions horizontalCentered="1"/>
  <pageMargins left="0.25" right="0.25" top="0.25" bottom="0.75" header="0" footer="0.3"/>
  <pageSetup orientation="portrait"/>
  <headerFooter>
    <oddFooter>&amp;L&amp;"Calibri,Regular"&amp;K000000Can-Am Wood &amp;C&amp;"Calibri,Regular"&amp;K000000Page &amp;P&amp;R&amp;"Calibri,Regular"&amp;K0000002025-05-01</oddFooter>
  </headerFooter>
  <rowBreaks count="1" manualBreakCount="1">
    <brk id="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E6808-6C50-9044-87C3-8EBFDCD18E2A}">
  <sheetPr codeName="Sheet29"/>
  <dimension ref="A1:AB995"/>
  <sheetViews>
    <sheetView view="pageBreakPreview" topLeftCell="A8" zoomScale="150" zoomScaleNormal="150" zoomScaleSheetLayoutView="150" workbookViewId="0">
      <selection activeCell="A3" sqref="A3:E3"/>
    </sheetView>
  </sheetViews>
  <sheetFormatPr baseColWidth="10" defaultColWidth="14.5" defaultRowHeight="15" customHeight="1"/>
  <cols>
    <col min="1" max="1" width="25.83203125" customWidth="1"/>
    <col min="2" max="5" width="15.5" customWidth="1"/>
    <col min="6" max="7" width="15.5" hidden="1" customWidth="1"/>
    <col min="8" max="8" width="25.83203125" hidden="1" customWidth="1"/>
    <col min="9" max="12" width="15.5" hidden="1" customWidth="1"/>
    <col min="13" max="14" width="8.83203125" hidden="1" customWidth="1"/>
    <col min="15" max="28" width="8.83203125" customWidth="1"/>
  </cols>
  <sheetData>
    <row r="1" spans="1:28" ht="20" customHeight="1">
      <c r="A1" s="264" t="s">
        <v>633</v>
      </c>
      <c r="B1" s="264"/>
      <c r="C1" s="264"/>
      <c r="D1" s="264"/>
      <c r="E1" s="151" t="s">
        <v>415</v>
      </c>
      <c r="F1" s="91"/>
      <c r="G1" s="91"/>
      <c r="H1" s="257" t="s">
        <v>65</v>
      </c>
      <c r="I1" s="245"/>
      <c r="J1" s="245"/>
      <c r="K1" s="245"/>
      <c r="L1" s="245"/>
      <c r="M1" s="26"/>
      <c r="N1" s="26"/>
      <c r="O1" s="26"/>
      <c r="P1" s="26"/>
      <c r="Q1" s="26"/>
      <c r="R1" s="26"/>
      <c r="S1" s="26"/>
      <c r="T1" s="26"/>
      <c r="U1" s="26"/>
      <c r="V1" s="26"/>
      <c r="W1" s="26"/>
      <c r="X1" s="26"/>
      <c r="Y1" s="26"/>
      <c r="Z1" s="26"/>
      <c r="AA1" s="26"/>
      <c r="AB1" s="26"/>
    </row>
    <row r="2" spans="1:28" s="123" customFormat="1" ht="15" customHeight="1">
      <c r="A2" s="246" t="s">
        <v>637</v>
      </c>
      <c r="B2" s="246"/>
      <c r="C2" s="246"/>
      <c r="D2" s="246"/>
      <c r="E2" s="246"/>
    </row>
    <row r="3" spans="1:28" ht="15" customHeight="1">
      <c r="A3" s="246" t="s">
        <v>76</v>
      </c>
      <c r="B3" s="246"/>
      <c r="C3" s="246"/>
      <c r="D3" s="246"/>
      <c r="E3" s="246"/>
      <c r="F3" s="123"/>
      <c r="G3" s="123"/>
      <c r="H3" s="258" t="s">
        <v>76</v>
      </c>
      <c r="I3" s="259"/>
      <c r="J3" s="259"/>
      <c r="K3" s="259"/>
      <c r="L3" s="260"/>
    </row>
    <row r="4" spans="1:28" ht="15" customHeight="1">
      <c r="A4" s="246" t="s">
        <v>77</v>
      </c>
      <c r="B4" s="246"/>
      <c r="C4" s="246"/>
      <c r="D4" s="246"/>
      <c r="E4" s="246"/>
      <c r="F4" s="123"/>
      <c r="G4" s="123"/>
      <c r="H4" s="254" t="s">
        <v>77</v>
      </c>
      <c r="I4" s="255"/>
      <c r="J4" s="255"/>
      <c r="K4" s="255"/>
      <c r="L4" s="256"/>
    </row>
    <row r="5" spans="1:28" s="123" customFormat="1" ht="65" customHeight="1">
      <c r="A5" s="66" t="s">
        <v>22</v>
      </c>
      <c r="B5" s="66" t="s">
        <v>9</v>
      </c>
      <c r="C5" s="66" t="s">
        <v>53</v>
      </c>
      <c r="D5" s="66" t="s">
        <v>54</v>
      </c>
      <c r="E5" s="66" t="s">
        <v>55</v>
      </c>
      <c r="F5" s="83" t="s">
        <v>631</v>
      </c>
      <c r="G5" s="83" t="s">
        <v>632</v>
      </c>
      <c r="H5" s="123" t="s">
        <v>0</v>
      </c>
      <c r="I5" s="123" t="s">
        <v>9</v>
      </c>
      <c r="J5" s="123" t="s">
        <v>53</v>
      </c>
      <c r="K5" s="123" t="s">
        <v>54</v>
      </c>
      <c r="L5" s="123" t="s">
        <v>55</v>
      </c>
    </row>
    <row r="6" spans="1:28" ht="33" customHeight="1">
      <c r="A6" s="82" t="s">
        <v>782</v>
      </c>
      <c r="B6" s="61">
        <f>(I6 + $F6 * $G6) + ((I6 + $F6 * $G6) * Markup!$B$8 + Markup!$B$14)</f>
        <v>789</v>
      </c>
      <c r="C6" s="61">
        <f>(J6 + $F6 * $G6) + ((J6 + $F6 * $G6) * Markup!$B$8 + Markup!$B$14)</f>
        <v>805</v>
      </c>
      <c r="D6" s="61">
        <f>(K6 + $F6 * $G6) + ((K6 + $F6 * $G6) * Markup!$B$8 + Markup!$B$14)</f>
        <v>832</v>
      </c>
      <c r="E6" s="61">
        <f>(L6 + $F6 * $G6) + ((L6 + $F6 * $G6) * Markup!$B$8 + Markup!$B$14)</f>
        <v>936</v>
      </c>
      <c r="F6" s="219">
        <v>60</v>
      </c>
      <c r="G6" s="61">
        <v>1</v>
      </c>
      <c r="H6" s="223" t="s">
        <v>66</v>
      </c>
      <c r="I6" s="8">
        <v>729</v>
      </c>
      <c r="J6" s="8">
        <v>745</v>
      </c>
      <c r="K6" s="220">
        <v>772</v>
      </c>
      <c r="L6" s="8">
        <v>876</v>
      </c>
      <c r="O6" s="225"/>
      <c r="P6" s="225"/>
      <c r="Q6" s="225"/>
      <c r="R6" s="225"/>
      <c r="S6" s="225"/>
      <c r="T6" s="221"/>
    </row>
    <row r="7" spans="1:28" ht="45" customHeight="1">
      <c r="A7" s="82" t="s">
        <v>783</v>
      </c>
      <c r="B7" s="61">
        <f>(I7 + $F7 * $G7) + ((I7 + $F7 * $G7) * Markup!$B$8 + Markup!$B$14)</f>
        <v>1039</v>
      </c>
      <c r="C7" s="61">
        <f>(J7 + $F7 * $G7) + ((J7 + $F7 * $G7) * Markup!$B$8 + Markup!$B$14)</f>
        <v>1055</v>
      </c>
      <c r="D7" s="61">
        <f>(K7 + $F7 * $G7) + ((K7 + $F7 * $G7) * Markup!$B$8 + Markup!$B$14)</f>
        <v>1082</v>
      </c>
      <c r="E7" s="61">
        <f>(L7 + $F7 * $G7) + ((L7 + $F7 * $G7) * Markup!$B$8 + Markup!$B$14)</f>
        <v>1186</v>
      </c>
      <c r="F7" s="219">
        <v>60</v>
      </c>
      <c r="G7" s="61">
        <v>1</v>
      </c>
      <c r="H7" s="224" t="s">
        <v>67</v>
      </c>
      <c r="I7" s="8">
        <v>979</v>
      </c>
      <c r="J7" s="8">
        <v>995</v>
      </c>
      <c r="K7" s="8">
        <v>1022</v>
      </c>
      <c r="L7" s="8">
        <v>1126</v>
      </c>
      <c r="O7" s="225"/>
      <c r="P7" s="225"/>
      <c r="Q7" s="225"/>
      <c r="R7" s="225"/>
      <c r="S7" s="225"/>
    </row>
    <row r="8" spans="1:28" ht="33" customHeight="1">
      <c r="A8" s="82" t="s">
        <v>784</v>
      </c>
      <c r="B8" s="61">
        <f>(I8 + $F8 * $G8) + ((I8 + $F8 * $G8) * Markup!$B$8 + Markup!$B$14)</f>
        <v>842</v>
      </c>
      <c r="C8" s="61">
        <f>(J8 + $F8 * $G8) + ((J8 + $F8 * $G8) * Markup!$B$8 + Markup!$B$14)</f>
        <v>862</v>
      </c>
      <c r="D8" s="61">
        <f>(K8 + $F8 * $G8) + ((K8 + $F8 * $G8) * Markup!$B$8 + Markup!$B$14)</f>
        <v>893</v>
      </c>
      <c r="E8" s="61">
        <f>(L8 + $F8 * $G8) + ((L8 + $F8 * $G8) * Markup!$B$8 + Markup!$B$14)</f>
        <v>1006</v>
      </c>
      <c r="F8" s="219">
        <v>70</v>
      </c>
      <c r="G8" s="61">
        <v>1</v>
      </c>
      <c r="H8" s="224" t="s">
        <v>68</v>
      </c>
      <c r="I8" s="8">
        <v>772</v>
      </c>
      <c r="J8" s="8">
        <v>792</v>
      </c>
      <c r="K8" s="8">
        <v>823</v>
      </c>
      <c r="L8" s="8">
        <v>936</v>
      </c>
      <c r="O8" s="226"/>
      <c r="P8" s="225"/>
      <c r="Q8" s="225"/>
      <c r="R8" s="225"/>
      <c r="S8" s="225"/>
    </row>
    <row r="9" spans="1:28" ht="45" customHeight="1">
      <c r="A9" s="82" t="s">
        <v>785</v>
      </c>
      <c r="B9" s="61">
        <f>(I9 + $F9 * $G9) + ((I9 + $F9 * $G9) * Markup!$B$8 + Markup!$B$14)</f>
        <v>1092</v>
      </c>
      <c r="C9" s="61">
        <f>(J9 + $F9 * $G9) + ((J9 + $F9 * $G9) * Markup!$B$8 + Markup!$B$14)</f>
        <v>1112</v>
      </c>
      <c r="D9" s="61">
        <f>(K9 + $F9 * $G9) + ((K9 + $F9 * $G9) * Markup!$B$8 + Markup!$B$14)</f>
        <v>1143</v>
      </c>
      <c r="E9" s="61">
        <f>(L9 + $F9 * $G9) + ((L9 + $F9 * $G9) * Markup!$B$8 + Markup!$B$14)</f>
        <v>1256</v>
      </c>
      <c r="F9" s="219">
        <v>70</v>
      </c>
      <c r="G9" s="61">
        <v>1</v>
      </c>
      <c r="H9" s="224" t="s">
        <v>69</v>
      </c>
      <c r="I9" s="8">
        <v>1022</v>
      </c>
      <c r="J9" s="8">
        <v>1042</v>
      </c>
      <c r="K9" s="8">
        <v>1073</v>
      </c>
      <c r="L9" s="8">
        <v>1186</v>
      </c>
      <c r="O9" s="227"/>
      <c r="P9" s="225"/>
      <c r="Q9" s="225"/>
      <c r="R9" s="225"/>
      <c r="S9" s="225"/>
    </row>
    <row r="10" spans="1:28" ht="33" customHeight="1">
      <c r="A10" s="82" t="s">
        <v>786</v>
      </c>
      <c r="B10" s="61">
        <f>(I10 + $F10 * $G10) + ((I10 + $F10 * $G10) * Markup!$B$8 + Markup!$B$14)</f>
        <v>889</v>
      </c>
      <c r="C10" s="61">
        <f>(J10 + $F10 * $G10) + ((J10 + $F10 * $G10) * Markup!$B$8 + Markup!$B$14)</f>
        <v>912</v>
      </c>
      <c r="D10" s="61">
        <f>(K10 + $F10 * $G10) + ((K10 + $F10 * $G10) * Markup!$B$8 + Markup!$B$14)</f>
        <v>940</v>
      </c>
      <c r="E10" s="61">
        <f>(L10 + $F10 * $G10) + ((L10 + $F10 * $G10) * Markup!$B$8 + Markup!$B$14)</f>
        <v>1065</v>
      </c>
      <c r="F10" s="219">
        <v>80</v>
      </c>
      <c r="G10" s="61">
        <v>1</v>
      </c>
      <c r="H10" s="224" t="s">
        <v>70</v>
      </c>
      <c r="I10" s="8">
        <v>809</v>
      </c>
      <c r="J10" s="8">
        <v>832</v>
      </c>
      <c r="K10" s="8">
        <v>860</v>
      </c>
      <c r="L10" s="8">
        <v>985</v>
      </c>
      <c r="O10" s="226"/>
      <c r="P10" s="225"/>
      <c r="Q10" s="225"/>
      <c r="R10" s="225"/>
      <c r="S10" s="225"/>
    </row>
    <row r="11" spans="1:28" ht="45" customHeight="1">
      <c r="A11" s="82" t="s">
        <v>787</v>
      </c>
      <c r="B11" s="61">
        <f>(I11 + $F11 * $G11) + ((I11 + $F11 * $G11) * Markup!$B$8 + Markup!$B$14)</f>
        <v>1139</v>
      </c>
      <c r="C11" s="61">
        <f>(J11 + $F11 * $G11) + ((J11 + $F11 * $G11) * Markup!$B$8 + Markup!$B$14)</f>
        <v>1162</v>
      </c>
      <c r="D11" s="61">
        <f>(K11 + $F11 * $G11) + ((K11 + $F11 * $G11) * Markup!$B$8 + Markup!$B$14)</f>
        <v>1190</v>
      </c>
      <c r="E11" s="61">
        <f>(L11 + $F11 * $G11) + ((L11 + $F11 * $G11) * Markup!$B$8 + Markup!$B$14)</f>
        <v>1315</v>
      </c>
      <c r="F11" s="219">
        <v>80</v>
      </c>
      <c r="G11" s="61">
        <v>1</v>
      </c>
      <c r="H11" s="224" t="s">
        <v>71</v>
      </c>
      <c r="I11" s="8">
        <v>1059</v>
      </c>
      <c r="J11" s="8">
        <v>1082</v>
      </c>
      <c r="K11" s="8">
        <v>1110</v>
      </c>
      <c r="L11" s="8">
        <v>1235</v>
      </c>
      <c r="O11" s="225"/>
      <c r="P11" s="225"/>
      <c r="Q11" s="225"/>
      <c r="R11" s="225"/>
      <c r="S11" s="225"/>
    </row>
    <row r="12" spans="1:28" ht="33" customHeight="1">
      <c r="A12" s="82" t="s">
        <v>788</v>
      </c>
      <c r="B12" s="61">
        <f>(I12 + $F12 * $G12) + ((I12 + $F12 * $G12) * Markup!$B$8 + Markup!$B$14)</f>
        <v>862</v>
      </c>
      <c r="C12" s="61">
        <f>(J12 + $F12 * $G12) + ((J12 + $F12 * $G12) * Markup!$B$8 + Markup!$B$14)</f>
        <v>879</v>
      </c>
      <c r="D12" s="61">
        <f>(K12 + $F12 * $G12) + ((K12 + $F12 * $G12) * Markup!$B$8 + Markup!$B$14)</f>
        <v>903</v>
      </c>
      <c r="E12" s="61">
        <f>(L12 + $F12 * $G12) + ((L12 + $F12 * $G12) * Markup!$B$8 + Markup!$B$14)</f>
        <v>1004</v>
      </c>
      <c r="F12" s="219">
        <v>80</v>
      </c>
      <c r="G12" s="61">
        <v>1</v>
      </c>
      <c r="H12" s="224" t="s">
        <v>72</v>
      </c>
      <c r="I12" s="8">
        <v>782</v>
      </c>
      <c r="J12" s="8">
        <v>799</v>
      </c>
      <c r="K12" s="8">
        <v>823</v>
      </c>
      <c r="L12" s="8">
        <v>924</v>
      </c>
      <c r="O12" s="225"/>
      <c r="P12" s="225"/>
      <c r="Q12" s="225"/>
      <c r="R12" s="225"/>
      <c r="S12" s="225"/>
    </row>
    <row r="13" spans="1:28" ht="45" customHeight="1">
      <c r="A13" s="82" t="s">
        <v>789</v>
      </c>
      <c r="B13" s="61">
        <f>(I13 + $F13 * $G13) + ((I13 + $F13 * $G13) * Markup!$B$8 + Markup!$B$14)</f>
        <v>1312</v>
      </c>
      <c r="C13" s="61">
        <f>(J13 + $F13 * $G13) + ((J13 + $F13 * $G13) * Markup!$B$8 + Markup!$B$14)</f>
        <v>1329</v>
      </c>
      <c r="D13" s="61">
        <f>(K13 + $F13 * $G13) + ((K13 + $F13 * $G13) * Markup!$B$8 + Markup!$B$14)</f>
        <v>1353</v>
      </c>
      <c r="E13" s="61">
        <f>(L13 + $F13 * $G13) + ((L13 + $F13 * $G13) * Markup!$B$8 + Markup!$B$14)</f>
        <v>1454</v>
      </c>
      <c r="F13" s="219">
        <v>80</v>
      </c>
      <c r="G13" s="61">
        <v>1</v>
      </c>
      <c r="H13" s="224" t="s">
        <v>73</v>
      </c>
      <c r="I13" s="8">
        <v>1232</v>
      </c>
      <c r="J13" s="8">
        <v>1249</v>
      </c>
      <c r="K13" s="8">
        <v>1273</v>
      </c>
      <c r="L13" s="8">
        <v>1374</v>
      </c>
      <c r="O13" s="225"/>
      <c r="P13" s="225"/>
      <c r="Q13" s="225"/>
      <c r="R13" s="225"/>
      <c r="S13" s="225"/>
    </row>
    <row r="14" spans="1:28" ht="33" customHeight="1">
      <c r="A14" s="82" t="s">
        <v>790</v>
      </c>
      <c r="B14" s="61">
        <f>(I14 + $F14 * $G14) + ((I14 + $F14 * $G14) * Markup!$B$8 + Markup!$B$14)</f>
        <v>962</v>
      </c>
      <c r="C14" s="61">
        <f>(J14 + $F14 * $G14) + ((J14 + $F14 * $G14) * Markup!$B$8 + Markup!$B$14)</f>
        <v>981</v>
      </c>
      <c r="D14" s="61">
        <f>(K14 + $F14 * $G14) + ((K14 + $F14 * $G14) * Markup!$B$8 + Markup!$B$14)</f>
        <v>1007</v>
      </c>
      <c r="E14" s="61">
        <f>(L14 + $F14 * $G14) + ((L14 + $F14 * $G14) * Markup!$B$8 + Markup!$B$14)</f>
        <v>1117</v>
      </c>
      <c r="F14" s="219">
        <v>90</v>
      </c>
      <c r="G14" s="61">
        <v>1</v>
      </c>
      <c r="H14" s="224" t="s">
        <v>74</v>
      </c>
      <c r="I14" s="8">
        <v>872</v>
      </c>
      <c r="J14" s="8">
        <v>891</v>
      </c>
      <c r="K14" s="8">
        <v>917</v>
      </c>
      <c r="L14" s="8">
        <v>1027</v>
      </c>
      <c r="O14" s="225"/>
      <c r="P14" s="225"/>
      <c r="Q14" s="225"/>
      <c r="R14" s="225"/>
      <c r="S14" s="225"/>
    </row>
    <row r="15" spans="1:28" ht="45" customHeight="1">
      <c r="A15" s="82" t="s">
        <v>791</v>
      </c>
      <c r="B15" s="61">
        <f>(I15 + $F15 * $G15) + ((I15 + $F15 * $G15) * Markup!$B$8 + Markup!$B$14)</f>
        <v>1412</v>
      </c>
      <c r="C15" s="61">
        <f>(J15 + $F15 * $G15) + ((J15 + $F15 * $G15) * Markup!$B$8 + Markup!$B$14)</f>
        <v>1431</v>
      </c>
      <c r="D15" s="61">
        <f>(K15 + $F15 * $G15) + ((K15 + $F15 * $G15) * Markup!$B$8 + Markup!$B$14)</f>
        <v>1457</v>
      </c>
      <c r="E15" s="61">
        <f>(L15 + $F15 * $G15) + ((L15 + $F15 * $G15) * Markup!$B$8 + Markup!$B$14)</f>
        <v>1567</v>
      </c>
      <c r="F15" s="219">
        <v>90</v>
      </c>
      <c r="G15" s="61">
        <v>1</v>
      </c>
      <c r="H15" s="224" t="s">
        <v>75</v>
      </c>
      <c r="I15" s="8">
        <v>1322</v>
      </c>
      <c r="J15" s="8">
        <v>1341</v>
      </c>
      <c r="K15" s="8">
        <v>1367</v>
      </c>
      <c r="L15" s="8">
        <v>1477</v>
      </c>
      <c r="O15" s="225"/>
      <c r="P15" s="225"/>
      <c r="Q15" s="225"/>
      <c r="R15" s="225"/>
      <c r="S15" s="225"/>
    </row>
    <row r="16" spans="1:28" s="79" customFormat="1" ht="5" customHeight="1">
      <c r="A16" s="241"/>
      <c r="B16" s="241"/>
      <c r="C16" s="241"/>
      <c r="D16" s="241"/>
      <c r="E16" s="241"/>
    </row>
    <row r="17" spans="1:9" ht="18" customHeight="1">
      <c r="A17" s="261"/>
      <c r="B17" s="261"/>
      <c r="C17" s="261"/>
      <c r="D17" s="261"/>
      <c r="E17" s="261"/>
      <c r="F17" s="218"/>
      <c r="G17" s="218"/>
    </row>
    <row r="18" spans="1:9" ht="64" customHeight="1">
      <c r="A18" s="262" t="s">
        <v>630</v>
      </c>
      <c r="B18" s="263"/>
      <c r="C18" s="263"/>
      <c r="D18" s="263"/>
      <c r="E18" s="263"/>
      <c r="F18" s="217"/>
      <c r="G18" s="217"/>
    </row>
    <row r="19" spans="1:9" ht="15.75" customHeight="1">
      <c r="A19" s="245"/>
      <c r="B19" s="245"/>
      <c r="C19" s="245"/>
      <c r="D19" s="245"/>
      <c r="E19" s="245"/>
    </row>
    <row r="20" spans="1:9" ht="15.75" customHeight="1"/>
    <row r="21" spans="1:9" ht="15.75" customHeight="1">
      <c r="I21" s="2"/>
    </row>
    <row r="22" spans="1:9" ht="15.75" customHeight="1"/>
    <row r="23" spans="1:9" ht="15.75" customHeight="1">
      <c r="G23">
        <f>729+60</f>
        <v>789</v>
      </c>
    </row>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sheetProtection sheet="1" objects="1" scenarios="1"/>
  <mergeCells count="11">
    <mergeCell ref="A16:E16"/>
    <mergeCell ref="A17:E17"/>
    <mergeCell ref="A18:E18"/>
    <mergeCell ref="A19:E19"/>
    <mergeCell ref="A1:D1"/>
    <mergeCell ref="A2:E2"/>
    <mergeCell ref="H1:L1"/>
    <mergeCell ref="A3:E3"/>
    <mergeCell ref="H3:L3"/>
    <mergeCell ref="A4:E4"/>
    <mergeCell ref="H4:L4"/>
  </mergeCells>
  <printOptions horizontalCentered="1"/>
  <pageMargins left="0.25" right="0.25" top="0.25" bottom="0.75" header="0" footer="0.3"/>
  <pageSetup orientation="portrait"/>
  <headerFooter>
    <oddFooter>&amp;L&amp;"Calibri,Regular"&amp;K000000Can-Am Wood &amp;C&amp;"Calibri,Regular"&amp;K000000Page &amp;P&amp;R&amp;"Calibri,Regular"&amp;K0000002025-05-01</oddFooter>
  </headerFooter>
  <rowBreaks count="1" manualBreakCount="1">
    <brk id="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5F43E-6079-7C4E-AFA9-D9AFA258D80A}">
  <sheetPr codeName="Sheet30"/>
  <dimension ref="A1:AB995"/>
  <sheetViews>
    <sheetView view="pageBreakPreview" topLeftCell="A12" zoomScale="150" zoomScaleNormal="150" zoomScaleSheetLayoutView="150" workbookViewId="0">
      <selection activeCell="A3" sqref="A3:E3"/>
    </sheetView>
  </sheetViews>
  <sheetFormatPr baseColWidth="10" defaultColWidth="14.5" defaultRowHeight="15" customHeight="1"/>
  <cols>
    <col min="1" max="1" width="25.83203125" customWidth="1"/>
    <col min="2" max="5" width="15.5" customWidth="1"/>
    <col min="6" max="7" width="15.5" hidden="1" customWidth="1"/>
    <col min="8" max="8" width="25.83203125" hidden="1" customWidth="1"/>
    <col min="9" max="12" width="15.5" hidden="1" customWidth="1"/>
    <col min="13" max="13" width="8.83203125" hidden="1" customWidth="1"/>
    <col min="14" max="28" width="8.83203125" customWidth="1"/>
  </cols>
  <sheetData>
    <row r="1" spans="1:28" ht="20" customHeight="1">
      <c r="A1" s="264" t="s">
        <v>634</v>
      </c>
      <c r="B1" s="264"/>
      <c r="C1" s="264"/>
      <c r="D1" s="264"/>
      <c r="E1" s="151" t="s">
        <v>415</v>
      </c>
      <c r="F1" s="91"/>
      <c r="G1" s="91"/>
      <c r="H1" s="257" t="s">
        <v>65</v>
      </c>
      <c r="I1" s="245"/>
      <c r="J1" s="245"/>
      <c r="K1" s="245"/>
      <c r="L1" s="245"/>
      <c r="M1" s="26"/>
      <c r="N1" s="26"/>
      <c r="O1" s="26"/>
      <c r="P1" s="26"/>
      <c r="Q1" s="26"/>
      <c r="R1" s="26"/>
      <c r="S1" s="26"/>
      <c r="T1" s="26"/>
      <c r="U1" s="26"/>
      <c r="V1" s="26"/>
      <c r="W1" s="26"/>
      <c r="X1" s="26"/>
      <c r="Y1" s="26"/>
      <c r="Z1" s="26"/>
      <c r="AA1" s="26"/>
      <c r="AB1" s="26"/>
    </row>
    <row r="2" spans="1:28" ht="15" customHeight="1">
      <c r="A2" s="246" t="s">
        <v>636</v>
      </c>
      <c r="B2" s="246"/>
      <c r="C2" s="246"/>
      <c r="D2" s="246"/>
      <c r="E2" s="246"/>
      <c r="F2" s="91"/>
      <c r="G2" s="91"/>
      <c r="H2" s="3"/>
      <c r="M2" s="26"/>
      <c r="N2" s="26"/>
      <c r="O2" s="26"/>
      <c r="P2" s="26"/>
      <c r="Q2" s="26"/>
      <c r="R2" s="26"/>
      <c r="S2" s="26"/>
      <c r="T2" s="26"/>
      <c r="U2" s="26"/>
      <c r="V2" s="26"/>
      <c r="W2" s="26"/>
      <c r="X2" s="26"/>
      <c r="Y2" s="26"/>
      <c r="Z2" s="26"/>
      <c r="AA2" s="26"/>
      <c r="AB2" s="26"/>
    </row>
    <row r="3" spans="1:28" ht="15" customHeight="1">
      <c r="A3" s="246" t="s">
        <v>76</v>
      </c>
      <c r="B3" s="246"/>
      <c r="C3" s="246"/>
      <c r="D3" s="246"/>
      <c r="E3" s="246"/>
      <c r="F3" s="123"/>
      <c r="G3" s="123"/>
      <c r="H3" s="258" t="s">
        <v>76</v>
      </c>
      <c r="I3" s="259"/>
      <c r="J3" s="259"/>
      <c r="K3" s="259"/>
      <c r="L3" s="260"/>
    </row>
    <row r="4" spans="1:28" ht="15" customHeight="1">
      <c r="A4" s="246" t="s">
        <v>77</v>
      </c>
      <c r="B4" s="246"/>
      <c r="C4" s="246"/>
      <c r="D4" s="246"/>
      <c r="E4" s="246"/>
      <c r="F4" s="123"/>
      <c r="G4" s="123"/>
      <c r="H4" s="254" t="s">
        <v>77</v>
      </c>
      <c r="I4" s="255"/>
      <c r="J4" s="255"/>
      <c r="K4" s="255"/>
      <c r="L4" s="256"/>
    </row>
    <row r="5" spans="1:28" s="123" customFormat="1" ht="65" customHeight="1">
      <c r="A5" s="66" t="s">
        <v>22</v>
      </c>
      <c r="B5" s="66" t="s">
        <v>9</v>
      </c>
      <c r="C5" s="66" t="s">
        <v>53</v>
      </c>
      <c r="D5" s="66" t="s">
        <v>54</v>
      </c>
      <c r="E5" s="66" t="s">
        <v>55</v>
      </c>
      <c r="F5" s="83" t="s">
        <v>631</v>
      </c>
      <c r="G5" s="83" t="s">
        <v>635</v>
      </c>
      <c r="H5" s="123" t="s">
        <v>0</v>
      </c>
      <c r="I5" s="123" t="s">
        <v>9</v>
      </c>
      <c r="J5" s="123" t="s">
        <v>53</v>
      </c>
      <c r="K5" s="123" t="s">
        <v>54</v>
      </c>
      <c r="L5" s="123" t="s">
        <v>55</v>
      </c>
    </row>
    <row r="6" spans="1:28" ht="33" customHeight="1">
      <c r="A6" s="82" t="s">
        <v>772</v>
      </c>
      <c r="B6" s="61">
        <f>(I6 + $F6 * $G6) + ((I6 + $F6 * $G6) * Markup!$B$8 + Markup!$B$14)</f>
        <v>858</v>
      </c>
      <c r="C6" s="61">
        <f>(J6 + $F6 * $G6) + ((J6 + $F6 * $G6) * Markup!$B$8 + Markup!$B$14)</f>
        <v>874</v>
      </c>
      <c r="D6" s="61">
        <f>(K6 + $F6 * $G6) + ((K6 + $F6 * $G6) * Markup!$B$8 + Markup!$B$14)</f>
        <v>901</v>
      </c>
      <c r="E6" s="61">
        <f>(L6 + $F6 * $G6) + ((L6 + $F6 * $G6) * Markup!$B$8 + Markup!$B$14)</f>
        <v>1005</v>
      </c>
      <c r="F6" s="219">
        <v>60</v>
      </c>
      <c r="G6" s="90">
        <v>2.15</v>
      </c>
      <c r="H6" s="223" t="s">
        <v>66</v>
      </c>
      <c r="I6" s="8">
        <v>729</v>
      </c>
      <c r="J6" s="8">
        <v>745</v>
      </c>
      <c r="K6" s="220">
        <v>772</v>
      </c>
      <c r="L6" s="8">
        <v>876</v>
      </c>
      <c r="O6" s="225"/>
      <c r="P6" s="225"/>
      <c r="Q6" s="225"/>
      <c r="R6" s="225"/>
      <c r="S6" s="225"/>
      <c r="T6" s="221"/>
    </row>
    <row r="7" spans="1:28" ht="45" customHeight="1">
      <c r="A7" s="82" t="s">
        <v>773</v>
      </c>
      <c r="B7" s="61">
        <f>(I7 + $F7 * $G7) + ((I7 + $F7 * $G7) * Markup!$B$8 + Markup!$B$14)</f>
        <v>1108</v>
      </c>
      <c r="C7" s="61">
        <f>(J7 + $F7 * $G7) + ((J7 + $F7 * $G7) * Markup!$B$8 + Markup!$B$14)</f>
        <v>1124</v>
      </c>
      <c r="D7" s="61">
        <f>(K7 + $F7 * $G7) + ((K7 + $F7 * $G7) * Markup!$B$8 + Markup!$B$14)</f>
        <v>1151</v>
      </c>
      <c r="E7" s="61">
        <f>(L7 + $F7 * $G7) + ((L7 + $F7 * $G7) * Markup!$B$8 + Markup!$B$14)</f>
        <v>1255</v>
      </c>
      <c r="F7" s="219">
        <v>60</v>
      </c>
      <c r="G7" s="90">
        <v>2.15</v>
      </c>
      <c r="H7" s="224" t="s">
        <v>67</v>
      </c>
      <c r="I7" s="8">
        <v>979</v>
      </c>
      <c r="J7" s="8">
        <v>995</v>
      </c>
      <c r="K7" s="8">
        <v>1022</v>
      </c>
      <c r="L7" s="8">
        <v>1126</v>
      </c>
      <c r="O7" s="225"/>
      <c r="P7" s="225"/>
      <c r="Q7" s="225"/>
      <c r="R7" s="225"/>
      <c r="S7" s="225"/>
    </row>
    <row r="8" spans="1:28" ht="33" customHeight="1">
      <c r="A8" s="82" t="s">
        <v>774</v>
      </c>
      <c r="B8" s="61">
        <f>(I8 + $F8 * $G8) + ((I8 + $F8 * $G8) * Markup!$B$8 + Markup!$B$14)</f>
        <v>922.5</v>
      </c>
      <c r="C8" s="61">
        <f>(J8 + $F8 * $G8) + ((J8 + $F8 * $G8) * Markup!$B$8 + Markup!$B$14)</f>
        <v>942.5</v>
      </c>
      <c r="D8" s="61">
        <f>(K8 + $F8 * $G8) + ((K8 + $F8 * $G8) * Markup!$B$8 + Markup!$B$14)</f>
        <v>973.5</v>
      </c>
      <c r="E8" s="61">
        <f>(L8 + $F8 * $G8) + ((L8 + $F8 * $G8) * Markup!$B$8 + Markup!$B$14)</f>
        <v>1086.5</v>
      </c>
      <c r="F8" s="219">
        <v>70</v>
      </c>
      <c r="G8" s="90">
        <v>2.15</v>
      </c>
      <c r="H8" s="224" t="s">
        <v>68</v>
      </c>
      <c r="I8" s="8">
        <v>772</v>
      </c>
      <c r="J8" s="8">
        <v>792</v>
      </c>
      <c r="K8" s="8">
        <v>823</v>
      </c>
      <c r="L8" s="8">
        <v>936</v>
      </c>
      <c r="O8" s="226"/>
      <c r="P8" s="225"/>
      <c r="Q8" s="225"/>
      <c r="R8" s="225"/>
      <c r="S8" s="225"/>
    </row>
    <row r="9" spans="1:28" ht="45" customHeight="1">
      <c r="A9" s="82" t="s">
        <v>775</v>
      </c>
      <c r="B9" s="61">
        <f>(I9 + $F9 * $G9) + ((I9 + $F9 * $G9) * Markup!$B$8 + Markup!$B$14)</f>
        <v>1172.5</v>
      </c>
      <c r="C9" s="61">
        <f>(J9 + $F9 * $G9) + ((J9 + $F9 * $G9) * Markup!$B$8 + Markup!$B$14)</f>
        <v>1192.5</v>
      </c>
      <c r="D9" s="61">
        <f>(K9 + $F9 * $G9) + ((K9 + $F9 * $G9) * Markup!$B$8 + Markup!$B$14)</f>
        <v>1223.5</v>
      </c>
      <c r="E9" s="61">
        <f>(L9 + $F9 * $G9) + ((L9 + $F9 * $G9) * Markup!$B$8 + Markup!$B$14)</f>
        <v>1336.5</v>
      </c>
      <c r="F9" s="219">
        <v>70</v>
      </c>
      <c r="G9" s="90">
        <v>2.15</v>
      </c>
      <c r="H9" s="224" t="s">
        <v>69</v>
      </c>
      <c r="I9" s="8">
        <v>1022</v>
      </c>
      <c r="J9" s="8">
        <v>1042</v>
      </c>
      <c r="K9" s="8">
        <v>1073</v>
      </c>
      <c r="L9" s="8">
        <v>1186</v>
      </c>
      <c r="O9" s="227"/>
      <c r="P9" s="225"/>
      <c r="Q9" s="225"/>
      <c r="R9" s="225"/>
      <c r="S9" s="225"/>
    </row>
    <row r="10" spans="1:28" ht="33" customHeight="1">
      <c r="A10" s="82" t="s">
        <v>776</v>
      </c>
      <c r="B10" s="61">
        <f>(I10 + $F10 * $G10) + ((I10 + $F10 * $G10) * Markup!$B$8 + Markup!$B$14)</f>
        <v>981</v>
      </c>
      <c r="C10" s="61">
        <f>(J10 + $F10 * $G10) + ((J10 + $F10 * $G10) * Markup!$B$8 + Markup!$B$14)</f>
        <v>1004</v>
      </c>
      <c r="D10" s="61">
        <f>(K10 + $F10 * $G10) + ((K10 + $F10 * $G10) * Markup!$B$8 + Markup!$B$14)</f>
        <v>1032</v>
      </c>
      <c r="E10" s="61">
        <f>(L10 + $F10 * $G10) + ((L10 + $F10 * $G10) * Markup!$B$8 + Markup!$B$14)</f>
        <v>1157</v>
      </c>
      <c r="F10" s="219">
        <v>80</v>
      </c>
      <c r="G10" s="90">
        <v>2.15</v>
      </c>
      <c r="H10" s="224" t="s">
        <v>70</v>
      </c>
      <c r="I10" s="8">
        <v>809</v>
      </c>
      <c r="J10" s="8">
        <v>832</v>
      </c>
      <c r="K10" s="8">
        <v>860</v>
      </c>
      <c r="L10" s="8">
        <v>985</v>
      </c>
      <c r="O10" s="226"/>
      <c r="P10" s="225"/>
      <c r="Q10" s="225"/>
      <c r="R10" s="225"/>
      <c r="S10" s="225"/>
    </row>
    <row r="11" spans="1:28" ht="45" customHeight="1">
      <c r="A11" s="82" t="s">
        <v>777</v>
      </c>
      <c r="B11" s="61">
        <f>(I11 + $F11 * $G11) + ((I11 + $F11 * $G11) * Markup!$B$8 + Markup!$B$14)</f>
        <v>1231</v>
      </c>
      <c r="C11" s="61">
        <f>(J11 + $F11 * $G11) + ((J11 + $F11 * $G11) * Markup!$B$8 + Markup!$B$14)</f>
        <v>1254</v>
      </c>
      <c r="D11" s="61">
        <f>(K11 + $F11 * $G11) + ((K11 + $F11 * $G11) * Markup!$B$8 + Markup!$B$14)</f>
        <v>1282</v>
      </c>
      <c r="E11" s="61">
        <f>(L11 + $F11 * $G11) + ((L11 + $F11 * $G11) * Markup!$B$8 + Markup!$B$14)</f>
        <v>1407</v>
      </c>
      <c r="F11" s="219">
        <v>80</v>
      </c>
      <c r="G11" s="90">
        <v>2.15</v>
      </c>
      <c r="H11" s="224" t="s">
        <v>71</v>
      </c>
      <c r="I11" s="8">
        <v>1059</v>
      </c>
      <c r="J11" s="8">
        <v>1082</v>
      </c>
      <c r="K11" s="8">
        <v>1110</v>
      </c>
      <c r="L11" s="8">
        <v>1235</v>
      </c>
      <c r="O11" s="225"/>
      <c r="P11" s="225"/>
      <c r="Q11" s="225"/>
      <c r="R11" s="225"/>
      <c r="S11" s="225"/>
    </row>
    <row r="12" spans="1:28" ht="33" customHeight="1">
      <c r="A12" s="82" t="s">
        <v>778</v>
      </c>
      <c r="B12" s="61">
        <f>(I12 + $F12 * $G12) + ((I12 + $F12 * $G12) * Markup!$B$8 + Markup!$B$14)</f>
        <v>954</v>
      </c>
      <c r="C12" s="61">
        <f>(J12 + $F12 * $G12) + ((J12 + $F12 * $G12) * Markup!$B$8 + Markup!$B$14)</f>
        <v>971</v>
      </c>
      <c r="D12" s="61">
        <f>(K12 + $F12 * $G12) + ((K12 + $F12 * $G12) * Markup!$B$8 + Markup!$B$14)</f>
        <v>995</v>
      </c>
      <c r="E12" s="61">
        <f>(L12 + $F12 * $G12) + ((L12 + $F12 * $G12) * Markup!$B$8 + Markup!$B$14)</f>
        <v>1096</v>
      </c>
      <c r="F12" s="219">
        <v>80</v>
      </c>
      <c r="G12" s="90">
        <v>2.15</v>
      </c>
      <c r="H12" s="224" t="s">
        <v>72</v>
      </c>
      <c r="I12" s="8">
        <v>782</v>
      </c>
      <c r="J12" s="8">
        <v>799</v>
      </c>
      <c r="K12" s="8">
        <v>823</v>
      </c>
      <c r="L12" s="8">
        <v>924</v>
      </c>
      <c r="O12" s="225"/>
      <c r="P12" s="225"/>
      <c r="Q12" s="225"/>
      <c r="R12" s="225"/>
      <c r="S12" s="225"/>
    </row>
    <row r="13" spans="1:28" ht="45" customHeight="1">
      <c r="A13" s="82" t="s">
        <v>779</v>
      </c>
      <c r="B13" s="61">
        <f>(I13 + $F13 * $G13) + ((I13 + $F13 * $G13) * Markup!$B$8 + Markup!$B$14)</f>
        <v>1404</v>
      </c>
      <c r="C13" s="61">
        <f>(J13 + $F13 * $G13) + ((J13 + $F13 * $G13) * Markup!$B$8 + Markup!$B$14)</f>
        <v>1421</v>
      </c>
      <c r="D13" s="61">
        <f>(K13 + $F13 * $G13) + ((K13 + $F13 * $G13) * Markup!$B$8 + Markup!$B$14)</f>
        <v>1445</v>
      </c>
      <c r="E13" s="61">
        <f>(L13 + $F13 * $G13) + ((L13 + $F13 * $G13) * Markup!$B$8 + Markup!$B$14)</f>
        <v>1546</v>
      </c>
      <c r="F13" s="219">
        <v>80</v>
      </c>
      <c r="G13" s="90">
        <v>2.15</v>
      </c>
      <c r="H13" s="224" t="s">
        <v>73</v>
      </c>
      <c r="I13" s="8">
        <v>1232</v>
      </c>
      <c r="J13" s="8">
        <v>1249</v>
      </c>
      <c r="K13" s="8">
        <v>1273</v>
      </c>
      <c r="L13" s="8">
        <v>1374</v>
      </c>
      <c r="O13" s="225"/>
      <c r="P13" s="225"/>
      <c r="Q13" s="225"/>
      <c r="R13" s="225"/>
      <c r="S13" s="225"/>
    </row>
    <row r="14" spans="1:28" ht="33" customHeight="1">
      <c r="A14" s="82" t="s">
        <v>780</v>
      </c>
      <c r="B14" s="61">
        <f>(I14 + $F14 * $G14) + ((I14 + $F14 * $G14) * Markup!$B$8 + Markup!$B$14)</f>
        <v>1065.5</v>
      </c>
      <c r="C14" s="61">
        <f>(J14 + $F14 * $G14) + ((J14 + $F14 * $G14) * Markup!$B$8 + Markup!$B$14)</f>
        <v>1084.5</v>
      </c>
      <c r="D14" s="61">
        <f>(K14 + $F14 * $G14) + ((K14 + $F14 * $G14) * Markup!$B$8 + Markup!$B$14)</f>
        <v>1110.5</v>
      </c>
      <c r="E14" s="61">
        <f>(L14 + $F14 * $G14) + ((L14 + $F14 * $G14) * Markup!$B$8 + Markup!$B$14)</f>
        <v>1220.5</v>
      </c>
      <c r="F14" s="219">
        <v>90</v>
      </c>
      <c r="G14" s="90">
        <v>2.15</v>
      </c>
      <c r="H14" s="224" t="s">
        <v>74</v>
      </c>
      <c r="I14" s="8">
        <v>872</v>
      </c>
      <c r="J14" s="8">
        <v>891</v>
      </c>
      <c r="K14" s="8">
        <v>917</v>
      </c>
      <c r="L14" s="8">
        <v>1027</v>
      </c>
      <c r="O14" s="225"/>
      <c r="P14" s="225"/>
      <c r="Q14" s="225"/>
      <c r="R14" s="225"/>
      <c r="S14" s="225"/>
    </row>
    <row r="15" spans="1:28" ht="45" customHeight="1">
      <c r="A15" s="82" t="s">
        <v>781</v>
      </c>
      <c r="B15" s="61">
        <f>(I15 + $F15 * $G15) + ((I15 + $F15 * $G15) * Markup!$B$8 + Markup!$B$14)</f>
        <v>1515.5</v>
      </c>
      <c r="C15" s="61">
        <f>(J15 + $F15 * $G15) + ((J15 + $F15 * $G15) * Markup!$B$8 + Markup!$B$14)</f>
        <v>1534.5</v>
      </c>
      <c r="D15" s="61">
        <f>(K15 + $F15 * $G15) + ((K15 + $F15 * $G15) * Markup!$B$8 + Markup!$B$14)</f>
        <v>1560.5</v>
      </c>
      <c r="E15" s="61">
        <f>(L15 + $F15 * $G15) + ((L15 + $F15 * $G15) * Markup!$B$8 + Markup!$B$14)</f>
        <v>1670.5</v>
      </c>
      <c r="F15" s="219">
        <v>90</v>
      </c>
      <c r="G15" s="90">
        <v>2.15</v>
      </c>
      <c r="H15" s="224" t="s">
        <v>75</v>
      </c>
      <c r="I15" s="8">
        <v>1322</v>
      </c>
      <c r="J15" s="8">
        <v>1341</v>
      </c>
      <c r="K15" s="8">
        <v>1367</v>
      </c>
      <c r="L15" s="8">
        <v>1477</v>
      </c>
      <c r="O15" s="225"/>
      <c r="P15" s="225"/>
      <c r="Q15" s="225"/>
      <c r="R15" s="225"/>
      <c r="S15" s="225"/>
    </row>
    <row r="16" spans="1:28" s="79" customFormat="1" ht="5" customHeight="1">
      <c r="A16" s="241"/>
      <c r="B16" s="241"/>
      <c r="C16" s="241"/>
      <c r="D16" s="241"/>
      <c r="E16" s="241"/>
    </row>
    <row r="17" spans="1:9" ht="18" customHeight="1">
      <c r="A17" s="261"/>
      <c r="B17" s="261"/>
      <c r="C17" s="261"/>
      <c r="D17" s="261"/>
      <c r="E17" s="261"/>
      <c r="F17" s="218"/>
      <c r="G17" s="218"/>
    </row>
    <row r="18" spans="1:9" ht="64" customHeight="1">
      <c r="A18" s="262" t="s">
        <v>630</v>
      </c>
      <c r="B18" s="263"/>
      <c r="C18" s="263"/>
      <c r="D18" s="263"/>
      <c r="E18" s="263"/>
      <c r="F18" s="217"/>
      <c r="G18" s="217"/>
    </row>
    <row r="19" spans="1:9" ht="15.75" customHeight="1">
      <c r="A19" s="245"/>
      <c r="B19" s="245"/>
      <c r="C19" s="245"/>
      <c r="D19" s="245"/>
      <c r="E19" s="245"/>
    </row>
    <row r="20" spans="1:9" ht="15.75" customHeight="1"/>
    <row r="21" spans="1:9" ht="15.75" customHeight="1">
      <c r="I21" s="2"/>
    </row>
    <row r="22" spans="1:9" ht="15.75" customHeight="1"/>
    <row r="23" spans="1:9" ht="15.75" customHeight="1">
      <c r="G23">
        <f>729+60</f>
        <v>789</v>
      </c>
    </row>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sheetProtection sheet="1" objects="1" scenarios="1"/>
  <mergeCells count="11">
    <mergeCell ref="A16:E16"/>
    <mergeCell ref="A17:E17"/>
    <mergeCell ref="A18:E18"/>
    <mergeCell ref="A19:E19"/>
    <mergeCell ref="A2:E2"/>
    <mergeCell ref="A1:D1"/>
    <mergeCell ref="H1:L1"/>
    <mergeCell ref="A3:E3"/>
    <mergeCell ref="H3:L3"/>
    <mergeCell ref="A4:E4"/>
    <mergeCell ref="H4:L4"/>
  </mergeCells>
  <printOptions horizontalCentered="1"/>
  <pageMargins left="0.25" right="0.25" top="0.25" bottom="0.75" header="0" footer="0.3"/>
  <pageSetup orientation="portrait"/>
  <headerFooter>
    <oddFooter>&amp;L&amp;"Calibri,Regular"&amp;K000000Can-Am Wood &amp;C&amp;"Calibri,Regular"&amp;K000000Page &amp;P&amp;R&amp;"Calibri,Regular"&amp;K0000002025-05-01</oddFooter>
  </headerFooter>
  <rowBreaks count="1" manualBreakCount="1">
    <brk id="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Z993"/>
  <sheetViews>
    <sheetView view="pageBreakPreview" topLeftCell="A28" zoomScale="150" zoomScaleNormal="150" zoomScaleSheetLayoutView="150" workbookViewId="0">
      <selection activeCell="A3" sqref="A3:E3"/>
    </sheetView>
  </sheetViews>
  <sheetFormatPr baseColWidth="10" defaultColWidth="14.5" defaultRowHeight="15" customHeight="1"/>
  <cols>
    <col min="1" max="1" width="25.83203125" customWidth="1"/>
    <col min="2" max="5" width="15.5" customWidth="1"/>
    <col min="6" max="6" width="25.83203125" hidden="1" customWidth="1"/>
    <col min="7" max="10" width="15.5" hidden="1" customWidth="1"/>
    <col min="11" max="12" width="8.83203125" hidden="1" customWidth="1"/>
    <col min="13" max="26" width="8.83203125" customWidth="1"/>
  </cols>
  <sheetData>
    <row r="1" spans="1:26" ht="20" customHeight="1">
      <c r="A1" s="264" t="s">
        <v>418</v>
      </c>
      <c r="B1" s="268"/>
      <c r="C1" s="268"/>
      <c r="D1" s="269" t="s">
        <v>415</v>
      </c>
      <c r="E1" s="270"/>
      <c r="F1" s="257" t="s">
        <v>79</v>
      </c>
      <c r="G1" s="245"/>
      <c r="H1" s="245"/>
      <c r="I1" s="245"/>
      <c r="J1" s="245"/>
      <c r="K1" s="26"/>
      <c r="L1" s="26"/>
      <c r="M1" s="26"/>
      <c r="N1" s="26"/>
      <c r="O1" s="26"/>
      <c r="P1" s="26"/>
      <c r="Q1" s="26"/>
      <c r="R1" s="26"/>
      <c r="S1" s="26"/>
      <c r="T1" s="26"/>
      <c r="U1" s="26"/>
      <c r="V1" s="26"/>
      <c r="W1" s="26"/>
      <c r="X1" s="26"/>
      <c r="Y1" s="26"/>
      <c r="Z1" s="26"/>
    </row>
    <row r="2" spans="1:26" ht="15" customHeight="1">
      <c r="A2" s="246" t="s">
        <v>639</v>
      </c>
      <c r="B2" s="246"/>
      <c r="C2" s="246"/>
      <c r="D2" s="246"/>
      <c r="E2" s="246"/>
      <c r="F2" s="30" t="s">
        <v>0</v>
      </c>
      <c r="G2" s="4"/>
      <c r="H2" s="4"/>
      <c r="I2" s="4"/>
      <c r="J2" s="4"/>
    </row>
    <row r="3" spans="1:26" ht="15" customHeight="1">
      <c r="A3" s="246" t="s">
        <v>76</v>
      </c>
      <c r="B3" s="246"/>
      <c r="C3" s="246"/>
      <c r="D3" s="246"/>
      <c r="E3" s="246"/>
      <c r="F3" s="258" t="s">
        <v>76</v>
      </c>
      <c r="G3" s="259"/>
      <c r="H3" s="259"/>
      <c r="I3" s="259"/>
      <c r="J3" s="260"/>
    </row>
    <row r="4" spans="1:26" ht="15" customHeight="1">
      <c r="A4" s="246" t="s">
        <v>77</v>
      </c>
      <c r="B4" s="246"/>
      <c r="C4" s="246"/>
      <c r="D4" s="246"/>
      <c r="E4" s="246"/>
      <c r="F4" s="254" t="s">
        <v>77</v>
      </c>
      <c r="G4" s="255"/>
      <c r="H4" s="255"/>
      <c r="I4" s="255"/>
      <c r="J4" s="256"/>
    </row>
    <row r="5" spans="1:26" ht="65" customHeight="1">
      <c r="A5" s="66" t="s">
        <v>22</v>
      </c>
      <c r="B5" s="66" t="s">
        <v>9</v>
      </c>
      <c r="C5" s="66" t="s">
        <v>53</v>
      </c>
      <c r="D5" s="66" t="s">
        <v>54</v>
      </c>
      <c r="E5" s="66" t="s">
        <v>55</v>
      </c>
      <c r="F5" s="10" t="s">
        <v>22</v>
      </c>
      <c r="G5" s="6" t="s">
        <v>9</v>
      </c>
      <c r="H5" s="6" t="s">
        <v>53</v>
      </c>
      <c r="I5" s="6" t="s">
        <v>54</v>
      </c>
      <c r="J5" s="6" t="s">
        <v>55</v>
      </c>
    </row>
    <row r="6" spans="1:26" ht="33" customHeight="1">
      <c r="A6" s="82" t="s">
        <v>743</v>
      </c>
      <c r="B6" s="61">
        <f>G6+(G6*Markup!$B$8+Markup!$B$14)</f>
        <v>639</v>
      </c>
      <c r="C6" s="61">
        <f>H6+(H6*Markup!$B$8+Markup!$B$14)</f>
        <v>656</v>
      </c>
      <c r="D6" s="61">
        <f>I6+(I6*Markup!$B$8+Markup!$B$14)</f>
        <v>683</v>
      </c>
      <c r="E6" s="61">
        <f>J6+(J6*Markup!$B$8+Markup!$B$14)</f>
        <v>817</v>
      </c>
      <c r="F6" s="27" t="s">
        <v>80</v>
      </c>
      <c r="G6" s="8">
        <v>639</v>
      </c>
      <c r="H6" s="8">
        <v>656</v>
      </c>
      <c r="I6" s="8">
        <v>683</v>
      </c>
      <c r="J6" s="8">
        <v>817</v>
      </c>
    </row>
    <row r="7" spans="1:26" ht="45" customHeight="1">
      <c r="A7" s="82" t="s">
        <v>744</v>
      </c>
      <c r="B7" s="61">
        <f>G7+(G7*Markup!$B$8+Markup!$B$14)</f>
        <v>889</v>
      </c>
      <c r="C7" s="61">
        <f>H7+(H7*Markup!$B$8+Markup!$B$14)</f>
        <v>906</v>
      </c>
      <c r="D7" s="61">
        <f>I7+(I7*Markup!$B$8+Markup!$B$14)</f>
        <v>933</v>
      </c>
      <c r="E7" s="61">
        <f>J7+(J7*Markup!$B$8+Markup!$B$14)</f>
        <v>1067</v>
      </c>
      <c r="F7" s="28" t="s">
        <v>81</v>
      </c>
      <c r="G7" s="8">
        <v>889</v>
      </c>
      <c r="H7" s="8">
        <v>906</v>
      </c>
      <c r="I7" s="8">
        <v>933</v>
      </c>
      <c r="J7" s="8">
        <v>1067</v>
      </c>
    </row>
    <row r="8" spans="1:26" ht="33" customHeight="1">
      <c r="A8" s="82" t="s">
        <v>745</v>
      </c>
      <c r="B8" s="61">
        <f>G8+(G8*Markup!$B$8+Markup!$B$14)</f>
        <v>661</v>
      </c>
      <c r="C8" s="61">
        <f>H8+(H8*Markup!$B$8+Markup!$B$14)</f>
        <v>680</v>
      </c>
      <c r="D8" s="61">
        <f>I8+(I8*Markup!$B$8+Markup!$B$14)</f>
        <v>711</v>
      </c>
      <c r="E8" s="61">
        <f>J8+(J8*Markup!$B$8+Markup!$B$14)</f>
        <v>864</v>
      </c>
      <c r="F8" s="28" t="s">
        <v>82</v>
      </c>
      <c r="G8" s="8">
        <v>661</v>
      </c>
      <c r="H8" s="8">
        <v>680</v>
      </c>
      <c r="I8" s="8">
        <v>711</v>
      </c>
      <c r="J8" s="8">
        <v>864</v>
      </c>
    </row>
    <row r="9" spans="1:26" ht="45" customHeight="1">
      <c r="A9" s="82" t="s">
        <v>746</v>
      </c>
      <c r="B9" s="61">
        <f>G9+(G9*Markup!$B$8+Markup!$B$14)</f>
        <v>911</v>
      </c>
      <c r="C9" s="61">
        <f>H9+(H9*Markup!$B$8+Markup!$B$14)</f>
        <v>930</v>
      </c>
      <c r="D9" s="61">
        <f>I9+(I9*Markup!$B$8+Markup!$B$14)</f>
        <v>961</v>
      </c>
      <c r="E9" s="61">
        <f>J9+(J9*Markup!$B$8+Markup!$B$14)</f>
        <v>1114</v>
      </c>
      <c r="F9" s="28" t="s">
        <v>83</v>
      </c>
      <c r="G9" s="8">
        <v>911</v>
      </c>
      <c r="H9" s="8">
        <v>930</v>
      </c>
      <c r="I9" s="8">
        <v>961</v>
      </c>
      <c r="J9" s="8">
        <v>1114</v>
      </c>
    </row>
    <row r="10" spans="1:26" ht="33" customHeight="1">
      <c r="A10" s="82" t="s">
        <v>748</v>
      </c>
      <c r="B10" s="61">
        <f>G10+(G10*Markup!$B$8+Markup!$B$14)</f>
        <v>702</v>
      </c>
      <c r="C10" s="61">
        <f>H10+(H10*Markup!$B$8+Markup!$B$14)</f>
        <v>722</v>
      </c>
      <c r="D10" s="61">
        <f>I10+(I10*Markup!$B$8+Markup!$B$14)</f>
        <v>758</v>
      </c>
      <c r="E10" s="61">
        <f>J10+(J10*Markup!$B$8+Markup!$B$14)</f>
        <v>926</v>
      </c>
      <c r="F10" s="28" t="s">
        <v>84</v>
      </c>
      <c r="G10" s="8">
        <v>702</v>
      </c>
      <c r="H10" s="8">
        <v>722</v>
      </c>
      <c r="I10" s="8">
        <v>758</v>
      </c>
      <c r="J10" s="8">
        <v>926</v>
      </c>
    </row>
    <row r="11" spans="1:26" ht="45" customHeight="1">
      <c r="A11" s="82" t="s">
        <v>747</v>
      </c>
      <c r="B11" s="61">
        <f>G11+(G11*Markup!$B$8+Markup!$B$14)</f>
        <v>952</v>
      </c>
      <c r="C11" s="61">
        <f>H11+(H11*Markup!$B$8+Markup!$B$14)</f>
        <v>972</v>
      </c>
      <c r="D11" s="61">
        <f>I11+(I11*Markup!$B$8+Markup!$B$14)</f>
        <v>1008</v>
      </c>
      <c r="E11" s="61">
        <f>J11+(J11*Markup!$B$8+Markup!$B$14)</f>
        <v>1176</v>
      </c>
      <c r="F11" s="28" t="s">
        <v>85</v>
      </c>
      <c r="G11" s="8">
        <v>952</v>
      </c>
      <c r="H11" s="8">
        <v>972</v>
      </c>
      <c r="I11" s="8">
        <v>1008</v>
      </c>
      <c r="J11" s="8">
        <v>1176</v>
      </c>
    </row>
    <row r="12" spans="1:26" ht="33" customHeight="1">
      <c r="A12" s="82" t="s">
        <v>749</v>
      </c>
      <c r="B12" s="61">
        <f>G12+(G12*Markup!$B$8+Markup!$B$14)</f>
        <v>709</v>
      </c>
      <c r="C12" s="61">
        <f>H12+(H12*Markup!$B$8+Markup!$B$14)</f>
        <v>726</v>
      </c>
      <c r="D12" s="61">
        <f>I12+(I12*Markup!$B$8+Markup!$B$14)</f>
        <v>757</v>
      </c>
      <c r="E12" s="61">
        <f>J12+(J12*Markup!$B$8+Markup!$B$14)</f>
        <v>903</v>
      </c>
      <c r="F12" s="28" t="s">
        <v>86</v>
      </c>
      <c r="G12" s="8">
        <v>709</v>
      </c>
      <c r="H12" s="8">
        <v>726</v>
      </c>
      <c r="I12" s="8">
        <v>757</v>
      </c>
      <c r="J12" s="8">
        <v>903</v>
      </c>
    </row>
    <row r="13" spans="1:26" ht="45" customHeight="1">
      <c r="A13" s="82" t="s">
        <v>750</v>
      </c>
      <c r="B13" s="61">
        <f>G13+(G13*Markup!$B$8+Markup!$B$14)</f>
        <v>1159</v>
      </c>
      <c r="C13" s="61">
        <f>H13+(H13*Markup!$B$8+Markup!$B$14)</f>
        <v>1176</v>
      </c>
      <c r="D13" s="61">
        <f>I13+(I13*Markup!$B$8+Markup!$B$14)</f>
        <v>1207</v>
      </c>
      <c r="E13" s="61">
        <f>J13+(J13*Markup!$B$8+Markup!$B$14)</f>
        <v>1353</v>
      </c>
      <c r="F13" s="28" t="s">
        <v>87</v>
      </c>
      <c r="G13" s="8">
        <v>1159</v>
      </c>
      <c r="H13" s="8">
        <v>1176</v>
      </c>
      <c r="I13" s="8">
        <v>1207</v>
      </c>
      <c r="J13" s="8">
        <v>1353</v>
      </c>
    </row>
    <row r="14" spans="1:26" ht="33" customHeight="1">
      <c r="A14" s="82" t="s">
        <v>751</v>
      </c>
      <c r="B14" s="61">
        <f>G14+(G14*Markup!$B$8+Markup!$B$14)</f>
        <v>782</v>
      </c>
      <c r="C14" s="61">
        <f>H14+(H14*Markup!$B$8+Markup!$B$14)</f>
        <v>802</v>
      </c>
      <c r="D14" s="61">
        <f>I14+(I14*Markup!$B$8+Markup!$B$14)</f>
        <v>834</v>
      </c>
      <c r="E14" s="61">
        <f>J14+(J14*Markup!$B$8+Markup!$B$14)</f>
        <v>985</v>
      </c>
      <c r="F14" s="28" t="s">
        <v>88</v>
      </c>
      <c r="G14" s="8">
        <v>782</v>
      </c>
      <c r="H14" s="8">
        <v>802</v>
      </c>
      <c r="I14" s="8">
        <v>834</v>
      </c>
      <c r="J14" s="8">
        <v>985</v>
      </c>
    </row>
    <row r="15" spans="1:26" ht="45" customHeight="1">
      <c r="A15" s="82" t="s">
        <v>752</v>
      </c>
      <c r="B15" s="61">
        <f>G15+(G15*Markup!$B$8+Markup!$B$14)</f>
        <v>1232</v>
      </c>
      <c r="C15" s="61">
        <f>H15+(H15*Markup!$B$8+Markup!$B$14)</f>
        <v>1252</v>
      </c>
      <c r="D15" s="61">
        <f>I15+(I15*Markup!$B$8+Markup!$B$14)</f>
        <v>1284</v>
      </c>
      <c r="E15" s="61">
        <f>J15+(J15*Markup!$B$8+Markup!$B$14)</f>
        <v>1435</v>
      </c>
      <c r="F15" s="28" t="s">
        <v>89</v>
      </c>
      <c r="G15" s="8">
        <v>1232</v>
      </c>
      <c r="H15" s="8">
        <v>1252</v>
      </c>
      <c r="I15" s="8">
        <v>1284</v>
      </c>
      <c r="J15" s="8">
        <v>1435</v>
      </c>
    </row>
    <row r="16" spans="1:26" ht="5" customHeight="1">
      <c r="A16" s="271"/>
      <c r="B16" s="271"/>
      <c r="C16" s="271"/>
      <c r="D16" s="271"/>
      <c r="E16" s="271"/>
      <c r="F16" s="78"/>
      <c r="G16" s="77"/>
      <c r="H16" s="77"/>
      <c r="I16" s="77"/>
      <c r="J16" s="77"/>
    </row>
    <row r="17" spans="1:10" ht="18" customHeight="1">
      <c r="A17" s="276"/>
      <c r="B17" s="276"/>
      <c r="C17" s="276"/>
      <c r="D17" s="276"/>
      <c r="E17" s="276"/>
      <c r="F17" s="267" t="s">
        <v>78</v>
      </c>
      <c r="G17" s="255"/>
      <c r="H17" s="255"/>
      <c r="I17" s="255"/>
      <c r="J17" s="256"/>
    </row>
    <row r="18" spans="1:10" ht="64" customHeight="1">
      <c r="A18" s="262" t="s">
        <v>630</v>
      </c>
      <c r="B18" s="262"/>
      <c r="C18" s="262"/>
      <c r="D18" s="262"/>
      <c r="E18" s="262"/>
    </row>
    <row r="19" spans="1:10" ht="68" customHeight="1">
      <c r="A19" s="274"/>
      <c r="B19" s="275"/>
      <c r="C19" s="275"/>
      <c r="D19" s="275"/>
      <c r="E19" s="275"/>
      <c r="F19" s="97"/>
      <c r="G19" s="29"/>
      <c r="H19" s="29"/>
      <c r="I19" s="29"/>
      <c r="J19" s="29"/>
    </row>
    <row r="20" spans="1:10" ht="15" customHeight="1">
      <c r="A20" s="272" t="s">
        <v>600</v>
      </c>
      <c r="B20" s="273"/>
      <c r="C20" s="273"/>
      <c r="D20" s="273"/>
      <c r="E20" s="273"/>
      <c r="F20" s="97"/>
      <c r="G20" s="29"/>
      <c r="H20" s="29"/>
      <c r="I20" s="29"/>
      <c r="J20" s="29"/>
    </row>
    <row r="21" spans="1:10" ht="20" customHeight="1">
      <c r="A21" s="264" t="s">
        <v>418</v>
      </c>
      <c r="B21" s="268"/>
      <c r="C21" s="268"/>
      <c r="D21" s="269" t="s">
        <v>135</v>
      </c>
      <c r="E21" s="270"/>
      <c r="F21" s="257" t="s">
        <v>79</v>
      </c>
      <c r="G21" s="245"/>
      <c r="H21" s="245"/>
      <c r="I21" s="245"/>
      <c r="J21" s="245"/>
    </row>
    <row r="22" spans="1:10" ht="15.75" customHeight="1">
      <c r="A22" s="246" t="s">
        <v>639</v>
      </c>
      <c r="B22" s="246"/>
      <c r="C22" s="246"/>
      <c r="D22" s="246"/>
      <c r="E22" s="246"/>
      <c r="F22" s="30" t="s">
        <v>0</v>
      </c>
      <c r="G22" s="4"/>
      <c r="H22" s="4"/>
      <c r="I22" s="4"/>
      <c r="J22" s="4"/>
    </row>
    <row r="23" spans="1:10" ht="65" customHeight="1">
      <c r="A23" s="66" t="s">
        <v>22</v>
      </c>
      <c r="B23" s="66" t="s">
        <v>9</v>
      </c>
      <c r="C23" s="66" t="s">
        <v>53</v>
      </c>
      <c r="D23" s="66" t="s">
        <v>54</v>
      </c>
      <c r="E23" s="66" t="s">
        <v>55</v>
      </c>
      <c r="F23" s="10" t="s">
        <v>22</v>
      </c>
      <c r="G23" s="6" t="s">
        <v>9</v>
      </c>
      <c r="H23" s="6" t="s">
        <v>53</v>
      </c>
      <c r="I23" s="6" t="s">
        <v>54</v>
      </c>
      <c r="J23" s="6" t="s">
        <v>55</v>
      </c>
    </row>
    <row r="24" spans="1:10" ht="33" customHeight="1">
      <c r="A24" s="82" t="s">
        <v>753</v>
      </c>
      <c r="B24" s="61">
        <f>G24+(G24*Markup!$B$8+Markup!$B$14)</f>
        <v>185</v>
      </c>
      <c r="C24" s="61">
        <f>H24+(H24*Markup!$B$8+Markup!$B$14)</f>
        <v>192</v>
      </c>
      <c r="D24" s="61">
        <f>I24+(I24*Markup!$B$8+Markup!$B$14)</f>
        <v>199</v>
      </c>
      <c r="E24" s="61">
        <f>J24+(J24*Markup!$B$8+Markup!$B$14)</f>
        <v>227</v>
      </c>
      <c r="F24" s="27" t="s">
        <v>91</v>
      </c>
      <c r="G24" s="8">
        <v>185</v>
      </c>
      <c r="H24" s="8">
        <v>192</v>
      </c>
      <c r="I24" s="8">
        <v>199</v>
      </c>
      <c r="J24" s="8">
        <v>227</v>
      </c>
    </row>
    <row r="25" spans="1:10" ht="33" customHeight="1">
      <c r="A25" s="82" t="s">
        <v>754</v>
      </c>
      <c r="B25" s="61">
        <f>G25+(G25*Markup!$B$8+Markup!$B$14)</f>
        <v>175</v>
      </c>
      <c r="C25" s="61">
        <f>H25+(H25*Markup!$B$8+Markup!$B$14)</f>
        <v>178</v>
      </c>
      <c r="D25" s="61">
        <f>I25+(I25*Markup!$B$8+Markup!$B$14)</f>
        <v>187</v>
      </c>
      <c r="E25" s="61">
        <f>J25+(J25*Markup!$B$8+Markup!$B$14)</f>
        <v>209</v>
      </c>
      <c r="F25" s="28" t="s">
        <v>92</v>
      </c>
      <c r="G25" s="8">
        <v>175</v>
      </c>
      <c r="H25" s="8">
        <v>178</v>
      </c>
      <c r="I25" s="8">
        <v>187</v>
      </c>
      <c r="J25" s="8">
        <v>209</v>
      </c>
    </row>
    <row r="26" spans="1:10" ht="33" customHeight="1">
      <c r="A26" s="82" t="s">
        <v>755</v>
      </c>
      <c r="B26" s="61">
        <f>G26+(G26*Markup!$B$8+Markup!$B$14)</f>
        <v>257</v>
      </c>
      <c r="C26" s="61">
        <f>H26+(H26*Markup!$B$8+Markup!$B$14)</f>
        <v>264</v>
      </c>
      <c r="D26" s="61">
        <f>I26+(I26*Markup!$B$8+Markup!$B$14)</f>
        <v>277</v>
      </c>
      <c r="E26" s="61">
        <f>J26+(J26*Markup!$B$8+Markup!$B$14)</f>
        <v>332</v>
      </c>
      <c r="F26" s="28" t="s">
        <v>93</v>
      </c>
      <c r="G26" s="8">
        <v>257</v>
      </c>
      <c r="H26" s="8">
        <v>264</v>
      </c>
      <c r="I26" s="8">
        <v>277</v>
      </c>
      <c r="J26" s="8">
        <v>332</v>
      </c>
    </row>
    <row r="27" spans="1:10" ht="33" customHeight="1">
      <c r="A27" s="82" t="s">
        <v>756</v>
      </c>
      <c r="B27" s="61">
        <f>G27+(G27*Markup!$B$8+Markup!$B$14)</f>
        <v>272</v>
      </c>
      <c r="C27" s="61">
        <f>H27+(H27*Markup!$B$8+Markup!$B$14)</f>
        <v>280</v>
      </c>
      <c r="D27" s="61">
        <f>I27+(I27*Markup!$B$8+Markup!$B$14)</f>
        <v>294</v>
      </c>
      <c r="E27" s="61">
        <f>J27+(J27*Markup!$B$8+Markup!$B$14)</f>
        <v>358</v>
      </c>
      <c r="F27" s="28" t="s">
        <v>94</v>
      </c>
      <c r="G27" s="8">
        <v>272</v>
      </c>
      <c r="H27" s="8">
        <v>280</v>
      </c>
      <c r="I27" s="8">
        <v>294</v>
      </c>
      <c r="J27" s="8">
        <v>358</v>
      </c>
    </row>
    <row r="28" spans="1:10" ht="33" customHeight="1">
      <c r="A28" s="82" t="s">
        <v>757</v>
      </c>
      <c r="B28" s="61">
        <f>G28+(G28*Markup!$B$8+Markup!$B$14)</f>
        <v>309</v>
      </c>
      <c r="C28" s="61">
        <f>H28+(H28*Markup!$B$8+Markup!$B$14)</f>
        <v>318</v>
      </c>
      <c r="D28" s="61">
        <f>I28+(I28*Markup!$B$8+Markup!$B$14)</f>
        <v>333</v>
      </c>
      <c r="E28" s="61">
        <f>J28+(J28*Markup!$B$8+Markup!$B$14)</f>
        <v>404</v>
      </c>
      <c r="F28" s="28" t="s">
        <v>95</v>
      </c>
      <c r="G28" s="8">
        <v>309</v>
      </c>
      <c r="H28" s="8">
        <v>318</v>
      </c>
      <c r="I28" s="8">
        <v>333</v>
      </c>
      <c r="J28" s="8">
        <v>404</v>
      </c>
    </row>
    <row r="29" spans="1:10" ht="33" customHeight="1">
      <c r="A29" s="82" t="s">
        <v>758</v>
      </c>
      <c r="B29" s="61">
        <f>G29+(G29*Markup!$B$8+Markup!$B$14)</f>
        <v>293</v>
      </c>
      <c r="C29" s="61">
        <f>H29+(H29*Markup!$B$8+Markup!$B$14)</f>
        <v>298</v>
      </c>
      <c r="D29" s="61">
        <f>I29+(I29*Markup!$B$8+Markup!$B$14)</f>
        <v>319</v>
      </c>
      <c r="E29" s="61">
        <f>J29+(J29*Markup!$B$8+Markup!$B$14)</f>
        <v>398</v>
      </c>
      <c r="F29" s="28" t="s">
        <v>96</v>
      </c>
      <c r="G29" s="8">
        <v>293</v>
      </c>
      <c r="H29" s="8">
        <v>298</v>
      </c>
      <c r="I29" s="8">
        <v>319</v>
      </c>
      <c r="J29" s="8">
        <v>398</v>
      </c>
    </row>
    <row r="30" spans="1:10" ht="33" customHeight="1">
      <c r="A30" s="82" t="s">
        <v>759</v>
      </c>
      <c r="B30" s="61">
        <f>G30+(G30*Markup!$B$8+Markup!$B$14)</f>
        <v>252</v>
      </c>
      <c r="C30" s="61">
        <f>H30+(H30*Markup!$B$8+Markup!$B$14)</f>
        <v>256</v>
      </c>
      <c r="D30" s="61">
        <f>I30+(I30*Markup!$B$8+Markup!$B$14)</f>
        <v>268</v>
      </c>
      <c r="E30" s="61">
        <f>J30+(J30*Markup!$B$8+Markup!$B$14)</f>
        <v>312</v>
      </c>
      <c r="F30" s="28" t="s">
        <v>97</v>
      </c>
      <c r="G30" s="8">
        <v>252</v>
      </c>
      <c r="H30" s="8">
        <v>256</v>
      </c>
      <c r="I30" s="8">
        <v>268</v>
      </c>
      <c r="J30" s="8">
        <v>312</v>
      </c>
    </row>
    <row r="31" spans="1:10" ht="33" customHeight="1">
      <c r="A31" s="82" t="s">
        <v>760</v>
      </c>
      <c r="B31" s="61">
        <f>G31+(G31*Markup!$B$8+Markup!$B$14)</f>
        <v>258</v>
      </c>
      <c r="C31" s="61">
        <f>H31+(H31*Markup!$B$8+Markup!$B$14)</f>
        <v>264</v>
      </c>
      <c r="D31" s="61">
        <f>I31+(I31*Markup!$B$8+Markup!$B$14)</f>
        <v>277</v>
      </c>
      <c r="E31" s="61">
        <f>J31+(J31*Markup!$B$8+Markup!$B$14)</f>
        <v>326</v>
      </c>
      <c r="F31" s="28" t="s">
        <v>98</v>
      </c>
      <c r="G31" s="8">
        <v>258</v>
      </c>
      <c r="H31" s="8">
        <v>264</v>
      </c>
      <c r="I31" s="8">
        <v>277</v>
      </c>
      <c r="J31" s="8">
        <v>326</v>
      </c>
    </row>
    <row r="32" spans="1:10" ht="33" customHeight="1">
      <c r="A32" s="82" t="s">
        <v>761</v>
      </c>
      <c r="B32" s="61">
        <f>G32+(G32*Markup!$B$8+Markup!$B$14)</f>
        <v>272</v>
      </c>
      <c r="C32" s="61">
        <f>H32+(H32*Markup!$B$8+Markup!$B$14)</f>
        <v>279</v>
      </c>
      <c r="D32" s="61">
        <f>I32+(I32*Markup!$B$8+Markup!$B$14)</f>
        <v>292</v>
      </c>
      <c r="E32" s="61">
        <f>J32+(J32*Markup!$B$8+Markup!$B$14)</f>
        <v>346</v>
      </c>
      <c r="F32" s="28" t="s">
        <v>99</v>
      </c>
      <c r="G32" s="8">
        <v>272</v>
      </c>
      <c r="H32" s="8">
        <v>279</v>
      </c>
      <c r="I32" s="8">
        <v>292</v>
      </c>
      <c r="J32" s="8">
        <v>346</v>
      </c>
    </row>
    <row r="33" spans="1:10" ht="10" customHeight="1">
      <c r="A33" s="241"/>
      <c r="B33" s="241"/>
      <c r="C33" s="241"/>
      <c r="D33" s="241"/>
      <c r="E33" s="241"/>
      <c r="F33" s="70"/>
      <c r="G33" s="67"/>
      <c r="H33" s="67"/>
      <c r="I33" s="67"/>
      <c r="J33" s="67"/>
    </row>
    <row r="34" spans="1:10" ht="16" customHeight="1">
      <c r="A34" s="277" t="s">
        <v>100</v>
      </c>
      <c r="B34" s="277"/>
      <c r="C34" s="278"/>
      <c r="D34" s="279"/>
      <c r="E34" s="280"/>
      <c r="F34" s="281" t="s">
        <v>100</v>
      </c>
      <c r="G34" s="282"/>
      <c r="H34" s="31"/>
      <c r="I34" s="31"/>
      <c r="J34" s="32" t="s">
        <v>101</v>
      </c>
    </row>
    <row r="35" spans="1:10" ht="15.75" customHeight="1">
      <c r="A35" s="265" t="s">
        <v>102</v>
      </c>
      <c r="B35" s="265"/>
      <c r="C35" s="266"/>
      <c r="D35" s="162" t="s">
        <v>544</v>
      </c>
      <c r="E35" s="128">
        <f>J35+(J35*Markup!$B$8+Markup!$B$14)</f>
        <v>45</v>
      </c>
      <c r="F35" s="283" t="s">
        <v>102</v>
      </c>
      <c r="G35" s="282"/>
      <c r="H35" s="31"/>
      <c r="I35" s="31"/>
      <c r="J35" s="33">
        <v>45</v>
      </c>
    </row>
    <row r="36" spans="1:10" ht="15.75" customHeight="1">
      <c r="A36" s="265" t="s">
        <v>103</v>
      </c>
      <c r="B36" s="265"/>
      <c r="C36" s="266"/>
      <c r="D36" s="162" t="s">
        <v>544</v>
      </c>
      <c r="E36" s="128">
        <f>J36+(J36*Markup!$B$8+Markup!$B$14)</f>
        <v>45</v>
      </c>
      <c r="F36" s="283" t="s">
        <v>103</v>
      </c>
      <c r="G36" s="282"/>
      <c r="H36" s="31"/>
      <c r="I36" s="31"/>
      <c r="J36" s="33">
        <v>45</v>
      </c>
    </row>
    <row r="37" spans="1:10" ht="15.75" customHeight="1">
      <c r="A37" s="265" t="s">
        <v>419</v>
      </c>
      <c r="B37" s="265"/>
      <c r="C37" s="266"/>
      <c r="D37" s="162" t="s">
        <v>544</v>
      </c>
      <c r="E37" s="128">
        <f>J37+(J37*Markup!$B$8+Markup!$B$14)</f>
        <v>55</v>
      </c>
      <c r="F37" s="285" t="s">
        <v>419</v>
      </c>
      <c r="G37" s="286"/>
      <c r="H37" s="68"/>
      <c r="I37" s="68"/>
      <c r="J37" s="69">
        <v>55</v>
      </c>
    </row>
    <row r="38" spans="1:10" ht="15.75" customHeight="1">
      <c r="A38" s="265" t="s">
        <v>104</v>
      </c>
      <c r="B38" s="265"/>
      <c r="C38" s="266"/>
      <c r="D38" s="162" t="s">
        <v>544</v>
      </c>
      <c r="E38" s="128">
        <f>J38+(J38*Markup!$B$8+Markup!$B$14)</f>
        <v>55</v>
      </c>
      <c r="F38" s="284" t="s">
        <v>104</v>
      </c>
      <c r="G38" s="282"/>
      <c r="H38" s="31"/>
      <c r="I38" s="31"/>
      <c r="J38" s="33">
        <v>55</v>
      </c>
    </row>
    <row r="39" spans="1:10" ht="15.75" customHeight="1">
      <c r="A39" s="261"/>
      <c r="B39" s="261"/>
      <c r="C39" s="261"/>
      <c r="D39" s="261"/>
      <c r="E39" s="261"/>
    </row>
    <row r="40" spans="1:10" ht="15.75" customHeight="1"/>
    <row r="41" spans="1:10" ht="15.75" customHeight="1"/>
    <row r="42" spans="1:10" ht="15.75" customHeight="1"/>
    <row r="43" spans="1:10" ht="15.75" customHeight="1"/>
    <row r="44" spans="1:10" ht="15.75" customHeight="1"/>
    <row r="45" spans="1:10" ht="15.75" customHeight="1"/>
    <row r="46" spans="1:10" ht="15.75" customHeight="1"/>
    <row r="47" spans="1:10" ht="15.75" customHeight="1"/>
    <row r="48" spans="1: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sheetProtection sheet="1" objects="1" scenarios="1"/>
  <mergeCells count="31">
    <mergeCell ref="A39:E39"/>
    <mergeCell ref="A4:E4"/>
    <mergeCell ref="F3:J3"/>
    <mergeCell ref="F4:J4"/>
    <mergeCell ref="A18:E18"/>
    <mergeCell ref="A17:E17"/>
    <mergeCell ref="A34:C34"/>
    <mergeCell ref="D34:E34"/>
    <mergeCell ref="F34:G34"/>
    <mergeCell ref="F35:G35"/>
    <mergeCell ref="A35:C35"/>
    <mergeCell ref="F36:G36"/>
    <mergeCell ref="F38:G38"/>
    <mergeCell ref="F37:G37"/>
    <mergeCell ref="A36:C36"/>
    <mergeCell ref="A37:C37"/>
    <mergeCell ref="A38:C38"/>
    <mergeCell ref="A22:E22"/>
    <mergeCell ref="A33:E33"/>
    <mergeCell ref="F21:J21"/>
    <mergeCell ref="F1:J1"/>
    <mergeCell ref="F17:J17"/>
    <mergeCell ref="A1:C1"/>
    <mergeCell ref="D1:E1"/>
    <mergeCell ref="A2:E2"/>
    <mergeCell ref="A16:E16"/>
    <mergeCell ref="A21:C21"/>
    <mergeCell ref="D21:E21"/>
    <mergeCell ref="A20:E20"/>
    <mergeCell ref="A19:E19"/>
    <mergeCell ref="A3:E3"/>
  </mergeCells>
  <printOptions horizontalCentered="1"/>
  <pageMargins left="0.25" right="0.25" top="0.25" bottom="0.75" header="0" footer="0.3"/>
  <pageSetup orientation="portrait"/>
  <headerFooter>
    <oddFooter>&amp;L&amp;"Calibri,Regular"&amp;K000000Can-Am Wood &amp;C&amp;"Calibri,Regular"&amp;K000000Page &amp;P&amp;R&amp;"Calibri,Regular"&amp;K0000002025-05-01</oddFooter>
  </headerFooter>
  <rowBreaks count="1" manualBreakCount="1">
    <brk id="20"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75419-249B-4A48-B34E-F67299A512FF}">
  <sheetPr codeName="Sheet31"/>
  <dimension ref="A1:AB995"/>
  <sheetViews>
    <sheetView view="pageBreakPreview" topLeftCell="A7" zoomScale="150" zoomScaleNormal="150" zoomScaleSheetLayoutView="150" workbookViewId="0">
      <selection activeCell="A3" sqref="A3:E3"/>
    </sheetView>
  </sheetViews>
  <sheetFormatPr baseColWidth="10" defaultColWidth="14.5" defaultRowHeight="15" customHeight="1"/>
  <cols>
    <col min="1" max="1" width="25.83203125" customWidth="1"/>
    <col min="2" max="5" width="15.5" customWidth="1"/>
    <col min="6" max="7" width="15.5" hidden="1" customWidth="1"/>
    <col min="8" max="8" width="25.83203125" hidden="1" customWidth="1"/>
    <col min="9" max="12" width="15.5" hidden="1" customWidth="1"/>
    <col min="13" max="13" width="8.83203125" hidden="1" customWidth="1"/>
    <col min="14" max="28" width="8.83203125" customWidth="1"/>
  </cols>
  <sheetData>
    <row r="1" spans="1:28" ht="20" customHeight="1">
      <c r="A1" s="264" t="s">
        <v>638</v>
      </c>
      <c r="B1" s="268"/>
      <c r="C1" s="268"/>
      <c r="D1" s="269" t="s">
        <v>415</v>
      </c>
      <c r="E1" s="270"/>
      <c r="F1" s="91"/>
      <c r="G1" s="91"/>
      <c r="H1" s="257" t="s">
        <v>79</v>
      </c>
      <c r="I1" s="245"/>
      <c r="J1" s="245"/>
      <c r="K1" s="245"/>
      <c r="L1" s="245"/>
      <c r="M1" s="26"/>
      <c r="N1" s="26"/>
      <c r="O1" s="26"/>
      <c r="P1" s="26"/>
      <c r="Q1" s="26"/>
      <c r="R1" s="26"/>
      <c r="S1" s="26"/>
      <c r="T1" s="26"/>
      <c r="U1" s="26"/>
      <c r="V1" s="26"/>
      <c r="W1" s="26"/>
      <c r="X1" s="26"/>
      <c r="Y1" s="26"/>
      <c r="Z1" s="26"/>
      <c r="AA1" s="26"/>
      <c r="AB1" s="26"/>
    </row>
    <row r="2" spans="1:28" s="123" customFormat="1" ht="15" customHeight="1">
      <c r="A2" s="246" t="s">
        <v>637</v>
      </c>
      <c r="B2" s="246"/>
      <c r="C2" s="246"/>
      <c r="D2" s="246"/>
      <c r="E2" s="246"/>
    </row>
    <row r="3" spans="1:28" ht="15" customHeight="1">
      <c r="A3" s="246" t="s">
        <v>639</v>
      </c>
      <c r="B3" s="246"/>
      <c r="C3" s="246"/>
      <c r="D3" s="246"/>
      <c r="E3" s="246"/>
      <c r="F3" s="123"/>
      <c r="G3" s="123"/>
      <c r="H3" s="30" t="s">
        <v>0</v>
      </c>
      <c r="I3" s="4"/>
      <c r="J3" s="4"/>
      <c r="K3" s="4"/>
      <c r="L3" s="4"/>
    </row>
    <row r="4" spans="1:28" ht="15" customHeight="1">
      <c r="A4" s="246" t="s">
        <v>76</v>
      </c>
      <c r="B4" s="246"/>
      <c r="C4" s="246"/>
      <c r="D4" s="246"/>
      <c r="E4" s="246"/>
      <c r="F4" s="123"/>
      <c r="G4" s="123"/>
      <c r="H4" s="258" t="s">
        <v>76</v>
      </c>
      <c r="I4" s="259"/>
      <c r="J4" s="259"/>
      <c r="K4" s="259"/>
      <c r="L4" s="260"/>
    </row>
    <row r="5" spans="1:28" ht="15" customHeight="1">
      <c r="A5" s="246" t="s">
        <v>77</v>
      </c>
      <c r="B5" s="246"/>
      <c r="C5" s="246"/>
      <c r="D5" s="246"/>
      <c r="E5" s="246"/>
      <c r="F5" s="123"/>
      <c r="G5" s="123"/>
      <c r="H5" s="254" t="s">
        <v>77</v>
      </c>
      <c r="I5" s="255"/>
      <c r="J5" s="255"/>
      <c r="K5" s="255"/>
      <c r="L5" s="256"/>
    </row>
    <row r="6" spans="1:28" ht="65" customHeight="1">
      <c r="A6" s="66" t="s">
        <v>22</v>
      </c>
      <c r="B6" s="66" t="s">
        <v>9</v>
      </c>
      <c r="C6" s="66" t="s">
        <v>53</v>
      </c>
      <c r="D6" s="66" t="s">
        <v>54</v>
      </c>
      <c r="E6" s="66" t="s">
        <v>55</v>
      </c>
      <c r="F6" s="83" t="s">
        <v>631</v>
      </c>
      <c r="G6" s="83" t="s">
        <v>632</v>
      </c>
      <c r="H6" s="10" t="s">
        <v>22</v>
      </c>
      <c r="I6" s="6" t="s">
        <v>9</v>
      </c>
      <c r="J6" s="6" t="s">
        <v>53</v>
      </c>
      <c r="K6" s="6" t="s">
        <v>54</v>
      </c>
      <c r="L6" s="6" t="s">
        <v>55</v>
      </c>
    </row>
    <row r="7" spans="1:28" ht="33" customHeight="1">
      <c r="A7" s="82" t="s">
        <v>724</v>
      </c>
      <c r="B7" s="61">
        <f>(I7 + $F7 * $G7) + ((I7 + $F7 * $G7) * Markup!$B$8 + Markup!$B$14)</f>
        <v>699</v>
      </c>
      <c r="C7" s="61">
        <f>(J7 + $F7 * $G7) + ((J7 + $F7 * $G7) * Markup!$B$8 + Markup!$B$14)</f>
        <v>716</v>
      </c>
      <c r="D7" s="61">
        <f>(K7 + $F7 * $G7) + ((K7 + $F7 * $G7) * Markup!$B$8 + Markup!$B$14)</f>
        <v>743</v>
      </c>
      <c r="E7" s="61">
        <f>(L7 + $F7 * $G7) + ((L7 + $F7 * $G7) * Markup!$B$8 + Markup!$B$14)</f>
        <v>877</v>
      </c>
      <c r="F7" s="219">
        <v>60</v>
      </c>
      <c r="G7" s="61">
        <v>1</v>
      </c>
      <c r="H7" s="223" t="s">
        <v>80</v>
      </c>
      <c r="I7" s="8">
        <v>639</v>
      </c>
      <c r="J7" s="8">
        <v>656</v>
      </c>
      <c r="K7" s="8">
        <v>683</v>
      </c>
      <c r="L7" s="8">
        <v>817</v>
      </c>
    </row>
    <row r="8" spans="1:28" ht="45" customHeight="1">
      <c r="A8" s="82" t="s">
        <v>725</v>
      </c>
      <c r="B8" s="61">
        <f>(I8 + $F8 * $G8) + ((I8 + $F8 * $G8) * Markup!$B$8 + Markup!$B$14)</f>
        <v>949</v>
      </c>
      <c r="C8" s="61">
        <f>(J8 + $F8 * $G8) + ((J8 + $F8 * $G8) * Markup!$B$8 + Markup!$B$14)</f>
        <v>966</v>
      </c>
      <c r="D8" s="61">
        <f>(K8 + $F8 * $G8) + ((K8 + $F8 * $G8) * Markup!$B$8 + Markup!$B$14)</f>
        <v>993</v>
      </c>
      <c r="E8" s="61">
        <f>(L8 + $F8 * $G8) + ((L8 + $F8 * $G8) * Markup!$B$8 + Markup!$B$14)</f>
        <v>1127</v>
      </c>
      <c r="F8" s="219">
        <v>60</v>
      </c>
      <c r="G8" s="61">
        <v>1</v>
      </c>
      <c r="H8" s="224" t="s">
        <v>81</v>
      </c>
      <c r="I8" s="8">
        <v>889</v>
      </c>
      <c r="J8" s="8">
        <v>906</v>
      </c>
      <c r="K8" s="8">
        <v>933</v>
      </c>
      <c r="L8" s="8">
        <v>1067</v>
      </c>
    </row>
    <row r="9" spans="1:28" ht="33" customHeight="1">
      <c r="A9" s="82" t="s">
        <v>726</v>
      </c>
      <c r="B9" s="61">
        <f>(I9 + $F9 * $G9) + ((I9 + $F9 * $G9) * Markup!$B$8 + Markup!$B$14)</f>
        <v>731</v>
      </c>
      <c r="C9" s="61">
        <f>(J9 + $F9 * $G9) + ((J9 + $F9 * $G9) * Markup!$B$8 + Markup!$B$14)</f>
        <v>750</v>
      </c>
      <c r="D9" s="61">
        <f>(K9 + $F9 * $G9) + ((K9 + $F9 * $G9) * Markup!$B$8 + Markup!$B$14)</f>
        <v>781</v>
      </c>
      <c r="E9" s="61">
        <f>(L9 + $F9 * $G9) + ((L9 + $F9 * $G9) * Markup!$B$8 + Markup!$B$14)</f>
        <v>934</v>
      </c>
      <c r="F9" s="219">
        <v>70</v>
      </c>
      <c r="G9" s="61">
        <v>1</v>
      </c>
      <c r="H9" s="224" t="s">
        <v>82</v>
      </c>
      <c r="I9" s="8">
        <v>661</v>
      </c>
      <c r="J9" s="8">
        <v>680</v>
      </c>
      <c r="K9" s="8">
        <v>711</v>
      </c>
      <c r="L9" s="8">
        <v>864</v>
      </c>
    </row>
    <row r="10" spans="1:28" ht="45" customHeight="1">
      <c r="A10" s="82" t="s">
        <v>727</v>
      </c>
      <c r="B10" s="61">
        <f>(I10 + $F10 * $G10) + ((I10 + $F10 * $G10) * Markup!$B$8 + Markup!$B$14)</f>
        <v>981</v>
      </c>
      <c r="C10" s="61">
        <f>(J10 + $F10 * $G10) + ((J10 + $F10 * $G10) * Markup!$B$8 + Markup!$B$14)</f>
        <v>1000</v>
      </c>
      <c r="D10" s="61">
        <f>(K10 + $F10 * $G10) + ((K10 + $F10 * $G10) * Markup!$B$8 + Markup!$B$14)</f>
        <v>1031</v>
      </c>
      <c r="E10" s="61">
        <f>(L10 + $F10 * $G10) + ((L10 + $F10 * $G10) * Markup!$B$8 + Markup!$B$14)</f>
        <v>1184</v>
      </c>
      <c r="F10" s="219">
        <v>70</v>
      </c>
      <c r="G10" s="61">
        <v>1</v>
      </c>
      <c r="H10" s="224" t="s">
        <v>83</v>
      </c>
      <c r="I10" s="8">
        <v>911</v>
      </c>
      <c r="J10" s="8">
        <v>930</v>
      </c>
      <c r="K10" s="8">
        <v>961</v>
      </c>
      <c r="L10" s="8">
        <v>1114</v>
      </c>
    </row>
    <row r="11" spans="1:28" ht="33" customHeight="1">
      <c r="A11" s="82" t="s">
        <v>728</v>
      </c>
      <c r="B11" s="61">
        <f>(I11 + $F11 * $G11) + ((I11 + $F11 * $G11) * Markup!$B$8 + Markup!$B$14)</f>
        <v>782</v>
      </c>
      <c r="C11" s="61">
        <f>(J11 + $F11 * $G11) + ((J11 + $F11 * $G11) * Markup!$B$8 + Markup!$B$14)</f>
        <v>802</v>
      </c>
      <c r="D11" s="61">
        <f>(K11 + $F11 * $G11) + ((K11 + $F11 * $G11) * Markup!$B$8 + Markup!$B$14)</f>
        <v>838</v>
      </c>
      <c r="E11" s="61">
        <f>(L11 + $F11 * $G11) + ((L11 + $F11 * $G11) * Markup!$B$8 + Markup!$B$14)</f>
        <v>1006</v>
      </c>
      <c r="F11" s="219">
        <v>80</v>
      </c>
      <c r="G11" s="61">
        <v>1</v>
      </c>
      <c r="H11" s="224" t="s">
        <v>84</v>
      </c>
      <c r="I11" s="8">
        <v>702</v>
      </c>
      <c r="J11" s="8">
        <v>722</v>
      </c>
      <c r="K11" s="8">
        <v>758</v>
      </c>
      <c r="L11" s="8">
        <v>926</v>
      </c>
    </row>
    <row r="12" spans="1:28" ht="45" customHeight="1">
      <c r="A12" s="82" t="s">
        <v>729</v>
      </c>
      <c r="B12" s="61">
        <f>(I12 + $F12 * $G12) + ((I12 + $F12 * $G12) * Markup!$B$8 + Markup!$B$14)</f>
        <v>1032</v>
      </c>
      <c r="C12" s="61">
        <f>(J12 + $F12 * $G12) + ((J12 + $F12 * $G12) * Markup!$B$8 + Markup!$B$14)</f>
        <v>1052</v>
      </c>
      <c r="D12" s="61">
        <f>(K12 + $F12 * $G12) + ((K12 + $F12 * $G12) * Markup!$B$8 + Markup!$B$14)</f>
        <v>1088</v>
      </c>
      <c r="E12" s="61">
        <f>(L12 + $F12 * $G12) + ((L12 + $F12 * $G12) * Markup!$B$8 + Markup!$B$14)</f>
        <v>1256</v>
      </c>
      <c r="F12" s="219">
        <v>80</v>
      </c>
      <c r="G12" s="61">
        <v>1</v>
      </c>
      <c r="H12" s="224" t="s">
        <v>85</v>
      </c>
      <c r="I12" s="8">
        <v>952</v>
      </c>
      <c r="J12" s="8">
        <v>972</v>
      </c>
      <c r="K12" s="8">
        <v>1008</v>
      </c>
      <c r="L12" s="8">
        <v>1176</v>
      </c>
    </row>
    <row r="13" spans="1:28" ht="33" customHeight="1">
      <c r="A13" s="82" t="s">
        <v>730</v>
      </c>
      <c r="B13" s="61">
        <f>(I13 + $F13 * $G13) + ((I13 + $F13 * $G13) * Markup!$B$8 + Markup!$B$14)</f>
        <v>789</v>
      </c>
      <c r="C13" s="61">
        <f>(J13 + $F13 * $G13) + ((J13 + $F13 * $G13) * Markup!$B$8 + Markup!$B$14)</f>
        <v>806</v>
      </c>
      <c r="D13" s="61">
        <f>(K13 + $F13 * $G13) + ((K13 + $F13 * $G13) * Markup!$B$8 + Markup!$B$14)</f>
        <v>837</v>
      </c>
      <c r="E13" s="61">
        <f>(L13 + $F13 * $G13) + ((L13 + $F13 * $G13) * Markup!$B$8 + Markup!$B$14)</f>
        <v>983</v>
      </c>
      <c r="F13" s="219">
        <v>80</v>
      </c>
      <c r="G13" s="61">
        <v>1</v>
      </c>
      <c r="H13" s="224" t="s">
        <v>86</v>
      </c>
      <c r="I13" s="8">
        <v>709</v>
      </c>
      <c r="J13" s="8">
        <v>726</v>
      </c>
      <c r="K13" s="8">
        <v>757</v>
      </c>
      <c r="L13" s="8">
        <v>903</v>
      </c>
    </row>
    <row r="14" spans="1:28" ht="45" customHeight="1">
      <c r="A14" s="82" t="s">
        <v>731</v>
      </c>
      <c r="B14" s="61">
        <f>(I14 + $F14 * $G14) + ((I14 + $F14 * $G14) * Markup!$B$8 + Markup!$B$14)</f>
        <v>1239</v>
      </c>
      <c r="C14" s="61">
        <f>(J14 + $F14 * $G14) + ((J14 + $F14 * $G14) * Markup!$B$8 + Markup!$B$14)</f>
        <v>1256</v>
      </c>
      <c r="D14" s="61">
        <f>(K14 + $F14 * $G14) + ((K14 + $F14 * $G14) * Markup!$B$8 + Markup!$B$14)</f>
        <v>1287</v>
      </c>
      <c r="E14" s="61">
        <f>(L14 + $F14 * $G14) + ((L14 + $F14 * $G14) * Markup!$B$8 + Markup!$B$14)</f>
        <v>1433</v>
      </c>
      <c r="F14" s="219">
        <v>80</v>
      </c>
      <c r="G14" s="61">
        <v>1</v>
      </c>
      <c r="H14" s="224" t="s">
        <v>87</v>
      </c>
      <c r="I14" s="8">
        <v>1159</v>
      </c>
      <c r="J14" s="8">
        <v>1176</v>
      </c>
      <c r="K14" s="8">
        <v>1207</v>
      </c>
      <c r="L14" s="8">
        <v>1353</v>
      </c>
    </row>
    <row r="15" spans="1:28" ht="33" customHeight="1">
      <c r="A15" s="82" t="s">
        <v>732</v>
      </c>
      <c r="B15" s="61">
        <f>(I15 + $F15 * $G15) + ((I15 + $F15 * $G15) * Markup!$B$8 + Markup!$B$14)</f>
        <v>872</v>
      </c>
      <c r="C15" s="61">
        <f>(J15 + $F15 * $G15) + ((J15 + $F15 * $G15) * Markup!$B$8 + Markup!$B$14)</f>
        <v>892</v>
      </c>
      <c r="D15" s="61">
        <f>(K15 + $F15 * $G15) + ((K15 + $F15 * $G15) * Markup!$B$8 + Markup!$B$14)</f>
        <v>924</v>
      </c>
      <c r="E15" s="61">
        <f>(L15 + $F15 * $G15) + ((L15 + $F15 * $G15) * Markup!$B$8 + Markup!$B$14)</f>
        <v>1075</v>
      </c>
      <c r="F15" s="219">
        <v>90</v>
      </c>
      <c r="G15" s="61">
        <v>1</v>
      </c>
      <c r="H15" s="224" t="s">
        <v>88</v>
      </c>
      <c r="I15" s="8">
        <v>782</v>
      </c>
      <c r="J15" s="8">
        <v>802</v>
      </c>
      <c r="K15" s="8">
        <v>834</v>
      </c>
      <c r="L15" s="8">
        <v>985</v>
      </c>
    </row>
    <row r="16" spans="1:28" ht="45" customHeight="1">
      <c r="A16" s="82" t="s">
        <v>733</v>
      </c>
      <c r="B16" s="61">
        <f>(I16 + $F16 * $G16) + ((I16 + $F16 * $G16) * Markup!$B$8 + Markup!$B$14)</f>
        <v>1322</v>
      </c>
      <c r="C16" s="61">
        <f>(J16 + $F16 * $G16) + ((J16 + $F16 * $G16) * Markup!$B$8 + Markup!$B$14)</f>
        <v>1342</v>
      </c>
      <c r="D16" s="61">
        <f>(K16 + $F16 * $G16) + ((K16 + $F16 * $G16) * Markup!$B$8 + Markup!$B$14)</f>
        <v>1374</v>
      </c>
      <c r="E16" s="61">
        <f>(L16 + $F16 * $G16) + ((L16 + $F16 * $G16) * Markup!$B$8 + Markup!$B$14)</f>
        <v>1525</v>
      </c>
      <c r="F16" s="219">
        <v>90</v>
      </c>
      <c r="G16" s="61">
        <v>1</v>
      </c>
      <c r="H16" s="224" t="s">
        <v>89</v>
      </c>
      <c r="I16" s="8">
        <v>1232</v>
      </c>
      <c r="J16" s="8">
        <v>1252</v>
      </c>
      <c r="K16" s="8">
        <v>1284</v>
      </c>
      <c r="L16" s="8">
        <v>1435</v>
      </c>
    </row>
    <row r="17" spans="1:12" ht="5" customHeight="1">
      <c r="A17" s="271"/>
      <c r="B17" s="271"/>
      <c r="C17" s="271"/>
      <c r="D17" s="271"/>
      <c r="E17" s="271"/>
      <c r="F17" s="79"/>
      <c r="G17" s="79"/>
      <c r="H17" s="78"/>
      <c r="I17" s="77"/>
      <c r="J17" s="77"/>
      <c r="K17" s="77"/>
      <c r="L17" s="77"/>
    </row>
    <row r="18" spans="1:12" ht="18" customHeight="1">
      <c r="A18" s="276"/>
      <c r="B18" s="276"/>
      <c r="C18" s="276"/>
      <c r="D18" s="276"/>
      <c r="E18" s="276"/>
      <c r="F18" s="218"/>
      <c r="G18" s="218"/>
      <c r="H18" s="267" t="s">
        <v>78</v>
      </c>
      <c r="I18" s="255"/>
      <c r="J18" s="255"/>
      <c r="K18" s="255"/>
      <c r="L18" s="256"/>
    </row>
    <row r="19" spans="1:12" ht="64" customHeight="1">
      <c r="A19" s="262" t="s">
        <v>630</v>
      </c>
      <c r="B19" s="262"/>
      <c r="C19" s="262"/>
      <c r="D19" s="262"/>
      <c r="E19" s="262"/>
      <c r="F19" s="217"/>
      <c r="G19" s="217"/>
    </row>
    <row r="20" spans="1:12" ht="68" customHeight="1">
      <c r="A20" s="274"/>
      <c r="B20" s="275"/>
      <c r="C20" s="275"/>
      <c r="D20" s="275"/>
      <c r="E20" s="275"/>
      <c r="H20" s="97"/>
      <c r="I20" s="29"/>
      <c r="J20" s="29"/>
      <c r="K20" s="29"/>
      <c r="L20" s="29"/>
    </row>
    <row r="21" spans="1:12" ht="15" customHeight="1">
      <c r="A21" s="272" t="s">
        <v>642</v>
      </c>
      <c r="B21" s="273"/>
      <c r="C21" s="273"/>
      <c r="D21" s="273"/>
      <c r="E21" s="273"/>
      <c r="H21" s="97"/>
      <c r="I21" s="29"/>
      <c r="J21" s="29"/>
      <c r="K21" s="29"/>
      <c r="L21" s="29"/>
    </row>
    <row r="22" spans="1:12" ht="20" customHeight="1">
      <c r="A22" s="268" t="s">
        <v>638</v>
      </c>
      <c r="B22" s="264"/>
      <c r="C22" s="264"/>
      <c r="D22" s="287"/>
      <c r="E22" s="91" t="s">
        <v>135</v>
      </c>
      <c r="H22" s="257" t="s">
        <v>79</v>
      </c>
      <c r="I22" s="245"/>
      <c r="J22" s="245"/>
      <c r="K22" s="245"/>
      <c r="L22" s="245"/>
    </row>
    <row r="23" spans="1:12" s="123" customFormat="1" ht="15" customHeight="1">
      <c r="A23" s="246" t="s">
        <v>637</v>
      </c>
      <c r="B23" s="246"/>
      <c r="C23" s="246"/>
      <c r="D23" s="246"/>
      <c r="E23" s="246"/>
    </row>
    <row r="24" spans="1:12" ht="15.75" customHeight="1">
      <c r="A24" s="246" t="s">
        <v>639</v>
      </c>
      <c r="B24" s="246"/>
      <c r="C24" s="246"/>
      <c r="D24" s="246"/>
      <c r="E24" s="246"/>
      <c r="H24" s="30" t="s">
        <v>0</v>
      </c>
      <c r="I24" s="4"/>
      <c r="J24" s="4"/>
      <c r="K24" s="4"/>
      <c r="L24" s="4"/>
    </row>
    <row r="25" spans="1:12" ht="65" customHeight="1">
      <c r="A25" s="66" t="s">
        <v>22</v>
      </c>
      <c r="B25" s="66" t="s">
        <v>9</v>
      </c>
      <c r="C25" s="66" t="s">
        <v>53</v>
      </c>
      <c r="D25" s="66" t="s">
        <v>54</v>
      </c>
      <c r="E25" s="66" t="s">
        <v>55</v>
      </c>
      <c r="F25" s="83" t="s">
        <v>631</v>
      </c>
      <c r="G25" s="83" t="s">
        <v>632</v>
      </c>
      <c r="H25" s="10" t="s">
        <v>22</v>
      </c>
      <c r="I25" s="6" t="s">
        <v>9</v>
      </c>
      <c r="J25" s="6" t="s">
        <v>53</v>
      </c>
      <c r="K25" s="6" t="s">
        <v>54</v>
      </c>
      <c r="L25" s="6" t="s">
        <v>55</v>
      </c>
    </row>
    <row r="26" spans="1:12" ht="33" customHeight="1">
      <c r="A26" s="82" t="s">
        <v>734</v>
      </c>
      <c r="B26" s="61">
        <f>(I26 + $F26 * $G26) + ((I26 + $F26 * $G26) * Markup!$B$8 + Markup!$B$14)</f>
        <v>207</v>
      </c>
      <c r="C26" s="61">
        <f>(J26 + $F26 * $G26) + ((J26 + $F26 * $G26) * Markup!$B$8 + Markup!$B$14)</f>
        <v>214</v>
      </c>
      <c r="D26" s="61">
        <f>(K26 + $F26 * $G26) + ((K26 + $F26 * $G26) * Markup!$B$8 + Markup!$B$14)</f>
        <v>221</v>
      </c>
      <c r="E26" s="61">
        <f>(L26 + $F26 * $G26) + ((L26 + $F26 * $G26) * Markup!$B$8 + Markup!$B$14)</f>
        <v>249</v>
      </c>
      <c r="F26" s="155">
        <v>22</v>
      </c>
      <c r="G26" s="61">
        <v>1</v>
      </c>
      <c r="H26" s="223" t="s">
        <v>91</v>
      </c>
      <c r="I26" s="8">
        <v>185</v>
      </c>
      <c r="J26" s="8">
        <v>192</v>
      </c>
      <c r="K26" s="8">
        <v>199</v>
      </c>
      <c r="L26" s="8">
        <v>227</v>
      </c>
    </row>
    <row r="27" spans="1:12" ht="33" customHeight="1">
      <c r="A27" s="82" t="s">
        <v>735</v>
      </c>
      <c r="B27" s="61">
        <f>(I27 + $F27 * $G27) + ((I27 + $F27 * $G27) * Markup!$B$8 + Markup!$B$14)</f>
        <v>197</v>
      </c>
      <c r="C27" s="61">
        <f>(J27 + $F27 * $G27) + ((J27 + $F27 * $G27) * Markup!$B$8 + Markup!$B$14)</f>
        <v>200</v>
      </c>
      <c r="D27" s="61">
        <f>(K27 + $F27 * $G27) + ((K27 + $F27 * $G27) * Markup!$B$8 + Markup!$B$14)</f>
        <v>209</v>
      </c>
      <c r="E27" s="61">
        <f>(L27 + $F27 * $G27) + ((L27 + $F27 * $G27) * Markup!$B$8 + Markup!$B$14)</f>
        <v>231</v>
      </c>
      <c r="F27" s="155">
        <v>22</v>
      </c>
      <c r="G27" s="61">
        <v>1</v>
      </c>
      <c r="H27" s="224" t="s">
        <v>92</v>
      </c>
      <c r="I27" s="8">
        <v>175</v>
      </c>
      <c r="J27" s="8">
        <v>178</v>
      </c>
      <c r="K27" s="8">
        <v>187</v>
      </c>
      <c r="L27" s="8">
        <v>209</v>
      </c>
    </row>
    <row r="28" spans="1:12" ht="33" customHeight="1">
      <c r="A28" s="82" t="s">
        <v>736</v>
      </c>
      <c r="B28" s="61">
        <f>(I28 + $F28 * $G28) + ((I28 + $F28 * $G28) * Markup!$B$8 + Markup!$B$14)</f>
        <v>299</v>
      </c>
      <c r="C28" s="61">
        <f>(J28 + $F28 * $G28) + ((J28 + $F28 * $G28) * Markup!$B$8 + Markup!$B$14)</f>
        <v>306</v>
      </c>
      <c r="D28" s="61">
        <f>(K28 + $F28 * $G28) + ((K28 + $F28 * $G28) * Markup!$B$8 + Markup!$B$14)</f>
        <v>319</v>
      </c>
      <c r="E28" s="61">
        <f>(L28 + $F28 * $G28) + ((L28 + $F28 * $G28) * Markup!$B$8 + Markup!$B$14)</f>
        <v>374</v>
      </c>
      <c r="F28" s="155">
        <v>42</v>
      </c>
      <c r="G28" s="61">
        <v>1</v>
      </c>
      <c r="H28" s="224" t="s">
        <v>93</v>
      </c>
      <c r="I28" s="8">
        <v>257</v>
      </c>
      <c r="J28" s="8">
        <v>264</v>
      </c>
      <c r="K28" s="8">
        <v>277</v>
      </c>
      <c r="L28" s="8">
        <v>332</v>
      </c>
    </row>
    <row r="29" spans="1:12" ht="33" customHeight="1">
      <c r="A29" s="82" t="s">
        <v>737</v>
      </c>
      <c r="B29" s="61">
        <f>(I29 + $F29 * $G29) + ((I29 + $F29 * $G29) * Markup!$B$8 + Markup!$B$14)</f>
        <v>320</v>
      </c>
      <c r="C29" s="61">
        <f>(J29 + $F29 * $G29) + ((J29 + $F29 * $G29) * Markup!$B$8 + Markup!$B$14)</f>
        <v>328</v>
      </c>
      <c r="D29" s="61">
        <f>(K29 + $F29 * $G29) + ((K29 + $F29 * $G29) * Markup!$B$8 + Markup!$B$14)</f>
        <v>342</v>
      </c>
      <c r="E29" s="61">
        <f>(L29 + $F29 * $G29) + ((L29 + $F29 * $G29) * Markup!$B$8 + Markup!$B$14)</f>
        <v>406</v>
      </c>
      <c r="F29" s="155">
        <v>48</v>
      </c>
      <c r="G29" s="61">
        <v>1</v>
      </c>
      <c r="H29" s="224" t="s">
        <v>94</v>
      </c>
      <c r="I29" s="8">
        <v>272</v>
      </c>
      <c r="J29" s="8">
        <v>280</v>
      </c>
      <c r="K29" s="8">
        <v>294</v>
      </c>
      <c r="L29" s="8">
        <v>358</v>
      </c>
    </row>
    <row r="30" spans="1:12" ht="33" customHeight="1">
      <c r="A30" s="82" t="s">
        <v>738</v>
      </c>
      <c r="B30" s="61">
        <f>(I30 + $F30 * $G30) + ((I30 + $F30 * $G30) * Markup!$B$8 + Markup!$B$14)</f>
        <v>363</v>
      </c>
      <c r="C30" s="61">
        <f>(J30 + $F30 * $G30) + ((J30 + $F30 * $G30) * Markup!$B$8 + Markup!$B$14)</f>
        <v>372</v>
      </c>
      <c r="D30" s="61">
        <f>(K30 + $F30 * $G30) + ((K30 + $F30 * $G30) * Markup!$B$8 + Markup!$B$14)</f>
        <v>387</v>
      </c>
      <c r="E30" s="61">
        <f>(L30 + $F30 * $G30) + ((L30 + $F30 * $G30) * Markup!$B$8 + Markup!$B$14)</f>
        <v>458</v>
      </c>
      <c r="F30" s="155">
        <v>54</v>
      </c>
      <c r="G30" s="61">
        <v>1</v>
      </c>
      <c r="H30" s="224" t="s">
        <v>95</v>
      </c>
      <c r="I30" s="8">
        <v>309</v>
      </c>
      <c r="J30" s="8">
        <v>318</v>
      </c>
      <c r="K30" s="8">
        <v>333</v>
      </c>
      <c r="L30" s="8">
        <v>404</v>
      </c>
    </row>
    <row r="31" spans="1:12" ht="33" customHeight="1">
      <c r="A31" s="82" t="s">
        <v>739</v>
      </c>
      <c r="B31" s="61">
        <f>(I31 + $F31 * $G31) + ((I31 + $F31 * $G31) * Markup!$B$8 + Markup!$B$14)</f>
        <v>329</v>
      </c>
      <c r="C31" s="61">
        <f>(J31 + $F31 * $G31) + ((J31 + $F31 * $G31) * Markup!$B$8 + Markup!$B$14)</f>
        <v>334</v>
      </c>
      <c r="D31" s="61">
        <f>(K31 + $F31 * $G31) + ((K31 + $F31 * $G31) * Markup!$B$8 + Markup!$B$14)</f>
        <v>355</v>
      </c>
      <c r="E31" s="61">
        <f>(L31 + $F31 * $G31) + ((L31 + $F31 * $G31) * Markup!$B$8 + Markup!$B$14)</f>
        <v>434</v>
      </c>
      <c r="F31" s="155">
        <v>36</v>
      </c>
      <c r="G31" s="61">
        <v>1</v>
      </c>
      <c r="H31" s="224" t="s">
        <v>96</v>
      </c>
      <c r="I31" s="8">
        <v>293</v>
      </c>
      <c r="J31" s="8">
        <v>298</v>
      </c>
      <c r="K31" s="8">
        <v>319</v>
      </c>
      <c r="L31" s="8">
        <v>398</v>
      </c>
    </row>
    <row r="32" spans="1:12" ht="33" customHeight="1">
      <c r="A32" s="82" t="s">
        <v>740</v>
      </c>
      <c r="B32" s="61">
        <f>(I32 + $F32 * $G32) + ((I32 + $F32 * $G32) * Markup!$B$8 + Markup!$B$14)</f>
        <v>294</v>
      </c>
      <c r="C32" s="61">
        <f>(J32 + $F32 * $G32) + ((J32 + $F32 * $G32) * Markup!$B$8 + Markup!$B$14)</f>
        <v>298</v>
      </c>
      <c r="D32" s="61">
        <f>(K32 + $F32 * $G32) + ((K32 + $F32 * $G32) * Markup!$B$8 + Markup!$B$14)</f>
        <v>310</v>
      </c>
      <c r="E32" s="61">
        <f>(L32 + $F32 * $G32) + ((L32 + $F32 * $G32) * Markup!$B$8 + Markup!$B$14)</f>
        <v>354</v>
      </c>
      <c r="F32" s="155">
        <v>42</v>
      </c>
      <c r="G32" s="61">
        <v>1</v>
      </c>
      <c r="H32" s="224" t="s">
        <v>97</v>
      </c>
      <c r="I32" s="8">
        <v>252</v>
      </c>
      <c r="J32" s="8">
        <v>256</v>
      </c>
      <c r="K32" s="8">
        <v>268</v>
      </c>
      <c r="L32" s="8">
        <v>312</v>
      </c>
    </row>
    <row r="33" spans="1:12" ht="33" customHeight="1">
      <c r="A33" s="82" t="s">
        <v>741</v>
      </c>
      <c r="B33" s="61">
        <f>(I33 + $F33 * $G33) + ((I33 + $F33 * $G33) * Markup!$B$8 + Markup!$B$14)</f>
        <v>306</v>
      </c>
      <c r="C33" s="61">
        <f>(J33 + $F33 * $G33) + ((J33 + $F33 * $G33) * Markup!$B$8 + Markup!$B$14)</f>
        <v>312</v>
      </c>
      <c r="D33" s="61">
        <f>(K33 + $F33 * $G33) + ((K33 + $F33 * $G33) * Markup!$B$8 + Markup!$B$14)</f>
        <v>325</v>
      </c>
      <c r="E33" s="61">
        <f>(L33 + $F33 * $G33) + ((L33 + $F33 * $G33) * Markup!$B$8 + Markup!$B$14)</f>
        <v>374</v>
      </c>
      <c r="F33" s="155">
        <v>48</v>
      </c>
      <c r="G33" s="61">
        <v>1</v>
      </c>
      <c r="H33" s="224" t="s">
        <v>98</v>
      </c>
      <c r="I33" s="8">
        <v>258</v>
      </c>
      <c r="J33" s="8">
        <v>264</v>
      </c>
      <c r="K33" s="8">
        <v>277</v>
      </c>
      <c r="L33" s="8">
        <v>326</v>
      </c>
    </row>
    <row r="34" spans="1:12" ht="33" customHeight="1">
      <c r="A34" s="82" t="s">
        <v>742</v>
      </c>
      <c r="B34" s="61">
        <f>(I34 + $F34 * $G34) + ((I34 + $F34 * $G34) * Markup!$B$8 + Markup!$B$14)</f>
        <v>326</v>
      </c>
      <c r="C34" s="61">
        <f>(J34 + $F34 * $G34) + ((J34 + $F34 * $G34) * Markup!$B$8 + Markup!$B$14)</f>
        <v>333</v>
      </c>
      <c r="D34" s="61">
        <f>(K34 + $F34 * $G34) + ((K34 + $F34 * $G34) * Markup!$B$8 + Markup!$B$14)</f>
        <v>346</v>
      </c>
      <c r="E34" s="61">
        <f>(L34 + $F34 * $G34) + ((L34 + $F34 * $G34) * Markup!$B$8 + Markup!$B$14)</f>
        <v>400</v>
      </c>
      <c r="F34" s="155">
        <v>54</v>
      </c>
      <c r="G34" s="61">
        <v>1</v>
      </c>
      <c r="H34" s="224" t="s">
        <v>99</v>
      </c>
      <c r="I34" s="8">
        <v>272</v>
      </c>
      <c r="J34" s="8">
        <v>279</v>
      </c>
      <c r="K34" s="8">
        <v>292</v>
      </c>
      <c r="L34" s="8">
        <v>346</v>
      </c>
    </row>
    <row r="35" spans="1:12" ht="10" customHeight="1">
      <c r="A35" s="241"/>
      <c r="B35" s="241"/>
      <c r="C35" s="241"/>
      <c r="D35" s="241"/>
      <c r="E35" s="241"/>
      <c r="H35" s="70"/>
      <c r="I35" s="67"/>
      <c r="J35" s="67"/>
      <c r="K35" s="67"/>
      <c r="L35" s="67"/>
    </row>
    <row r="36" spans="1:12" ht="16" customHeight="1">
      <c r="A36" s="277" t="s">
        <v>100</v>
      </c>
      <c r="B36" s="277"/>
      <c r="C36" s="278"/>
      <c r="D36" s="279"/>
      <c r="E36" s="280"/>
      <c r="H36" s="281" t="s">
        <v>100</v>
      </c>
      <c r="I36" s="282"/>
      <c r="J36" s="31"/>
      <c r="K36" s="31"/>
      <c r="L36" s="32" t="s">
        <v>101</v>
      </c>
    </row>
    <row r="37" spans="1:12" ht="15.75" customHeight="1">
      <c r="A37" s="265" t="s">
        <v>102</v>
      </c>
      <c r="B37" s="265"/>
      <c r="C37" s="266"/>
      <c r="D37" s="162" t="s">
        <v>544</v>
      </c>
      <c r="E37" s="128">
        <f>L37+(L37*Markup!$B$8+Markup!$B$14)</f>
        <v>45</v>
      </c>
      <c r="H37" s="283" t="s">
        <v>102</v>
      </c>
      <c r="I37" s="282"/>
      <c r="J37" s="31"/>
      <c r="K37" s="31"/>
      <c r="L37" s="33">
        <v>45</v>
      </c>
    </row>
    <row r="38" spans="1:12" ht="15.75" customHeight="1">
      <c r="A38" s="265" t="s">
        <v>103</v>
      </c>
      <c r="B38" s="265"/>
      <c r="C38" s="266"/>
      <c r="D38" s="162" t="s">
        <v>544</v>
      </c>
      <c r="E38" s="128">
        <f>L38+(L38*Markup!$B$8+Markup!$B$14)</f>
        <v>45</v>
      </c>
      <c r="H38" s="283" t="s">
        <v>103</v>
      </c>
      <c r="I38" s="282"/>
      <c r="J38" s="31"/>
      <c r="K38" s="31"/>
      <c r="L38" s="33">
        <v>45</v>
      </c>
    </row>
    <row r="39" spans="1:12" ht="15.75" customHeight="1">
      <c r="A39" s="265" t="s">
        <v>419</v>
      </c>
      <c r="B39" s="265"/>
      <c r="C39" s="266"/>
      <c r="D39" s="162" t="s">
        <v>544</v>
      </c>
      <c r="E39" s="128">
        <f>L39+(L39*Markup!$B$8+Markup!$B$14)</f>
        <v>55</v>
      </c>
      <c r="H39" s="285" t="s">
        <v>419</v>
      </c>
      <c r="I39" s="286"/>
      <c r="J39" s="68"/>
      <c r="K39" s="68"/>
      <c r="L39" s="69">
        <v>55</v>
      </c>
    </row>
    <row r="40" spans="1:12" ht="15.75" customHeight="1">
      <c r="A40" s="265" t="s">
        <v>104</v>
      </c>
      <c r="B40" s="265"/>
      <c r="C40" s="266"/>
      <c r="D40" s="162" t="s">
        <v>544</v>
      </c>
      <c r="E40" s="128">
        <f>L40+(L40*Markup!$B$8+Markup!$B$14)</f>
        <v>55</v>
      </c>
      <c r="H40" s="284" t="s">
        <v>104</v>
      </c>
      <c r="I40" s="282"/>
      <c r="J40" s="31"/>
      <c r="K40" s="31"/>
      <c r="L40" s="33">
        <v>55</v>
      </c>
    </row>
    <row r="41" spans="1:12" ht="15.75" customHeight="1">
      <c r="A41" s="261"/>
      <c r="B41" s="261"/>
      <c r="C41" s="261"/>
      <c r="D41" s="261"/>
      <c r="E41" s="261"/>
    </row>
    <row r="42" spans="1:12" ht="15.75" customHeight="1"/>
    <row r="43" spans="1:12" ht="15.75" customHeight="1"/>
    <row r="44" spans="1:12" ht="15.75" customHeight="1"/>
    <row r="45" spans="1:12" ht="15.75" customHeight="1"/>
    <row r="46" spans="1:12" ht="15.75" customHeight="1"/>
    <row r="47" spans="1:12" ht="15.75" customHeight="1"/>
    <row r="48" spans="1: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sheetProtection sheet="1" objects="1" scenarios="1"/>
  <mergeCells count="32">
    <mergeCell ref="A41:E41"/>
    <mergeCell ref="A2:E2"/>
    <mergeCell ref="A22:D22"/>
    <mergeCell ref="A23:E23"/>
    <mergeCell ref="A38:C38"/>
    <mergeCell ref="A35:E35"/>
    <mergeCell ref="A36:C36"/>
    <mergeCell ref="D36:E36"/>
    <mergeCell ref="A5:E5"/>
    <mergeCell ref="H38:I38"/>
    <mergeCell ref="A39:C39"/>
    <mergeCell ref="H39:I39"/>
    <mergeCell ref="A40:C40"/>
    <mergeCell ref="H40:I40"/>
    <mergeCell ref="H36:I36"/>
    <mergeCell ref="A37:C37"/>
    <mergeCell ref="H37:I37"/>
    <mergeCell ref="A20:E20"/>
    <mergeCell ref="A21:E21"/>
    <mergeCell ref="H22:L22"/>
    <mergeCell ref="A24:E24"/>
    <mergeCell ref="H5:L5"/>
    <mergeCell ref="A17:E17"/>
    <mergeCell ref="A18:E18"/>
    <mergeCell ref="H18:L18"/>
    <mergeCell ref="A19:E19"/>
    <mergeCell ref="A1:C1"/>
    <mergeCell ref="D1:E1"/>
    <mergeCell ref="H1:L1"/>
    <mergeCell ref="A3:E3"/>
    <mergeCell ref="A4:E4"/>
    <mergeCell ref="H4:L4"/>
  </mergeCells>
  <printOptions horizontalCentered="1"/>
  <pageMargins left="0.25" right="0.25" top="0.25" bottom="0.75" header="0" footer="0.3"/>
  <pageSetup orientation="portrait"/>
  <headerFooter>
    <oddFooter>&amp;L&amp;"Calibri,Regular"&amp;K000000Can-Am Wood &amp;C&amp;"Calibri,Regular"&amp;K000000Page &amp;P&amp;R&amp;"Calibri,Regular"&amp;K0000002025-05-01</oddFooter>
  </headerFooter>
  <rowBreaks count="1" manualBreakCount="1">
    <brk id="21"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3E7B8-06B4-DD48-99C4-CA73CFFB8666}">
  <sheetPr codeName="Sheet32"/>
  <dimension ref="A1:AB995"/>
  <sheetViews>
    <sheetView view="pageBreakPreview" topLeftCell="A22" zoomScale="150" zoomScaleNormal="150" zoomScaleSheetLayoutView="150" workbookViewId="0">
      <selection activeCell="A3" sqref="A3:E3"/>
    </sheetView>
  </sheetViews>
  <sheetFormatPr baseColWidth="10" defaultColWidth="14.5" defaultRowHeight="15" customHeight="1"/>
  <cols>
    <col min="1" max="1" width="25.83203125" customWidth="1"/>
    <col min="2" max="5" width="15.5" customWidth="1"/>
    <col min="6" max="7" width="15.5" hidden="1" customWidth="1"/>
    <col min="8" max="8" width="25.83203125" hidden="1" customWidth="1"/>
    <col min="9" max="12" width="15.5" hidden="1" customWidth="1"/>
    <col min="13" max="14" width="8.83203125" hidden="1" customWidth="1"/>
    <col min="15" max="28" width="8.83203125" customWidth="1"/>
  </cols>
  <sheetData>
    <row r="1" spans="1:28" ht="20" customHeight="1">
      <c r="A1" s="264" t="s">
        <v>640</v>
      </c>
      <c r="B1" s="268"/>
      <c r="C1" s="268"/>
      <c r="D1" s="269" t="s">
        <v>415</v>
      </c>
      <c r="E1" s="270"/>
      <c r="F1" s="91"/>
      <c r="G1" s="91"/>
      <c r="H1" s="257" t="s">
        <v>79</v>
      </c>
      <c r="I1" s="245"/>
      <c r="J1" s="245"/>
      <c r="K1" s="245"/>
      <c r="L1" s="245"/>
      <c r="M1" s="26"/>
      <c r="N1" s="26"/>
      <c r="O1" s="26"/>
      <c r="P1" s="26"/>
      <c r="Q1" s="26"/>
      <c r="R1" s="26"/>
      <c r="S1" s="26"/>
      <c r="T1" s="26"/>
      <c r="U1" s="26"/>
      <c r="V1" s="26"/>
      <c r="W1" s="26"/>
      <c r="X1" s="26"/>
      <c r="Y1" s="26"/>
      <c r="Z1" s="26"/>
      <c r="AA1" s="26"/>
      <c r="AB1" s="26"/>
    </row>
    <row r="2" spans="1:28" s="123" customFormat="1" ht="15" customHeight="1">
      <c r="A2" s="246" t="s">
        <v>636</v>
      </c>
      <c r="B2" s="246"/>
      <c r="C2" s="246"/>
      <c r="D2" s="246"/>
      <c r="E2" s="246"/>
    </row>
    <row r="3" spans="1:28" ht="15" customHeight="1">
      <c r="A3" s="246" t="s">
        <v>639</v>
      </c>
      <c r="B3" s="246"/>
      <c r="C3" s="246"/>
      <c r="D3" s="246"/>
      <c r="E3" s="246"/>
      <c r="F3" s="123"/>
      <c r="G3" s="123"/>
      <c r="H3" s="30" t="s">
        <v>0</v>
      </c>
      <c r="I3" s="4"/>
      <c r="J3" s="4"/>
      <c r="K3" s="4"/>
      <c r="L3" s="4"/>
    </row>
    <row r="4" spans="1:28" ht="15" customHeight="1">
      <c r="A4" s="246" t="s">
        <v>76</v>
      </c>
      <c r="B4" s="246"/>
      <c r="C4" s="246"/>
      <c r="D4" s="246"/>
      <c r="E4" s="246"/>
      <c r="F4" s="123"/>
      <c r="G4" s="123"/>
      <c r="H4" s="258" t="s">
        <v>76</v>
      </c>
      <c r="I4" s="259"/>
      <c r="J4" s="259"/>
      <c r="K4" s="259"/>
      <c r="L4" s="260"/>
    </row>
    <row r="5" spans="1:28" ht="15" customHeight="1">
      <c r="A5" s="246" t="s">
        <v>77</v>
      </c>
      <c r="B5" s="246"/>
      <c r="C5" s="246"/>
      <c r="D5" s="246"/>
      <c r="E5" s="246"/>
      <c r="F5" s="123"/>
      <c r="G5" s="123"/>
      <c r="H5" s="254" t="s">
        <v>77</v>
      </c>
      <c r="I5" s="255"/>
      <c r="J5" s="255"/>
      <c r="K5" s="255"/>
      <c r="L5" s="256"/>
    </row>
    <row r="6" spans="1:28" ht="65" customHeight="1">
      <c r="A6" s="66" t="s">
        <v>22</v>
      </c>
      <c r="B6" s="66" t="s">
        <v>9</v>
      </c>
      <c r="C6" s="66" t="s">
        <v>53</v>
      </c>
      <c r="D6" s="66" t="s">
        <v>54</v>
      </c>
      <c r="E6" s="66" t="s">
        <v>55</v>
      </c>
      <c r="F6" s="83" t="s">
        <v>631</v>
      </c>
      <c r="G6" s="83" t="s">
        <v>632</v>
      </c>
      <c r="H6" s="10" t="s">
        <v>22</v>
      </c>
      <c r="I6" s="6" t="s">
        <v>9</v>
      </c>
      <c r="J6" s="6" t="s">
        <v>53</v>
      </c>
      <c r="K6" s="6" t="s">
        <v>54</v>
      </c>
      <c r="L6" s="6" t="s">
        <v>55</v>
      </c>
    </row>
    <row r="7" spans="1:28" ht="33" customHeight="1">
      <c r="A7" s="82" t="s">
        <v>666</v>
      </c>
      <c r="B7" s="61">
        <f>(I7 + $F7 * $G7) + ((I7 + $F7 * $G7) * Markup!$B$8 + Markup!$B$14)</f>
        <v>768</v>
      </c>
      <c r="C7" s="61">
        <f>(J7 + $F7 * $G7) + ((J7 + $F7 * $G7) * Markup!$B$8 + Markup!$B$14)</f>
        <v>785</v>
      </c>
      <c r="D7" s="61">
        <f>(K7 + $F7 * $G7) + ((K7 + $F7 * $G7) * Markup!$B$8 + Markup!$B$14)</f>
        <v>812</v>
      </c>
      <c r="E7" s="61">
        <f>(L7 + $F7 * $G7) + ((L7 + $F7 * $G7) * Markup!$B$8 + Markup!$B$14)</f>
        <v>946</v>
      </c>
      <c r="F7" s="219">
        <v>60</v>
      </c>
      <c r="G7" s="90">
        <v>2.15</v>
      </c>
      <c r="H7" s="223" t="s">
        <v>80</v>
      </c>
      <c r="I7" s="8">
        <v>639</v>
      </c>
      <c r="J7" s="8">
        <v>656</v>
      </c>
      <c r="K7" s="8">
        <v>683</v>
      </c>
      <c r="L7" s="8">
        <v>817</v>
      </c>
    </row>
    <row r="8" spans="1:28" ht="45" customHeight="1">
      <c r="A8" s="82" t="s">
        <v>665</v>
      </c>
      <c r="B8" s="61">
        <f>(I8 + $F8 * $G8) + ((I8 + $F8 * $G8) * Markup!$B$8 + Markup!$B$14)</f>
        <v>1018</v>
      </c>
      <c r="C8" s="61">
        <f>(J8 + $F8 * $G8) + ((J8 + $F8 * $G8) * Markup!$B$8 + Markup!$B$14)</f>
        <v>1035</v>
      </c>
      <c r="D8" s="61">
        <f>(K8 + $F8 * $G8) + ((K8 + $F8 * $G8) * Markup!$B$8 + Markup!$B$14)</f>
        <v>1062</v>
      </c>
      <c r="E8" s="61">
        <f>(L8 + $F8 * $G8) + ((L8 + $F8 * $G8) * Markup!$B$8 + Markup!$B$14)</f>
        <v>1196</v>
      </c>
      <c r="F8" s="219">
        <v>60</v>
      </c>
      <c r="G8" s="90">
        <v>2.15</v>
      </c>
      <c r="H8" s="224" t="s">
        <v>81</v>
      </c>
      <c r="I8" s="8">
        <v>889</v>
      </c>
      <c r="J8" s="8">
        <v>906</v>
      </c>
      <c r="K8" s="8">
        <v>933</v>
      </c>
      <c r="L8" s="8">
        <v>1067</v>
      </c>
    </row>
    <row r="9" spans="1:28" ht="33" customHeight="1">
      <c r="A9" s="82" t="s">
        <v>664</v>
      </c>
      <c r="B9" s="61">
        <f>(I9 + $F9 * $G9) + ((I9 + $F9 * $G9) * Markup!$B$8 + Markup!$B$14)</f>
        <v>811.5</v>
      </c>
      <c r="C9" s="61">
        <f>(J9 + $F9 * $G9) + ((J9 + $F9 * $G9) * Markup!$B$8 + Markup!$B$14)</f>
        <v>830.5</v>
      </c>
      <c r="D9" s="61">
        <f>(K9 + $F9 * $G9) + ((K9 + $F9 * $G9) * Markup!$B$8 + Markup!$B$14)</f>
        <v>861.5</v>
      </c>
      <c r="E9" s="61">
        <f>(L9 + $F9 * $G9) + ((L9 + $F9 * $G9) * Markup!$B$8 + Markup!$B$14)</f>
        <v>1014.5</v>
      </c>
      <c r="F9" s="219">
        <v>70</v>
      </c>
      <c r="G9" s="90">
        <v>2.15</v>
      </c>
      <c r="H9" s="224" t="s">
        <v>82</v>
      </c>
      <c r="I9" s="8">
        <v>661</v>
      </c>
      <c r="J9" s="8">
        <v>680</v>
      </c>
      <c r="K9" s="8">
        <v>711</v>
      </c>
      <c r="L9" s="8">
        <v>864</v>
      </c>
    </row>
    <row r="10" spans="1:28" ht="45" customHeight="1">
      <c r="A10" s="82" t="s">
        <v>663</v>
      </c>
      <c r="B10" s="61">
        <f>(I10 + $F10 * $G10) + ((I10 + $F10 * $G10) * Markup!$B$8 + Markup!$B$14)</f>
        <v>1061.5</v>
      </c>
      <c r="C10" s="61">
        <f>(J10 + $F10 * $G10) + ((J10 + $F10 * $G10) * Markup!$B$8 + Markup!$B$14)</f>
        <v>1080.5</v>
      </c>
      <c r="D10" s="61">
        <f>(K10 + $F10 * $G10) + ((K10 + $F10 * $G10) * Markup!$B$8 + Markup!$B$14)</f>
        <v>1111.5</v>
      </c>
      <c r="E10" s="61">
        <f>(L10 + $F10 * $G10) + ((L10 + $F10 * $G10) * Markup!$B$8 + Markup!$B$14)</f>
        <v>1264.5</v>
      </c>
      <c r="F10" s="219">
        <v>70</v>
      </c>
      <c r="G10" s="90">
        <v>2.15</v>
      </c>
      <c r="H10" s="224" t="s">
        <v>83</v>
      </c>
      <c r="I10" s="8">
        <v>911</v>
      </c>
      <c r="J10" s="8">
        <v>930</v>
      </c>
      <c r="K10" s="8">
        <v>961</v>
      </c>
      <c r="L10" s="8">
        <v>1114</v>
      </c>
    </row>
    <row r="11" spans="1:28" ht="33" customHeight="1">
      <c r="A11" s="82" t="s">
        <v>662</v>
      </c>
      <c r="B11" s="61">
        <f>(I11 + $F11 * $G11) + ((I11 + $F11 * $G11) * Markup!$B$8 + Markup!$B$14)</f>
        <v>874</v>
      </c>
      <c r="C11" s="61">
        <f>(J11 + $F11 * $G11) + ((J11 + $F11 * $G11) * Markup!$B$8 + Markup!$B$14)</f>
        <v>894</v>
      </c>
      <c r="D11" s="61">
        <f>(K11 + $F11 * $G11) + ((K11 + $F11 * $G11) * Markup!$B$8 + Markup!$B$14)</f>
        <v>930</v>
      </c>
      <c r="E11" s="61">
        <f>(L11 + $F11 * $G11) + ((L11 + $F11 * $G11) * Markup!$B$8 + Markup!$B$14)</f>
        <v>1098</v>
      </c>
      <c r="F11" s="219">
        <v>80</v>
      </c>
      <c r="G11" s="90">
        <v>2.15</v>
      </c>
      <c r="H11" s="224" t="s">
        <v>84</v>
      </c>
      <c r="I11" s="8">
        <v>702</v>
      </c>
      <c r="J11" s="8">
        <v>722</v>
      </c>
      <c r="K11" s="8">
        <v>758</v>
      </c>
      <c r="L11" s="8">
        <v>926</v>
      </c>
    </row>
    <row r="12" spans="1:28" ht="45" customHeight="1">
      <c r="A12" s="82" t="s">
        <v>661</v>
      </c>
      <c r="B12" s="61">
        <f>(I12 + $F12 * $G12) + ((I12 + $F12 * $G12) * Markup!$B$8 + Markup!$B$14)</f>
        <v>1124</v>
      </c>
      <c r="C12" s="61">
        <f>(J12 + $F12 * $G12) + ((J12 + $F12 * $G12) * Markup!$B$8 + Markup!$B$14)</f>
        <v>1144</v>
      </c>
      <c r="D12" s="61">
        <f>(K12 + $F12 * $G12) + ((K12 + $F12 * $G12) * Markup!$B$8 + Markup!$B$14)</f>
        <v>1180</v>
      </c>
      <c r="E12" s="61">
        <f>(L12 + $F12 * $G12) + ((L12 + $F12 * $G12) * Markup!$B$8 + Markup!$B$14)</f>
        <v>1348</v>
      </c>
      <c r="F12" s="219">
        <v>80</v>
      </c>
      <c r="G12" s="90">
        <v>2.15</v>
      </c>
      <c r="H12" s="224" t="s">
        <v>85</v>
      </c>
      <c r="I12" s="8">
        <v>952</v>
      </c>
      <c r="J12" s="8">
        <v>972</v>
      </c>
      <c r="K12" s="8">
        <v>1008</v>
      </c>
      <c r="L12" s="8">
        <v>1176</v>
      </c>
    </row>
    <row r="13" spans="1:28" ht="33" customHeight="1">
      <c r="A13" s="82" t="s">
        <v>660</v>
      </c>
      <c r="B13" s="61">
        <f>(I13 + $F13 * $G13) + ((I13 + $F13 * $G13) * Markup!$B$8 + Markup!$B$14)</f>
        <v>881</v>
      </c>
      <c r="C13" s="61">
        <f>(J13 + $F13 * $G13) + ((J13 + $F13 * $G13) * Markup!$B$8 + Markup!$B$14)</f>
        <v>898</v>
      </c>
      <c r="D13" s="61">
        <f>(K13 + $F13 * $G13) + ((K13 + $F13 * $G13) * Markup!$B$8 + Markup!$B$14)</f>
        <v>929</v>
      </c>
      <c r="E13" s="61">
        <f>(L13 + $F13 * $G13) + ((L13 + $F13 * $G13) * Markup!$B$8 + Markup!$B$14)</f>
        <v>1075</v>
      </c>
      <c r="F13" s="219">
        <v>80</v>
      </c>
      <c r="G13" s="90">
        <v>2.15</v>
      </c>
      <c r="H13" s="224" t="s">
        <v>86</v>
      </c>
      <c r="I13" s="8">
        <v>709</v>
      </c>
      <c r="J13" s="8">
        <v>726</v>
      </c>
      <c r="K13" s="8">
        <v>757</v>
      </c>
      <c r="L13" s="8">
        <v>903</v>
      </c>
    </row>
    <row r="14" spans="1:28" ht="45" customHeight="1">
      <c r="A14" s="82" t="s">
        <v>659</v>
      </c>
      <c r="B14" s="61">
        <f>(I14 + $F14 * $G14) + ((I14 + $F14 * $G14) * Markup!$B$8 + Markup!$B$14)</f>
        <v>1331</v>
      </c>
      <c r="C14" s="61">
        <f>(J14 + $F14 * $G14) + ((J14 + $F14 * $G14) * Markup!$B$8 + Markup!$B$14)</f>
        <v>1348</v>
      </c>
      <c r="D14" s="61">
        <f>(K14 + $F14 * $G14) + ((K14 + $F14 * $G14) * Markup!$B$8 + Markup!$B$14)</f>
        <v>1379</v>
      </c>
      <c r="E14" s="61">
        <f>(L14 + $F14 * $G14) + ((L14 + $F14 * $G14) * Markup!$B$8 + Markup!$B$14)</f>
        <v>1525</v>
      </c>
      <c r="F14" s="219">
        <v>80</v>
      </c>
      <c r="G14" s="90">
        <v>2.15</v>
      </c>
      <c r="H14" s="224" t="s">
        <v>87</v>
      </c>
      <c r="I14" s="8">
        <v>1159</v>
      </c>
      <c r="J14" s="8">
        <v>1176</v>
      </c>
      <c r="K14" s="8">
        <v>1207</v>
      </c>
      <c r="L14" s="8">
        <v>1353</v>
      </c>
    </row>
    <row r="15" spans="1:28" ht="33" customHeight="1">
      <c r="A15" s="82" t="s">
        <v>658</v>
      </c>
      <c r="B15" s="61">
        <f>(I15 + $F15 * $G15) + ((I15 + $F15 * $G15) * Markup!$B$8 + Markup!$B$14)</f>
        <v>975.5</v>
      </c>
      <c r="C15" s="61">
        <f>(J15 + $F15 * $G15) + ((J15 + $F15 * $G15) * Markup!$B$8 + Markup!$B$14)</f>
        <v>995.5</v>
      </c>
      <c r="D15" s="61">
        <f>(K15 + $F15 * $G15) + ((K15 + $F15 * $G15) * Markup!$B$8 + Markup!$B$14)</f>
        <v>1027.5</v>
      </c>
      <c r="E15" s="61">
        <f>(L15 + $F15 * $G15) + ((L15 + $F15 * $G15) * Markup!$B$8 + Markup!$B$14)</f>
        <v>1178.5</v>
      </c>
      <c r="F15" s="219">
        <v>90</v>
      </c>
      <c r="G15" s="90">
        <v>2.15</v>
      </c>
      <c r="H15" s="224" t="s">
        <v>88</v>
      </c>
      <c r="I15" s="8">
        <v>782</v>
      </c>
      <c r="J15" s="8">
        <v>802</v>
      </c>
      <c r="K15" s="8">
        <v>834</v>
      </c>
      <c r="L15" s="8">
        <v>985</v>
      </c>
    </row>
    <row r="16" spans="1:28" ht="45" customHeight="1">
      <c r="A16" s="82" t="s">
        <v>657</v>
      </c>
      <c r="B16" s="61">
        <f>(I16 + $F16 * $G16) + ((I16 + $F16 * $G16) * Markup!$B$8 + Markup!$B$14)</f>
        <v>1425.5</v>
      </c>
      <c r="C16" s="61">
        <f>(J16 + $F16 * $G16) + ((J16 + $F16 * $G16) * Markup!$B$8 + Markup!$B$14)</f>
        <v>1445.5</v>
      </c>
      <c r="D16" s="61">
        <f>(K16 + $F16 * $G16) + ((K16 + $F16 * $G16) * Markup!$B$8 + Markup!$B$14)</f>
        <v>1477.5</v>
      </c>
      <c r="E16" s="61">
        <f>(L16 + $F16 * $G16) + ((L16 + $F16 * $G16) * Markup!$B$8 + Markup!$B$14)</f>
        <v>1628.5</v>
      </c>
      <c r="F16" s="219">
        <v>90</v>
      </c>
      <c r="G16" s="90">
        <v>2.15</v>
      </c>
      <c r="H16" s="224" t="s">
        <v>89</v>
      </c>
      <c r="I16" s="8">
        <v>1232</v>
      </c>
      <c r="J16" s="8">
        <v>1252</v>
      </c>
      <c r="K16" s="8">
        <v>1284</v>
      </c>
      <c r="L16" s="8">
        <v>1435</v>
      </c>
    </row>
    <row r="17" spans="1:12" ht="5" customHeight="1">
      <c r="A17" s="271"/>
      <c r="B17" s="271"/>
      <c r="C17" s="271"/>
      <c r="D17" s="271"/>
      <c r="E17" s="271"/>
      <c r="F17" s="79"/>
      <c r="G17" s="79"/>
      <c r="H17" s="78"/>
      <c r="I17" s="77"/>
      <c r="J17" s="77"/>
      <c r="K17" s="77"/>
      <c r="L17" s="77"/>
    </row>
    <row r="18" spans="1:12" ht="18" customHeight="1">
      <c r="A18" s="276"/>
      <c r="B18" s="276"/>
      <c r="C18" s="276"/>
      <c r="D18" s="276"/>
      <c r="E18" s="276"/>
      <c r="F18" s="218"/>
      <c r="G18" s="218"/>
      <c r="H18" s="267" t="s">
        <v>78</v>
      </c>
      <c r="I18" s="255"/>
      <c r="J18" s="255"/>
      <c r="K18" s="255"/>
      <c r="L18" s="256"/>
    </row>
    <row r="19" spans="1:12" ht="64" customHeight="1">
      <c r="A19" s="262" t="s">
        <v>630</v>
      </c>
      <c r="B19" s="262"/>
      <c r="C19" s="262"/>
      <c r="D19" s="262"/>
      <c r="E19" s="262"/>
      <c r="F19" s="217"/>
      <c r="G19" s="217"/>
    </row>
    <row r="20" spans="1:12" ht="68" customHeight="1">
      <c r="A20" s="274"/>
      <c r="B20" s="275"/>
      <c r="C20" s="275"/>
      <c r="D20" s="275"/>
      <c r="E20" s="275"/>
      <c r="H20" s="97"/>
      <c r="I20" s="29"/>
      <c r="J20" s="29"/>
      <c r="K20" s="29"/>
      <c r="L20" s="29"/>
    </row>
    <row r="21" spans="1:12" ht="15" customHeight="1">
      <c r="A21" s="272" t="s">
        <v>641</v>
      </c>
      <c r="B21" s="273"/>
      <c r="C21" s="273"/>
      <c r="D21" s="273"/>
      <c r="E21" s="273"/>
      <c r="H21" s="97"/>
      <c r="I21" s="29"/>
      <c r="J21" s="29"/>
      <c r="K21" s="29"/>
      <c r="L21" s="29"/>
    </row>
    <row r="22" spans="1:12" ht="20" customHeight="1">
      <c r="A22" s="268" t="s">
        <v>640</v>
      </c>
      <c r="B22" s="264"/>
      <c r="C22" s="264"/>
      <c r="D22" s="287"/>
      <c r="E22" s="91" t="s">
        <v>135</v>
      </c>
      <c r="H22" s="257" t="s">
        <v>79</v>
      </c>
      <c r="I22" s="245"/>
      <c r="J22" s="245"/>
      <c r="K22" s="245"/>
      <c r="L22" s="245"/>
    </row>
    <row r="23" spans="1:12" s="123" customFormat="1" ht="15" customHeight="1">
      <c r="A23" s="246" t="s">
        <v>636</v>
      </c>
      <c r="B23" s="246"/>
      <c r="C23" s="246"/>
      <c r="D23" s="246"/>
      <c r="E23" s="246"/>
    </row>
    <row r="24" spans="1:12" ht="15.75" customHeight="1">
      <c r="A24" s="246" t="s">
        <v>639</v>
      </c>
      <c r="B24" s="246"/>
      <c r="C24" s="246"/>
      <c r="D24" s="246"/>
      <c r="E24" s="246"/>
      <c r="H24" s="30" t="s">
        <v>0</v>
      </c>
      <c r="I24" s="4"/>
      <c r="J24" s="4"/>
      <c r="K24" s="4"/>
      <c r="L24" s="4"/>
    </row>
    <row r="25" spans="1:12" ht="65" customHeight="1">
      <c r="A25" s="66" t="s">
        <v>22</v>
      </c>
      <c r="B25" s="66" t="s">
        <v>9</v>
      </c>
      <c r="C25" s="66" t="s">
        <v>53</v>
      </c>
      <c r="D25" s="66" t="s">
        <v>54</v>
      </c>
      <c r="E25" s="66" t="s">
        <v>55</v>
      </c>
      <c r="F25" s="83" t="s">
        <v>631</v>
      </c>
      <c r="G25" s="83" t="s">
        <v>632</v>
      </c>
      <c r="H25" s="10" t="s">
        <v>22</v>
      </c>
      <c r="I25" s="6" t="s">
        <v>9</v>
      </c>
      <c r="J25" s="6" t="s">
        <v>53</v>
      </c>
      <c r="K25" s="6" t="s">
        <v>54</v>
      </c>
      <c r="L25" s="6" t="s">
        <v>55</v>
      </c>
    </row>
    <row r="26" spans="1:12" ht="33" customHeight="1">
      <c r="A26" s="82" t="s">
        <v>648</v>
      </c>
      <c r="B26" s="61">
        <f>(I26 + $F26 * $G26) + ((I26 + $F26 * $G26) * Markup!$B$8 + Markup!$B$14)</f>
        <v>232.3</v>
      </c>
      <c r="C26" s="61">
        <f>(J26 + $F26 * $G26) + ((J26 + $F26 * $G26) * Markup!$B$8 + Markup!$B$14)</f>
        <v>239.3</v>
      </c>
      <c r="D26" s="61">
        <f>(K26 + $F26 * $G26) + ((K26 + $F26 * $G26) * Markup!$B$8 + Markup!$B$14)</f>
        <v>246.3</v>
      </c>
      <c r="E26" s="61">
        <f>(L26 + $F26 * $G26) + ((L26 + $F26 * $G26) * Markup!$B$8 + Markup!$B$14)</f>
        <v>274.3</v>
      </c>
      <c r="F26" s="155">
        <v>22</v>
      </c>
      <c r="G26" s="90">
        <v>2.15</v>
      </c>
      <c r="H26" s="223" t="s">
        <v>91</v>
      </c>
      <c r="I26" s="8">
        <v>185</v>
      </c>
      <c r="J26" s="8">
        <v>192</v>
      </c>
      <c r="K26" s="8">
        <v>199</v>
      </c>
      <c r="L26" s="8">
        <v>227</v>
      </c>
    </row>
    <row r="27" spans="1:12" ht="33" customHeight="1">
      <c r="A27" s="82" t="s">
        <v>649</v>
      </c>
      <c r="B27" s="61">
        <f>(I27 + $F27 * $G27) + ((I27 + $F27 * $G27) * Markup!$B$8 + Markup!$B$14)</f>
        <v>222.3</v>
      </c>
      <c r="C27" s="61">
        <f>(J27 + $F27 * $G27) + ((J27 + $F27 * $G27) * Markup!$B$8 + Markup!$B$14)</f>
        <v>225.3</v>
      </c>
      <c r="D27" s="61">
        <f>(K27 + $F27 * $G27) + ((K27 + $F27 * $G27) * Markup!$B$8 + Markup!$B$14)</f>
        <v>234.3</v>
      </c>
      <c r="E27" s="61">
        <f>(L27 + $F27 * $G27) + ((L27 + $F27 * $G27) * Markup!$B$8 + Markup!$B$14)</f>
        <v>256.3</v>
      </c>
      <c r="F27" s="155">
        <v>22</v>
      </c>
      <c r="G27" s="90">
        <v>2.15</v>
      </c>
      <c r="H27" s="224" t="s">
        <v>92</v>
      </c>
      <c r="I27" s="8">
        <v>175</v>
      </c>
      <c r="J27" s="8">
        <v>178</v>
      </c>
      <c r="K27" s="8">
        <v>187</v>
      </c>
      <c r="L27" s="8">
        <v>209</v>
      </c>
    </row>
    <row r="28" spans="1:12" ht="33" customHeight="1">
      <c r="A28" s="82" t="s">
        <v>650</v>
      </c>
      <c r="B28" s="61">
        <f>(I28 + $F28 * $G28) + ((I28 + $F28 * $G28) * Markup!$B$8 + Markup!$B$14)</f>
        <v>347.3</v>
      </c>
      <c r="C28" s="61">
        <f>(J28 + $F28 * $G28) + ((J28 + $F28 * $G28) * Markup!$B$8 + Markup!$B$14)</f>
        <v>354.3</v>
      </c>
      <c r="D28" s="61">
        <f>(K28 + $F28 * $G28) + ((K28 + $F28 * $G28) * Markup!$B$8 + Markup!$B$14)</f>
        <v>367.3</v>
      </c>
      <c r="E28" s="61">
        <f>(L28 + $F28 * $G28) + ((L28 + $F28 * $G28) * Markup!$B$8 + Markup!$B$14)</f>
        <v>422.3</v>
      </c>
      <c r="F28" s="155">
        <v>42</v>
      </c>
      <c r="G28" s="90">
        <v>2.15</v>
      </c>
      <c r="H28" s="224" t="s">
        <v>93</v>
      </c>
      <c r="I28" s="8">
        <v>257</v>
      </c>
      <c r="J28" s="8">
        <v>264</v>
      </c>
      <c r="K28" s="8">
        <v>277</v>
      </c>
      <c r="L28" s="8">
        <v>332</v>
      </c>
    </row>
    <row r="29" spans="1:12" ht="33" customHeight="1">
      <c r="A29" s="82" t="s">
        <v>651</v>
      </c>
      <c r="B29" s="61">
        <f>(I29 + $F29 * $G29) + ((I29 + $F29 * $G29) * Markup!$B$8 + Markup!$B$14)</f>
        <v>375.2</v>
      </c>
      <c r="C29" s="61">
        <f>(J29 + $F29 * $G29) + ((J29 + $F29 * $G29) * Markup!$B$8 + Markup!$B$14)</f>
        <v>383.2</v>
      </c>
      <c r="D29" s="61">
        <f>(K29 + $F29 * $G29) + ((K29 + $F29 * $G29) * Markup!$B$8 + Markup!$B$14)</f>
        <v>397.2</v>
      </c>
      <c r="E29" s="61">
        <f>(L29 + $F29 * $G29) + ((L29 + $F29 * $G29) * Markup!$B$8 + Markup!$B$14)</f>
        <v>461.2</v>
      </c>
      <c r="F29" s="155">
        <v>48</v>
      </c>
      <c r="G29" s="90">
        <v>2.15</v>
      </c>
      <c r="H29" s="224" t="s">
        <v>94</v>
      </c>
      <c r="I29" s="8">
        <v>272</v>
      </c>
      <c r="J29" s="8">
        <v>280</v>
      </c>
      <c r="K29" s="8">
        <v>294</v>
      </c>
      <c r="L29" s="8">
        <v>358</v>
      </c>
    </row>
    <row r="30" spans="1:12" ht="33" customHeight="1">
      <c r="A30" s="82" t="s">
        <v>652</v>
      </c>
      <c r="B30" s="61">
        <f>(I30 + $F30 * $G30) + ((I30 + $F30 * $G30) * Markup!$B$8 + Markup!$B$14)</f>
        <v>425.1</v>
      </c>
      <c r="C30" s="61">
        <f>(J30 + $F30 * $G30) + ((J30 + $F30 * $G30) * Markup!$B$8 + Markup!$B$14)</f>
        <v>434.1</v>
      </c>
      <c r="D30" s="61">
        <f>(K30 + $F30 * $G30) + ((K30 + $F30 * $G30) * Markup!$B$8 + Markup!$B$14)</f>
        <v>449.1</v>
      </c>
      <c r="E30" s="61">
        <f>(L30 + $F30 * $G30) + ((L30 + $F30 * $G30) * Markup!$B$8 + Markup!$B$14)</f>
        <v>520.1</v>
      </c>
      <c r="F30" s="155">
        <v>54</v>
      </c>
      <c r="G30" s="90">
        <v>2.15</v>
      </c>
      <c r="H30" s="224" t="s">
        <v>95</v>
      </c>
      <c r="I30" s="8">
        <v>309</v>
      </c>
      <c r="J30" s="8">
        <v>318</v>
      </c>
      <c r="K30" s="8">
        <v>333</v>
      </c>
      <c r="L30" s="8">
        <v>404</v>
      </c>
    </row>
    <row r="31" spans="1:12" ht="33" customHeight="1">
      <c r="A31" s="82" t="s">
        <v>653</v>
      </c>
      <c r="B31" s="61">
        <f>(I31 + $F31 * $G31) + ((I31 + $F31 * $G31) * Markup!$B$8 + Markup!$B$14)</f>
        <v>370.4</v>
      </c>
      <c r="C31" s="61">
        <f>(J31 + $F31 * $G31) + ((J31 + $F31 * $G31) * Markup!$B$8 + Markup!$B$14)</f>
        <v>375.4</v>
      </c>
      <c r="D31" s="61">
        <f>(K31 + $F31 * $G31) + ((K31 + $F31 * $G31) * Markup!$B$8 + Markup!$B$14)</f>
        <v>396.4</v>
      </c>
      <c r="E31" s="61">
        <f>(L31 + $F31 * $G31) + ((L31 + $F31 * $G31) * Markup!$B$8 + Markup!$B$14)</f>
        <v>475.4</v>
      </c>
      <c r="F31" s="155">
        <v>36</v>
      </c>
      <c r="G31" s="90">
        <v>2.15</v>
      </c>
      <c r="H31" s="224" t="s">
        <v>96</v>
      </c>
      <c r="I31" s="8">
        <v>293</v>
      </c>
      <c r="J31" s="8">
        <v>298</v>
      </c>
      <c r="K31" s="8">
        <v>319</v>
      </c>
      <c r="L31" s="8">
        <v>398</v>
      </c>
    </row>
    <row r="32" spans="1:12" ht="33" customHeight="1">
      <c r="A32" s="82" t="s">
        <v>654</v>
      </c>
      <c r="B32" s="61">
        <f>(I32 + $F32 * $G32) + ((I32 + $F32 * $G32) * Markup!$B$8 + Markup!$B$14)</f>
        <v>342.3</v>
      </c>
      <c r="C32" s="61">
        <f>(J32 + $F32 * $G32) + ((J32 + $F32 * $G32) * Markup!$B$8 + Markup!$B$14)</f>
        <v>346.3</v>
      </c>
      <c r="D32" s="61">
        <f>(K32 + $F32 * $G32) + ((K32 + $F32 * $G32) * Markup!$B$8 + Markup!$B$14)</f>
        <v>358.3</v>
      </c>
      <c r="E32" s="61">
        <f>(L32 + $F32 * $G32) + ((L32 + $F32 * $G32) * Markup!$B$8 + Markup!$B$14)</f>
        <v>402.3</v>
      </c>
      <c r="F32" s="155">
        <v>42</v>
      </c>
      <c r="G32" s="90">
        <v>2.15</v>
      </c>
      <c r="H32" s="224" t="s">
        <v>97</v>
      </c>
      <c r="I32" s="8">
        <v>252</v>
      </c>
      <c r="J32" s="8">
        <v>256</v>
      </c>
      <c r="K32" s="8">
        <v>268</v>
      </c>
      <c r="L32" s="8">
        <v>312</v>
      </c>
    </row>
    <row r="33" spans="1:12" ht="33" customHeight="1">
      <c r="A33" s="82" t="s">
        <v>655</v>
      </c>
      <c r="B33" s="61">
        <f>(I33 + $F33 * $G33) + ((I33 + $F33 * $G33) * Markup!$B$8 + Markup!$B$14)</f>
        <v>361.2</v>
      </c>
      <c r="C33" s="61">
        <f>(J33 + $F33 * $G33) + ((J33 + $F33 * $G33) * Markup!$B$8 + Markup!$B$14)</f>
        <v>367.2</v>
      </c>
      <c r="D33" s="61">
        <f>(K33 + $F33 * $G33) + ((K33 + $F33 * $G33) * Markup!$B$8 + Markup!$B$14)</f>
        <v>380.2</v>
      </c>
      <c r="E33" s="61">
        <f>(L33 + $F33 * $G33) + ((L33 + $F33 * $G33) * Markup!$B$8 + Markup!$B$14)</f>
        <v>429.2</v>
      </c>
      <c r="F33" s="155">
        <v>48</v>
      </c>
      <c r="G33" s="90">
        <v>2.15</v>
      </c>
      <c r="H33" s="224" t="s">
        <v>98</v>
      </c>
      <c r="I33" s="8">
        <v>258</v>
      </c>
      <c r="J33" s="8">
        <v>264</v>
      </c>
      <c r="K33" s="8">
        <v>277</v>
      </c>
      <c r="L33" s="8">
        <v>326</v>
      </c>
    </row>
    <row r="34" spans="1:12" ht="33" customHeight="1">
      <c r="A34" s="82" t="s">
        <v>656</v>
      </c>
      <c r="B34" s="61">
        <f>(I34 + $F34 * $G34) + ((I34 + $F34 * $G34) * Markup!$B$8 + Markup!$B$14)</f>
        <v>388.1</v>
      </c>
      <c r="C34" s="61">
        <f>(J34 + $F34 * $G34) + ((J34 + $F34 * $G34) * Markup!$B$8 + Markup!$B$14)</f>
        <v>395.1</v>
      </c>
      <c r="D34" s="61">
        <f>(K34 + $F34 * $G34) + ((K34 + $F34 * $G34) * Markup!$B$8 + Markup!$B$14)</f>
        <v>408.1</v>
      </c>
      <c r="E34" s="61">
        <f>(L34 + $F34 * $G34) + ((L34 + $F34 * $G34) * Markup!$B$8 + Markup!$B$14)</f>
        <v>462.1</v>
      </c>
      <c r="F34" s="155">
        <v>54</v>
      </c>
      <c r="G34" s="90">
        <v>2.15</v>
      </c>
      <c r="H34" s="224" t="s">
        <v>99</v>
      </c>
      <c r="I34" s="8">
        <v>272</v>
      </c>
      <c r="J34" s="8">
        <v>279</v>
      </c>
      <c r="K34" s="8">
        <v>292</v>
      </c>
      <c r="L34" s="8">
        <v>346</v>
      </c>
    </row>
    <row r="35" spans="1:12" ht="10" customHeight="1">
      <c r="A35" s="241"/>
      <c r="B35" s="241"/>
      <c r="C35" s="241"/>
      <c r="D35" s="241"/>
      <c r="E35" s="241"/>
      <c r="H35" s="70"/>
      <c r="I35" s="67"/>
      <c r="J35" s="67"/>
      <c r="K35" s="67"/>
      <c r="L35" s="67"/>
    </row>
    <row r="36" spans="1:12" ht="16" customHeight="1">
      <c r="A36" s="277" t="s">
        <v>100</v>
      </c>
      <c r="B36" s="277"/>
      <c r="C36" s="278"/>
      <c r="D36" s="279"/>
      <c r="E36" s="280"/>
      <c r="H36" s="281" t="s">
        <v>100</v>
      </c>
      <c r="I36" s="282"/>
      <c r="J36" s="31"/>
      <c r="K36" s="31"/>
      <c r="L36" s="32" t="s">
        <v>101</v>
      </c>
    </row>
    <row r="37" spans="1:12" ht="15.75" customHeight="1">
      <c r="A37" s="265" t="s">
        <v>102</v>
      </c>
      <c r="B37" s="265"/>
      <c r="C37" s="266"/>
      <c r="D37" s="162" t="s">
        <v>544</v>
      </c>
      <c r="E37" s="128">
        <f>L37+(L37*Markup!$B$8+Markup!$B$14)</f>
        <v>45</v>
      </c>
      <c r="H37" s="283" t="s">
        <v>102</v>
      </c>
      <c r="I37" s="282"/>
      <c r="J37" s="31"/>
      <c r="K37" s="31"/>
      <c r="L37" s="33">
        <v>45</v>
      </c>
    </row>
    <row r="38" spans="1:12" ht="15.75" customHeight="1">
      <c r="A38" s="265" t="s">
        <v>103</v>
      </c>
      <c r="B38" s="265"/>
      <c r="C38" s="266"/>
      <c r="D38" s="162" t="s">
        <v>544</v>
      </c>
      <c r="E38" s="128">
        <f>L38+(L38*Markup!$B$8+Markup!$B$14)</f>
        <v>45</v>
      </c>
      <c r="H38" s="283" t="s">
        <v>103</v>
      </c>
      <c r="I38" s="282"/>
      <c r="J38" s="31"/>
      <c r="K38" s="31"/>
      <c r="L38" s="33">
        <v>45</v>
      </c>
    </row>
    <row r="39" spans="1:12" ht="15.75" customHeight="1">
      <c r="A39" s="265" t="s">
        <v>419</v>
      </c>
      <c r="B39" s="265"/>
      <c r="C39" s="266"/>
      <c r="D39" s="162" t="s">
        <v>544</v>
      </c>
      <c r="E39" s="128">
        <f>L39+(L39*Markup!$B$8+Markup!$B$14)</f>
        <v>55</v>
      </c>
      <c r="H39" s="285" t="s">
        <v>419</v>
      </c>
      <c r="I39" s="286"/>
      <c r="J39" s="68"/>
      <c r="K39" s="68"/>
      <c r="L39" s="69">
        <v>55</v>
      </c>
    </row>
    <row r="40" spans="1:12" ht="15.75" customHeight="1">
      <c r="A40" s="265" t="s">
        <v>104</v>
      </c>
      <c r="B40" s="265"/>
      <c r="C40" s="266"/>
      <c r="D40" s="162" t="s">
        <v>544</v>
      </c>
      <c r="E40" s="128">
        <f>L40+(L40*Markup!$B$8+Markup!$B$14)</f>
        <v>55</v>
      </c>
      <c r="H40" s="284" t="s">
        <v>104</v>
      </c>
      <c r="I40" s="282"/>
      <c r="J40" s="31"/>
      <c r="K40" s="31"/>
      <c r="L40" s="33">
        <v>55</v>
      </c>
    </row>
    <row r="41" spans="1:12" ht="15.75" customHeight="1">
      <c r="A41" s="261"/>
      <c r="B41" s="261"/>
      <c r="C41" s="261"/>
      <c r="D41" s="261"/>
      <c r="E41" s="261"/>
    </row>
    <row r="42" spans="1:12" ht="15.75" customHeight="1"/>
    <row r="43" spans="1:12" ht="15.75" customHeight="1"/>
    <row r="44" spans="1:12" ht="15.75" customHeight="1"/>
    <row r="45" spans="1:12" ht="15.75" customHeight="1"/>
    <row r="46" spans="1:12" ht="15.75" customHeight="1"/>
    <row r="47" spans="1:12" ht="15.75" customHeight="1"/>
    <row r="48" spans="1: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sheetProtection sheet="1" objects="1" scenarios="1"/>
  <mergeCells count="32">
    <mergeCell ref="A41:E41"/>
    <mergeCell ref="A38:C38"/>
    <mergeCell ref="H38:I38"/>
    <mergeCell ref="A39:C39"/>
    <mergeCell ref="H39:I39"/>
    <mergeCell ref="A40:C40"/>
    <mergeCell ref="H40:I40"/>
    <mergeCell ref="A35:E35"/>
    <mergeCell ref="A36:C36"/>
    <mergeCell ref="D36:E36"/>
    <mergeCell ref="H36:I36"/>
    <mergeCell ref="A37:C37"/>
    <mergeCell ref="H37:I37"/>
    <mergeCell ref="A24:E24"/>
    <mergeCell ref="A5:E5"/>
    <mergeCell ref="H5:L5"/>
    <mergeCell ref="A17:E17"/>
    <mergeCell ref="A18:E18"/>
    <mergeCell ref="H18:L18"/>
    <mergeCell ref="A19:E19"/>
    <mergeCell ref="A20:E20"/>
    <mergeCell ref="A21:E21"/>
    <mergeCell ref="A22:D22"/>
    <mergeCell ref="H22:L22"/>
    <mergeCell ref="A23:E23"/>
    <mergeCell ref="A4:E4"/>
    <mergeCell ref="H4:L4"/>
    <mergeCell ref="A1:C1"/>
    <mergeCell ref="D1:E1"/>
    <mergeCell ref="H1:L1"/>
    <mergeCell ref="A2:E2"/>
    <mergeCell ref="A3:E3"/>
  </mergeCells>
  <printOptions horizontalCentered="1"/>
  <pageMargins left="0.25" right="0.25" top="0.25" bottom="0.75" header="0" footer="0.3"/>
  <pageSetup orientation="portrait"/>
  <headerFooter>
    <oddFooter>&amp;L&amp;"Calibri,Regular"&amp;K000000Can-Am Wood &amp;C&amp;"Calibri,Regular"&amp;K000000Page &amp;P&amp;R&amp;"Calibri,Regular"&amp;K0000002025-05-01</oddFooter>
  </headerFooter>
  <rowBreaks count="1" manualBreakCount="1">
    <brk id="21"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Z982"/>
  <sheetViews>
    <sheetView view="pageBreakPreview" topLeftCell="A22" zoomScale="150" zoomScaleNormal="150" zoomScaleSheetLayoutView="150" workbookViewId="0">
      <selection activeCell="A3" sqref="A3:E3"/>
    </sheetView>
  </sheetViews>
  <sheetFormatPr baseColWidth="10" defaultColWidth="14.5" defaultRowHeight="15" customHeight="1"/>
  <cols>
    <col min="1" max="1" width="25.83203125" customWidth="1"/>
    <col min="2" max="5" width="15.5" customWidth="1"/>
    <col min="6" max="6" width="25.83203125" hidden="1" customWidth="1"/>
    <col min="7" max="10" width="15.5" hidden="1" customWidth="1"/>
    <col min="11" max="11" width="8.83203125" hidden="1" customWidth="1"/>
    <col min="12" max="26" width="8.83203125" customWidth="1"/>
  </cols>
  <sheetData>
    <row r="1" spans="1:26" ht="20" customHeight="1">
      <c r="A1" s="253" t="s">
        <v>420</v>
      </c>
      <c r="B1" s="253"/>
      <c r="C1" s="253"/>
      <c r="D1" s="239" t="s">
        <v>415</v>
      </c>
      <c r="E1" s="239"/>
      <c r="F1" s="257" t="s">
        <v>105</v>
      </c>
      <c r="G1" s="245"/>
      <c r="H1" s="245"/>
      <c r="I1" s="245"/>
      <c r="J1" s="245"/>
      <c r="K1" s="26"/>
      <c r="L1" s="26"/>
      <c r="M1" s="26"/>
      <c r="N1" s="26"/>
      <c r="O1" s="26"/>
      <c r="P1" s="26"/>
      <c r="Q1" s="26"/>
      <c r="R1" s="26"/>
      <c r="S1" s="26"/>
      <c r="T1" s="26"/>
      <c r="U1" s="26"/>
      <c r="V1" s="26"/>
      <c r="W1" s="26"/>
      <c r="X1" s="26"/>
      <c r="Y1" s="26"/>
      <c r="Z1" s="26"/>
    </row>
    <row r="2" spans="1:26" ht="15" customHeight="1">
      <c r="A2" s="246" t="s">
        <v>643</v>
      </c>
      <c r="B2" s="246"/>
      <c r="C2" s="246"/>
      <c r="D2" s="246"/>
      <c r="E2" s="246"/>
      <c r="F2" s="30"/>
      <c r="G2" s="4"/>
      <c r="H2" s="4"/>
      <c r="I2" s="4"/>
      <c r="J2" s="4"/>
    </row>
    <row r="3" spans="1:26" ht="15" customHeight="1">
      <c r="A3" s="246" t="s">
        <v>76</v>
      </c>
      <c r="B3" s="246"/>
      <c r="C3" s="246"/>
      <c r="D3" s="246"/>
      <c r="E3" s="246"/>
      <c r="F3" s="258" t="s">
        <v>76</v>
      </c>
      <c r="G3" s="259"/>
      <c r="H3" s="259"/>
      <c r="I3" s="259"/>
      <c r="J3" s="260"/>
    </row>
    <row r="4" spans="1:26" ht="15" customHeight="1">
      <c r="A4" s="246" t="s">
        <v>77</v>
      </c>
      <c r="B4" s="246"/>
      <c r="C4" s="246"/>
      <c r="D4" s="246"/>
      <c r="E4" s="246"/>
      <c r="F4" s="254" t="s">
        <v>77</v>
      </c>
      <c r="G4" s="255"/>
      <c r="H4" s="255"/>
      <c r="I4" s="255"/>
      <c r="J4" s="256"/>
    </row>
    <row r="5" spans="1:26" ht="65" customHeight="1">
      <c r="A5" s="66" t="s">
        <v>22</v>
      </c>
      <c r="B5" s="66" t="s">
        <v>9</v>
      </c>
      <c r="C5" s="66" t="s">
        <v>53</v>
      </c>
      <c r="D5" s="66" t="s">
        <v>54</v>
      </c>
      <c r="E5" s="66" t="s">
        <v>55</v>
      </c>
      <c r="F5" s="30" t="s">
        <v>0</v>
      </c>
      <c r="G5" s="6" t="s">
        <v>9</v>
      </c>
      <c r="H5" s="6" t="s">
        <v>53</v>
      </c>
      <c r="I5" s="6" t="s">
        <v>54</v>
      </c>
      <c r="J5" s="6" t="s">
        <v>55</v>
      </c>
    </row>
    <row r="6" spans="1:26" ht="32" customHeight="1">
      <c r="A6" s="82" t="s">
        <v>676</v>
      </c>
      <c r="B6" s="61">
        <f>G6+(G6*Markup!$B$8+Markup!$B$14)</f>
        <v>747</v>
      </c>
      <c r="C6" s="61">
        <f>H6+(H6*Markup!$B$8+Markup!$B$14)</f>
        <v>766</v>
      </c>
      <c r="D6" s="61">
        <f>I6+(I6*Markup!$B$8+Markup!$B$14)</f>
        <v>796</v>
      </c>
      <c r="E6" s="61">
        <f>J6+(J6*Markup!$B$8+Markup!$B$14)</f>
        <v>914</v>
      </c>
      <c r="F6" s="223" t="s">
        <v>106</v>
      </c>
      <c r="G6" s="8">
        <v>747</v>
      </c>
      <c r="H6" s="8">
        <v>766</v>
      </c>
      <c r="I6" s="8">
        <v>796</v>
      </c>
      <c r="J6" s="8">
        <v>914</v>
      </c>
    </row>
    <row r="7" spans="1:26" ht="45" customHeight="1">
      <c r="A7" s="82" t="s">
        <v>677</v>
      </c>
      <c r="B7" s="61">
        <f>G7+(G7*Markup!$B$8+Markup!$B$14)</f>
        <v>997</v>
      </c>
      <c r="C7" s="61">
        <f>H7+(H7*Markup!$B$8+Markup!$B$14)</f>
        <v>1016</v>
      </c>
      <c r="D7" s="61">
        <f>I7+(I7*Markup!$B$8+Markup!$B$14)</f>
        <v>1046</v>
      </c>
      <c r="E7" s="61">
        <f>J7+(J7*Markup!$B$8+Markup!$B$14)</f>
        <v>1164</v>
      </c>
      <c r="F7" s="224" t="s">
        <v>107</v>
      </c>
      <c r="G7" s="8">
        <v>997</v>
      </c>
      <c r="H7" s="8">
        <v>1016</v>
      </c>
      <c r="I7" s="8">
        <v>1046</v>
      </c>
      <c r="J7" s="8">
        <v>1164</v>
      </c>
    </row>
    <row r="8" spans="1:26" ht="32" customHeight="1">
      <c r="A8" s="82" t="s">
        <v>678</v>
      </c>
      <c r="B8" s="61">
        <f>G8+(G8*Markup!$B$8+Markup!$B$14)</f>
        <v>788</v>
      </c>
      <c r="C8" s="61">
        <f>H8+(H8*Markup!$B$8+Markup!$B$14)</f>
        <v>811</v>
      </c>
      <c r="D8" s="61">
        <f>I8+(I8*Markup!$B$8+Markup!$B$14)</f>
        <v>845</v>
      </c>
      <c r="E8" s="61">
        <f>J8+(J8*Markup!$B$8+Markup!$B$14)</f>
        <v>976</v>
      </c>
      <c r="F8" s="224" t="s">
        <v>108</v>
      </c>
      <c r="G8" s="8">
        <v>788</v>
      </c>
      <c r="H8" s="8">
        <v>811</v>
      </c>
      <c r="I8" s="8">
        <v>845</v>
      </c>
      <c r="J8" s="8">
        <v>976</v>
      </c>
    </row>
    <row r="9" spans="1:26" ht="45" customHeight="1">
      <c r="A9" s="82" t="s">
        <v>679</v>
      </c>
      <c r="B9" s="61">
        <f>G9+(G9*Markup!$B$8+Markup!$B$14)</f>
        <v>1038</v>
      </c>
      <c r="C9" s="61">
        <f>H9+(H9*Markup!$B$8+Markup!$B$14)</f>
        <v>1061</v>
      </c>
      <c r="D9" s="61">
        <f>I9+(I9*Markup!$B$8+Markup!$B$14)</f>
        <v>1095</v>
      </c>
      <c r="E9" s="61">
        <f>J9+(J9*Markup!$B$8+Markup!$B$14)</f>
        <v>1226</v>
      </c>
      <c r="F9" s="224" t="s">
        <v>109</v>
      </c>
      <c r="G9" s="8">
        <v>1038</v>
      </c>
      <c r="H9" s="8">
        <v>1061</v>
      </c>
      <c r="I9" s="8">
        <v>1095</v>
      </c>
      <c r="J9" s="8">
        <v>1226</v>
      </c>
    </row>
    <row r="10" spans="1:26" ht="32" customHeight="1">
      <c r="A10" s="82" t="s">
        <v>680</v>
      </c>
      <c r="B10" s="61">
        <f>G10+(G10*Markup!$B$8+Markup!$B$14)</f>
        <v>826</v>
      </c>
      <c r="C10" s="61">
        <f>H10+(H10*Markup!$B$8+Markup!$B$14)</f>
        <v>848</v>
      </c>
      <c r="D10" s="61">
        <f>I10+(I10*Markup!$B$8+Markup!$B$14)</f>
        <v>894</v>
      </c>
      <c r="E10" s="61">
        <f>J10+(J10*Markup!$B$8+Markup!$B$14)</f>
        <v>1038</v>
      </c>
      <c r="F10" s="224" t="s">
        <v>110</v>
      </c>
      <c r="G10" s="8">
        <v>826</v>
      </c>
      <c r="H10" s="8">
        <v>848</v>
      </c>
      <c r="I10" s="8">
        <v>894</v>
      </c>
      <c r="J10" s="8">
        <v>1038</v>
      </c>
    </row>
    <row r="11" spans="1:26" ht="45" customHeight="1">
      <c r="A11" s="82" t="s">
        <v>681</v>
      </c>
      <c r="B11" s="61">
        <f>G11+(G11*Markup!$B$8+Markup!$B$14)</f>
        <v>1076</v>
      </c>
      <c r="C11" s="61">
        <f>H11+(H11*Markup!$B$8+Markup!$B$14)</f>
        <v>1098</v>
      </c>
      <c r="D11" s="61">
        <f>I11+(I11*Markup!$B$8+Markup!$B$14)</f>
        <v>1144</v>
      </c>
      <c r="E11" s="61">
        <f>J11+(J11*Markup!$B$8+Markup!$B$14)</f>
        <v>1288</v>
      </c>
      <c r="F11" s="224" t="s">
        <v>111</v>
      </c>
      <c r="G11" s="8">
        <v>1076</v>
      </c>
      <c r="H11" s="8">
        <v>1098</v>
      </c>
      <c r="I11" s="8">
        <v>1144</v>
      </c>
      <c r="J11" s="8">
        <v>1288</v>
      </c>
    </row>
    <row r="12" spans="1:26" ht="32" customHeight="1">
      <c r="A12" s="82" t="s">
        <v>682</v>
      </c>
      <c r="B12" s="61">
        <f>G12+(G12*Markup!$B$8+Markup!$B$14)</f>
        <v>796</v>
      </c>
      <c r="C12" s="61">
        <f>H12+(H12*Markup!$B$8+Markup!$B$14)</f>
        <v>813</v>
      </c>
      <c r="D12" s="61">
        <f>I12+(I12*Markup!$B$8+Markup!$B$14)</f>
        <v>839</v>
      </c>
      <c r="E12" s="61">
        <f>J12+(J12*Markup!$B$8+Markup!$B$14)</f>
        <v>939</v>
      </c>
      <c r="F12" s="224" t="s">
        <v>112</v>
      </c>
      <c r="G12" s="8">
        <v>796</v>
      </c>
      <c r="H12" s="8">
        <v>813</v>
      </c>
      <c r="I12" s="8">
        <v>839</v>
      </c>
      <c r="J12" s="8">
        <v>939</v>
      </c>
    </row>
    <row r="13" spans="1:26" ht="45" customHeight="1">
      <c r="A13" s="82" t="s">
        <v>683</v>
      </c>
      <c r="B13" s="61">
        <f>G13+(G13*Markup!$B$8+Markup!$B$14)</f>
        <v>1246</v>
      </c>
      <c r="C13" s="61">
        <f>H13+(H13*Markup!$B$8+Markup!$B$14)</f>
        <v>1263</v>
      </c>
      <c r="D13" s="61">
        <f>I13+(I13*Markup!$B$8+Markup!$B$14)</f>
        <v>1289</v>
      </c>
      <c r="E13" s="61">
        <f>J13+(J13*Markup!$B$8+Markup!$B$14)</f>
        <v>1389</v>
      </c>
      <c r="F13" s="224" t="s">
        <v>113</v>
      </c>
      <c r="G13" s="8">
        <v>1246</v>
      </c>
      <c r="H13" s="8">
        <v>1263</v>
      </c>
      <c r="I13" s="8">
        <v>1289</v>
      </c>
      <c r="J13" s="8">
        <v>1389</v>
      </c>
    </row>
    <row r="14" spans="1:26" ht="32" customHeight="1">
      <c r="A14" s="82" t="s">
        <v>684</v>
      </c>
      <c r="B14" s="61">
        <f>G14+(G14*Markup!$B$8+Markup!$B$14)</f>
        <v>867</v>
      </c>
      <c r="C14" s="61">
        <f>H14+(H14*Markup!$B$8+Markup!$B$14)</f>
        <v>885</v>
      </c>
      <c r="D14" s="61">
        <f>I14+(I14*Markup!$B$8+Markup!$B$14)</f>
        <v>912</v>
      </c>
      <c r="E14" s="61">
        <f>J14+(J14*Markup!$B$8+Markup!$B$14)</f>
        <v>1011</v>
      </c>
      <c r="F14" s="224" t="s">
        <v>114</v>
      </c>
      <c r="G14" s="8">
        <v>867</v>
      </c>
      <c r="H14" s="8">
        <v>885</v>
      </c>
      <c r="I14" s="8">
        <v>912</v>
      </c>
      <c r="J14" s="8">
        <v>1011</v>
      </c>
    </row>
    <row r="15" spans="1:26" ht="45" customHeight="1">
      <c r="A15" s="82" t="s">
        <v>685</v>
      </c>
      <c r="B15" s="61">
        <f>G15+(G15*Markup!$B$8+Markup!$B$14)</f>
        <v>1317</v>
      </c>
      <c r="C15" s="61">
        <f>H15+(H15*Markup!$B$8+Markup!$B$14)</f>
        <v>1335</v>
      </c>
      <c r="D15" s="61">
        <f>I15+(I15*Markup!$B$8+Markup!$B$14)</f>
        <v>1362</v>
      </c>
      <c r="E15" s="61">
        <f>J15+(J15*Markup!$B$8+Markup!$B$14)</f>
        <v>1461</v>
      </c>
      <c r="F15" s="224" t="s">
        <v>115</v>
      </c>
      <c r="G15" s="8">
        <v>1317</v>
      </c>
      <c r="H15" s="8">
        <v>1335</v>
      </c>
      <c r="I15" s="8">
        <v>1362</v>
      </c>
      <c r="J15" s="8">
        <v>1461</v>
      </c>
    </row>
    <row r="16" spans="1:26" ht="5" customHeight="1">
      <c r="A16" s="241"/>
      <c r="B16" s="241"/>
      <c r="C16" s="241"/>
      <c r="D16" s="241"/>
      <c r="E16" s="241"/>
      <c r="F16" s="78"/>
      <c r="G16" s="77"/>
      <c r="H16" s="77"/>
      <c r="I16" s="77"/>
      <c r="J16" s="77"/>
    </row>
    <row r="17" spans="1:10" ht="18" customHeight="1">
      <c r="A17" s="261"/>
      <c r="B17" s="261"/>
      <c r="C17" s="261"/>
      <c r="D17" s="261"/>
      <c r="E17" s="261"/>
    </row>
    <row r="18" spans="1:10" ht="64" customHeight="1">
      <c r="A18" s="262" t="s">
        <v>630</v>
      </c>
      <c r="B18" s="262"/>
      <c r="C18" s="262"/>
      <c r="D18" s="262"/>
      <c r="E18" s="262"/>
    </row>
    <row r="19" spans="1:10" ht="63" customHeight="1">
      <c r="A19" s="245"/>
      <c r="B19" s="245"/>
      <c r="C19" s="245"/>
      <c r="D19" s="245"/>
      <c r="E19" s="245"/>
    </row>
    <row r="20" spans="1:10" ht="15" customHeight="1">
      <c r="A20" s="272" t="s">
        <v>601</v>
      </c>
      <c r="B20" s="273"/>
      <c r="C20" s="273"/>
      <c r="D20" s="273"/>
      <c r="E20" s="273"/>
      <c r="F20" s="97"/>
      <c r="G20" s="29"/>
      <c r="H20" s="29"/>
      <c r="I20" s="29"/>
      <c r="J20" s="29"/>
    </row>
    <row r="21" spans="1:10" ht="20" customHeight="1">
      <c r="A21" s="264" t="s">
        <v>420</v>
      </c>
      <c r="B21" s="264"/>
      <c r="C21" s="264"/>
      <c r="D21" s="270" t="s">
        <v>135</v>
      </c>
      <c r="E21" s="269"/>
      <c r="F21" s="291" t="s">
        <v>116</v>
      </c>
      <c r="G21" s="244"/>
      <c r="H21" s="244"/>
      <c r="I21" s="244"/>
      <c r="J21" s="244"/>
    </row>
    <row r="22" spans="1:10" ht="15.75" customHeight="1">
      <c r="A22" s="246" t="s">
        <v>643</v>
      </c>
      <c r="B22" s="246"/>
      <c r="C22" s="246"/>
      <c r="D22" s="246"/>
      <c r="E22" s="246"/>
      <c r="F22" s="30" t="s">
        <v>0</v>
      </c>
      <c r="G22" s="4"/>
      <c r="H22" s="4"/>
      <c r="I22" s="4"/>
      <c r="J22" s="4"/>
    </row>
    <row r="23" spans="1:10" ht="65" customHeight="1">
      <c r="A23" s="66" t="s">
        <v>22</v>
      </c>
      <c r="B23" s="66" t="s">
        <v>9</v>
      </c>
      <c r="C23" s="66" t="s">
        <v>53</v>
      </c>
      <c r="D23" s="66" t="s">
        <v>54</v>
      </c>
      <c r="E23" s="66" t="s">
        <v>55</v>
      </c>
      <c r="F23" s="10" t="s">
        <v>22</v>
      </c>
      <c r="G23" s="6" t="s">
        <v>9</v>
      </c>
      <c r="H23" s="6" t="s">
        <v>53</v>
      </c>
      <c r="I23" s="6" t="s">
        <v>54</v>
      </c>
      <c r="J23" s="6" t="s">
        <v>55</v>
      </c>
    </row>
    <row r="24" spans="1:10" ht="33" customHeight="1">
      <c r="A24" s="82" t="s">
        <v>667</v>
      </c>
      <c r="B24" s="61">
        <f>G24+(G24*Markup!$B$8+Markup!$B$14)</f>
        <v>185</v>
      </c>
      <c r="C24" s="61">
        <f>H24+(H24*Markup!$B$8+Markup!$B$14)</f>
        <v>192</v>
      </c>
      <c r="D24" s="61">
        <f>I24+(I24*Markup!$B$8+Markup!$B$14)</f>
        <v>199</v>
      </c>
      <c r="E24" s="61">
        <f>J24+(J24*Markup!$B$8+Markup!$B$14)</f>
        <v>227</v>
      </c>
      <c r="F24" s="223" t="s">
        <v>117</v>
      </c>
      <c r="G24" s="8">
        <v>185</v>
      </c>
      <c r="H24" s="8">
        <v>192</v>
      </c>
      <c r="I24" s="8">
        <v>199</v>
      </c>
      <c r="J24" s="8">
        <v>227</v>
      </c>
    </row>
    <row r="25" spans="1:10" ht="33" customHeight="1">
      <c r="A25" s="82" t="s">
        <v>668</v>
      </c>
      <c r="B25" s="61">
        <f>G25+(G25*Markup!$B$8+Markup!$B$14)</f>
        <v>175</v>
      </c>
      <c r="C25" s="61">
        <f>H25+(H25*Markup!$B$8+Markup!$B$14)</f>
        <v>178</v>
      </c>
      <c r="D25" s="61">
        <f>I25+(I25*Markup!$B$8+Markup!$B$14)</f>
        <v>187</v>
      </c>
      <c r="E25" s="61">
        <f>J25+(J25*Markup!$B$8+Markup!$B$14)</f>
        <v>209</v>
      </c>
      <c r="F25" s="224" t="s">
        <v>118</v>
      </c>
      <c r="G25" s="8">
        <v>175</v>
      </c>
      <c r="H25" s="8">
        <v>178</v>
      </c>
      <c r="I25" s="8">
        <v>187</v>
      </c>
      <c r="J25" s="8">
        <v>209</v>
      </c>
    </row>
    <row r="26" spans="1:10" ht="33" customHeight="1">
      <c r="A26" s="82" t="s">
        <v>669</v>
      </c>
      <c r="B26" s="61">
        <f>G26+(G26*Markup!$B$8+Markup!$B$14)</f>
        <v>257</v>
      </c>
      <c r="C26" s="61">
        <f>H26+(H26*Markup!$B$8+Markup!$B$14)</f>
        <v>264</v>
      </c>
      <c r="D26" s="61">
        <f>I26+(I26*Markup!$B$8+Markup!$B$14)</f>
        <v>277</v>
      </c>
      <c r="E26" s="61">
        <f>J26+(J26*Markup!$B$8+Markup!$B$14)</f>
        <v>332</v>
      </c>
      <c r="F26" s="224" t="s">
        <v>119</v>
      </c>
      <c r="G26" s="8">
        <v>257</v>
      </c>
      <c r="H26" s="8">
        <v>264</v>
      </c>
      <c r="I26" s="8">
        <v>277</v>
      </c>
      <c r="J26" s="8">
        <v>332</v>
      </c>
    </row>
    <row r="27" spans="1:10" ht="33" customHeight="1">
      <c r="A27" s="82" t="s">
        <v>670</v>
      </c>
      <c r="B27" s="61">
        <f>G27+(G27*Markup!$B$8+Markup!$B$14)</f>
        <v>272</v>
      </c>
      <c r="C27" s="61">
        <f>H27+(H27*Markup!$B$8+Markup!$B$14)</f>
        <v>280</v>
      </c>
      <c r="D27" s="61">
        <f>I27+(I27*Markup!$B$8+Markup!$B$14)</f>
        <v>294</v>
      </c>
      <c r="E27" s="61">
        <f>J27+(J27*Markup!$B$8+Markup!$B$14)</f>
        <v>358</v>
      </c>
      <c r="F27" s="224" t="s">
        <v>120</v>
      </c>
      <c r="G27" s="8">
        <v>272</v>
      </c>
      <c r="H27" s="8">
        <v>280</v>
      </c>
      <c r="I27" s="8">
        <v>294</v>
      </c>
      <c r="J27" s="8">
        <v>358</v>
      </c>
    </row>
    <row r="28" spans="1:10" ht="33" customHeight="1">
      <c r="A28" s="82" t="s">
        <v>671</v>
      </c>
      <c r="B28" s="61">
        <f>G28+(G28*Markup!$B$8+Markup!$B$14)</f>
        <v>309</v>
      </c>
      <c r="C28" s="61">
        <f>H28+(H28*Markup!$B$8+Markup!$B$14)</f>
        <v>318</v>
      </c>
      <c r="D28" s="61">
        <f>I28+(I28*Markup!$B$8+Markup!$B$14)</f>
        <v>333</v>
      </c>
      <c r="E28" s="61">
        <f>J28+(J28*Markup!$B$8+Markup!$B$14)</f>
        <v>404</v>
      </c>
      <c r="F28" s="224" t="s">
        <v>121</v>
      </c>
      <c r="G28" s="8">
        <v>309</v>
      </c>
      <c r="H28" s="8">
        <v>318</v>
      </c>
      <c r="I28" s="8">
        <v>333</v>
      </c>
      <c r="J28" s="8">
        <v>404</v>
      </c>
    </row>
    <row r="29" spans="1:10" ht="33" customHeight="1">
      <c r="A29" s="82" t="s">
        <v>672</v>
      </c>
      <c r="B29" s="61">
        <f>G29+(G29*Markup!$B$8+Markup!$B$14)</f>
        <v>293</v>
      </c>
      <c r="C29" s="61">
        <f>H29+(H29*Markup!$B$8+Markup!$B$14)</f>
        <v>298</v>
      </c>
      <c r="D29" s="61">
        <f>I29+(I29*Markup!$B$8+Markup!$B$14)</f>
        <v>319</v>
      </c>
      <c r="E29" s="61">
        <f>J29+(J29*Markup!$B$8+Markup!$B$14)</f>
        <v>398</v>
      </c>
      <c r="F29" s="224" t="s">
        <v>122</v>
      </c>
      <c r="G29" s="8">
        <v>293</v>
      </c>
      <c r="H29" s="8">
        <v>298</v>
      </c>
      <c r="I29" s="8">
        <v>319</v>
      </c>
      <c r="J29" s="8">
        <v>398</v>
      </c>
    </row>
    <row r="30" spans="1:10" ht="33" customHeight="1">
      <c r="A30" s="82" t="s">
        <v>673</v>
      </c>
      <c r="B30" s="61">
        <f>G30+(G30*Markup!$B$8+Markup!$B$14)</f>
        <v>252</v>
      </c>
      <c r="C30" s="61">
        <f>H30+(H30*Markup!$B$8+Markup!$B$14)</f>
        <v>256</v>
      </c>
      <c r="D30" s="61">
        <f>I30+(I30*Markup!$B$8+Markup!$B$14)</f>
        <v>268</v>
      </c>
      <c r="E30" s="61">
        <f>J30+(J30*Markup!$B$8+Markup!$B$14)</f>
        <v>312</v>
      </c>
      <c r="F30" s="224" t="s">
        <v>123</v>
      </c>
      <c r="G30" s="8">
        <v>252</v>
      </c>
      <c r="H30" s="8">
        <v>256</v>
      </c>
      <c r="I30" s="8">
        <v>268</v>
      </c>
      <c r="J30" s="8">
        <v>312</v>
      </c>
    </row>
    <row r="31" spans="1:10" ht="33" customHeight="1">
      <c r="A31" s="82" t="s">
        <v>674</v>
      </c>
      <c r="B31" s="61">
        <f>G31+(G31*Markup!$B$8+Markup!$B$14)</f>
        <v>258</v>
      </c>
      <c r="C31" s="61">
        <f>H31+(H31*Markup!$B$8+Markup!$B$14)</f>
        <v>264</v>
      </c>
      <c r="D31" s="61">
        <f>I31+(I31*Markup!$B$8+Markup!$B$14)</f>
        <v>277</v>
      </c>
      <c r="E31" s="61">
        <f>J31+(J31*Markup!$B$8+Markup!$B$14)</f>
        <v>326</v>
      </c>
      <c r="F31" s="224" t="s">
        <v>124</v>
      </c>
      <c r="G31" s="8">
        <v>258</v>
      </c>
      <c r="H31" s="8">
        <v>264</v>
      </c>
      <c r="I31" s="8">
        <v>277</v>
      </c>
      <c r="J31" s="8">
        <v>326</v>
      </c>
    </row>
    <row r="32" spans="1:10" ht="33" customHeight="1">
      <c r="A32" s="82" t="s">
        <v>675</v>
      </c>
      <c r="B32" s="61">
        <f>G32+(G32*Markup!$B$8+Markup!$B$14)</f>
        <v>272</v>
      </c>
      <c r="C32" s="61">
        <f>H32+(H32*Markup!$B$8+Markup!$B$14)</f>
        <v>279</v>
      </c>
      <c r="D32" s="61">
        <f>I32+(I32*Markup!$B$8+Markup!$B$14)</f>
        <v>292</v>
      </c>
      <c r="E32" s="61">
        <f>J32+(J32*Markup!$B$8+Markup!$B$14)</f>
        <v>346</v>
      </c>
      <c r="F32" s="224" t="s">
        <v>125</v>
      </c>
      <c r="G32" s="8">
        <v>272</v>
      </c>
      <c r="H32" s="8">
        <v>279</v>
      </c>
      <c r="I32" s="8">
        <v>292</v>
      </c>
      <c r="J32" s="8">
        <v>346</v>
      </c>
    </row>
    <row r="33" spans="1:10" ht="5" customHeight="1">
      <c r="A33" s="288"/>
      <c r="B33" s="289"/>
      <c r="C33" s="289"/>
      <c r="D33" s="289"/>
      <c r="E33" s="290"/>
      <c r="F33" s="70"/>
      <c r="G33" s="67"/>
      <c r="H33" s="67"/>
      <c r="I33" s="67"/>
      <c r="J33" s="67"/>
    </row>
    <row r="34" spans="1:10" ht="16" customHeight="1">
      <c r="A34" s="130" t="s">
        <v>100</v>
      </c>
      <c r="B34" s="130"/>
      <c r="C34" s="150"/>
      <c r="D34" s="145"/>
      <c r="E34" s="146"/>
      <c r="F34" s="147" t="s">
        <v>100</v>
      </c>
      <c r="G34" s="148"/>
      <c r="H34" s="31"/>
      <c r="I34" s="31"/>
      <c r="J34" s="32" t="s">
        <v>101</v>
      </c>
    </row>
    <row r="35" spans="1:10" ht="15.75" customHeight="1">
      <c r="A35" s="144" t="s">
        <v>102</v>
      </c>
      <c r="B35" s="144"/>
      <c r="C35" s="135"/>
      <c r="D35" s="162" t="s">
        <v>544</v>
      </c>
      <c r="E35" s="128">
        <f>J35+(J35*Markup!$B$8+Markup!$B$14)</f>
        <v>45</v>
      </c>
      <c r="F35" s="149" t="s">
        <v>102</v>
      </c>
      <c r="G35" s="148"/>
      <c r="H35" s="31"/>
      <c r="I35" s="31"/>
      <c r="J35" s="33">
        <v>45</v>
      </c>
    </row>
    <row r="36" spans="1:10" ht="15.75" customHeight="1">
      <c r="A36" s="144" t="s">
        <v>103</v>
      </c>
      <c r="B36" s="144"/>
      <c r="C36" s="135"/>
      <c r="D36" s="162" t="s">
        <v>544</v>
      </c>
      <c r="E36" s="128">
        <f>J36+(J36*Markup!$B$8+Markup!$B$14)</f>
        <v>45</v>
      </c>
      <c r="F36" s="149" t="s">
        <v>103</v>
      </c>
      <c r="G36" s="148"/>
      <c r="H36" s="31"/>
      <c r="I36" s="31"/>
      <c r="J36" s="33">
        <v>45</v>
      </c>
    </row>
    <row r="37" spans="1:10" ht="15.75" customHeight="1">
      <c r="A37" s="265" t="s">
        <v>419</v>
      </c>
      <c r="B37" s="265"/>
      <c r="C37" s="266"/>
      <c r="D37" s="162" t="s">
        <v>544</v>
      </c>
      <c r="E37" s="128">
        <f>J37+(J37*Markup!$B$8+Markup!$B$14)</f>
        <v>55</v>
      </c>
      <c r="F37" s="285" t="s">
        <v>419</v>
      </c>
      <c r="G37" s="286"/>
      <c r="H37" s="68"/>
      <c r="I37" s="68"/>
      <c r="J37" s="69">
        <v>55</v>
      </c>
    </row>
    <row r="38" spans="1:10" ht="15.75" customHeight="1">
      <c r="A38" s="265" t="s">
        <v>104</v>
      </c>
      <c r="B38" s="265"/>
      <c r="C38" s="266"/>
      <c r="D38" s="162" t="s">
        <v>544</v>
      </c>
      <c r="E38" s="128">
        <f>J38+(J38*Markup!$B$8+Markup!$B$14)</f>
        <v>55</v>
      </c>
      <c r="F38" s="284" t="s">
        <v>104</v>
      </c>
      <c r="G38" s="282"/>
      <c r="H38" s="31"/>
      <c r="I38" s="31"/>
      <c r="J38" s="33">
        <v>55</v>
      </c>
    </row>
    <row r="39" spans="1:10" ht="15.75" customHeight="1"/>
    <row r="40" spans="1:10" ht="15.75" customHeight="1"/>
    <row r="41" spans="1:10" ht="15.75" customHeight="1"/>
    <row r="42" spans="1:10" ht="15.75" customHeight="1"/>
    <row r="43" spans="1:10" ht="15.75" customHeight="1"/>
    <row r="44" spans="1:10" ht="15.75" customHeight="1"/>
    <row r="45" spans="1:10" ht="15.75" customHeight="1"/>
    <row r="46" spans="1:10" ht="15.75" customHeight="1"/>
    <row r="47" spans="1:10" ht="15.75" customHeight="1"/>
    <row r="48" spans="1: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sheetData>
  <sheetProtection sheet="1" objects="1" scenarios="1"/>
  <mergeCells count="22">
    <mergeCell ref="F38:G38"/>
    <mergeCell ref="A3:E3"/>
    <mergeCell ref="F3:J3"/>
    <mergeCell ref="A4:E4"/>
    <mergeCell ref="F4:J4"/>
    <mergeCell ref="A37:C37"/>
    <mergeCell ref="A38:C38"/>
    <mergeCell ref="A33:E33"/>
    <mergeCell ref="F37:G37"/>
    <mergeCell ref="F21:J21"/>
    <mergeCell ref="F1:J1"/>
    <mergeCell ref="A16:E16"/>
    <mergeCell ref="A19:E19"/>
    <mergeCell ref="A20:E20"/>
    <mergeCell ref="A22:E22"/>
    <mergeCell ref="A1:C1"/>
    <mergeCell ref="D1:E1"/>
    <mergeCell ref="A2:E2"/>
    <mergeCell ref="A21:C21"/>
    <mergeCell ref="D21:E21"/>
    <mergeCell ref="A17:E17"/>
    <mergeCell ref="A18:E18"/>
  </mergeCells>
  <printOptions horizontalCentered="1"/>
  <pageMargins left="0.25" right="0.25" top="0.25" bottom="0.75" header="0" footer="0.3"/>
  <pageSetup orientation="portrait"/>
  <headerFooter>
    <oddFooter>&amp;L&amp;"Calibri,Regular"&amp;K000000Can-Am Wood &amp;C&amp;"Calibri,Regular"&amp;K000000Page &amp;P&amp;R&amp;"Calibri,Regular"&amp;K0000002025-05-01</oddFooter>
  </headerFooter>
  <rowBreaks count="1" manualBreakCount="1">
    <brk id="20"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E6868-F18B-5E4A-806A-B196E3302C01}">
  <sheetPr codeName="Sheet33"/>
  <dimension ref="A1:AB984"/>
  <sheetViews>
    <sheetView view="pageBreakPreview" topLeftCell="A20" zoomScale="150" zoomScaleNormal="150" zoomScaleSheetLayoutView="150" workbookViewId="0">
      <selection activeCell="A3" sqref="A3:E3"/>
    </sheetView>
  </sheetViews>
  <sheetFormatPr baseColWidth="10" defaultColWidth="14.5" defaultRowHeight="15" customHeight="1"/>
  <cols>
    <col min="1" max="1" width="25.83203125" customWidth="1"/>
    <col min="2" max="5" width="15.5" customWidth="1"/>
    <col min="6" max="7" width="15.5" hidden="1" customWidth="1"/>
    <col min="8" max="8" width="25.83203125" hidden="1" customWidth="1"/>
    <col min="9" max="12" width="15.5" hidden="1" customWidth="1"/>
    <col min="13" max="13" width="8.83203125" hidden="1" customWidth="1"/>
    <col min="14" max="28" width="8.83203125" customWidth="1"/>
  </cols>
  <sheetData>
    <row r="1" spans="1:28" ht="20" customHeight="1">
      <c r="A1" s="292" t="s">
        <v>644</v>
      </c>
      <c r="B1" s="292"/>
      <c r="C1" s="292"/>
      <c r="D1" s="293"/>
      <c r="E1" s="91" t="s">
        <v>415</v>
      </c>
      <c r="F1" s="91"/>
      <c r="G1" s="91"/>
      <c r="H1" s="257" t="s">
        <v>105</v>
      </c>
      <c r="I1" s="245"/>
      <c r="J1" s="245"/>
      <c r="K1" s="245"/>
      <c r="L1" s="245"/>
      <c r="M1" s="26"/>
      <c r="N1" s="26"/>
      <c r="O1" s="26"/>
      <c r="P1" s="26"/>
      <c r="Q1" s="26"/>
      <c r="R1" s="26"/>
      <c r="S1" s="26"/>
      <c r="T1" s="26"/>
      <c r="U1" s="26"/>
      <c r="V1" s="26"/>
      <c r="W1" s="26"/>
      <c r="X1" s="26"/>
      <c r="Y1" s="26"/>
      <c r="Z1" s="26"/>
      <c r="AA1" s="26"/>
      <c r="AB1" s="26"/>
    </row>
    <row r="2" spans="1:28" s="123" customFormat="1" ht="15" customHeight="1">
      <c r="A2" s="246" t="s">
        <v>637</v>
      </c>
      <c r="B2" s="246"/>
      <c r="C2" s="246"/>
      <c r="D2" s="246"/>
      <c r="E2" s="246"/>
    </row>
    <row r="3" spans="1:28" ht="15" customHeight="1">
      <c r="A3" s="246" t="s">
        <v>643</v>
      </c>
      <c r="B3" s="246"/>
      <c r="C3" s="246"/>
      <c r="D3" s="246"/>
      <c r="E3" s="246"/>
      <c r="F3" s="123"/>
      <c r="G3" s="123"/>
      <c r="H3" s="30"/>
      <c r="I3" s="4"/>
      <c r="J3" s="4"/>
      <c r="K3" s="4"/>
      <c r="L3" s="4"/>
    </row>
    <row r="4" spans="1:28" ht="15" customHeight="1">
      <c r="A4" s="246" t="s">
        <v>76</v>
      </c>
      <c r="B4" s="246"/>
      <c r="C4" s="246"/>
      <c r="D4" s="246"/>
      <c r="E4" s="246"/>
      <c r="F4" s="123"/>
      <c r="G4" s="123"/>
      <c r="H4" s="258" t="s">
        <v>76</v>
      </c>
      <c r="I4" s="259"/>
      <c r="J4" s="259"/>
      <c r="K4" s="259"/>
      <c r="L4" s="260"/>
    </row>
    <row r="5" spans="1:28" ht="15" customHeight="1">
      <c r="A5" s="246" t="s">
        <v>77</v>
      </c>
      <c r="B5" s="246"/>
      <c r="C5" s="246"/>
      <c r="D5" s="246"/>
      <c r="E5" s="246"/>
      <c r="F5" s="123"/>
      <c r="G5" s="123"/>
      <c r="H5" s="254" t="s">
        <v>77</v>
      </c>
      <c r="I5" s="255"/>
      <c r="J5" s="255"/>
      <c r="K5" s="255"/>
      <c r="L5" s="256"/>
    </row>
    <row r="6" spans="1:28" ht="65" customHeight="1">
      <c r="A6" s="66" t="s">
        <v>22</v>
      </c>
      <c r="B6" s="66" t="s">
        <v>9</v>
      </c>
      <c r="C6" s="66" t="s">
        <v>53</v>
      </c>
      <c r="D6" s="66" t="s">
        <v>54</v>
      </c>
      <c r="E6" s="66" t="s">
        <v>55</v>
      </c>
      <c r="F6" s="83" t="s">
        <v>631</v>
      </c>
      <c r="G6" s="83" t="s">
        <v>632</v>
      </c>
      <c r="H6" s="30" t="s">
        <v>0</v>
      </c>
      <c r="I6" s="6" t="s">
        <v>9</v>
      </c>
      <c r="J6" s="6" t="s">
        <v>53</v>
      </c>
      <c r="K6" s="6" t="s">
        <v>54</v>
      </c>
      <c r="L6" s="6" t="s">
        <v>55</v>
      </c>
    </row>
    <row r="7" spans="1:28" ht="32" customHeight="1">
      <c r="A7" s="82" t="s">
        <v>686</v>
      </c>
      <c r="B7" s="61">
        <f>(I7 + $F7 * $G7) + ((I7 + $F7 * $G7) * Markup!$B$8 + Markup!$B$14)</f>
        <v>807</v>
      </c>
      <c r="C7" s="61">
        <f>(J7 + $F7 * $G7) + ((J7 + $F7 * $G7) * Markup!$B$8 + Markup!$B$14)</f>
        <v>826</v>
      </c>
      <c r="D7" s="61">
        <f>(K7 + $F7 * $G7) + ((K7 + $F7 * $G7) * Markup!$B$8 + Markup!$B$14)</f>
        <v>856</v>
      </c>
      <c r="E7" s="61">
        <f>(L7 + $F7 * $G7) + ((L7 + $F7 * $G7) * Markup!$B$8 + Markup!$B$14)</f>
        <v>974</v>
      </c>
      <c r="F7" s="219">
        <v>60</v>
      </c>
      <c r="G7" s="61">
        <v>1</v>
      </c>
      <c r="H7" s="223" t="s">
        <v>106</v>
      </c>
      <c r="I7" s="8">
        <v>747</v>
      </c>
      <c r="J7" s="8">
        <v>766</v>
      </c>
      <c r="K7" s="8">
        <v>796</v>
      </c>
      <c r="L7" s="8">
        <v>914</v>
      </c>
    </row>
    <row r="8" spans="1:28" ht="45" customHeight="1">
      <c r="A8" s="82" t="s">
        <v>687</v>
      </c>
      <c r="B8" s="61">
        <f>(I8 + $F8 * $G8) + ((I8 + $F8 * $G8) * Markup!$B$8 + Markup!$B$14)</f>
        <v>1057</v>
      </c>
      <c r="C8" s="61">
        <f>(J8 + $F8 * $G8) + ((J8 + $F8 * $G8) * Markup!$B$8 + Markup!$B$14)</f>
        <v>1076</v>
      </c>
      <c r="D8" s="61">
        <f>(K8 + $F8 * $G8) + ((K8 + $F8 * $G8) * Markup!$B$8 + Markup!$B$14)</f>
        <v>1106</v>
      </c>
      <c r="E8" s="61">
        <f>(L8 + $F8 * $G8) + ((L8 + $F8 * $G8) * Markup!$B$8 + Markup!$B$14)</f>
        <v>1224</v>
      </c>
      <c r="F8" s="219">
        <v>60</v>
      </c>
      <c r="G8" s="61">
        <v>1</v>
      </c>
      <c r="H8" s="224" t="s">
        <v>107</v>
      </c>
      <c r="I8" s="8">
        <v>997</v>
      </c>
      <c r="J8" s="8">
        <v>1016</v>
      </c>
      <c r="K8" s="8">
        <v>1046</v>
      </c>
      <c r="L8" s="8">
        <v>1164</v>
      </c>
    </row>
    <row r="9" spans="1:28" ht="32" customHeight="1">
      <c r="A9" s="82" t="s">
        <v>688</v>
      </c>
      <c r="B9" s="61">
        <f>(I9 + $F9 * $G9) + ((I9 + $F9 * $G9) * Markup!$B$8 + Markup!$B$14)</f>
        <v>858</v>
      </c>
      <c r="C9" s="61">
        <f>(J9 + $F9 * $G9) + ((J9 + $F9 * $G9) * Markup!$B$8 + Markup!$B$14)</f>
        <v>881</v>
      </c>
      <c r="D9" s="61">
        <f>(K9 + $F9 * $G9) + ((K9 + $F9 * $G9) * Markup!$B$8 + Markup!$B$14)</f>
        <v>915</v>
      </c>
      <c r="E9" s="61">
        <f>(L9 + $F9 * $G9) + ((L9 + $F9 * $G9) * Markup!$B$8 + Markup!$B$14)</f>
        <v>1046</v>
      </c>
      <c r="F9" s="219">
        <v>70</v>
      </c>
      <c r="G9" s="61">
        <v>1</v>
      </c>
      <c r="H9" s="224" t="s">
        <v>108</v>
      </c>
      <c r="I9" s="8">
        <v>788</v>
      </c>
      <c r="J9" s="8">
        <v>811</v>
      </c>
      <c r="K9" s="8">
        <v>845</v>
      </c>
      <c r="L9" s="8">
        <v>976</v>
      </c>
    </row>
    <row r="10" spans="1:28" ht="45" customHeight="1">
      <c r="A10" s="82" t="s">
        <v>689</v>
      </c>
      <c r="B10" s="61">
        <f>(I10 + $F10 * $G10) + ((I10 + $F10 * $G10) * Markup!$B$8 + Markup!$B$14)</f>
        <v>1108</v>
      </c>
      <c r="C10" s="61">
        <f>(J10 + $F10 * $G10) + ((J10 + $F10 * $G10) * Markup!$B$8 + Markup!$B$14)</f>
        <v>1131</v>
      </c>
      <c r="D10" s="61">
        <f>(K10 + $F10 * $G10) + ((K10 + $F10 * $G10) * Markup!$B$8 + Markup!$B$14)</f>
        <v>1165</v>
      </c>
      <c r="E10" s="61">
        <f>(L10 + $F10 * $G10) + ((L10 + $F10 * $G10) * Markup!$B$8 + Markup!$B$14)</f>
        <v>1296</v>
      </c>
      <c r="F10" s="219">
        <v>70</v>
      </c>
      <c r="G10" s="61">
        <v>1</v>
      </c>
      <c r="H10" s="224" t="s">
        <v>109</v>
      </c>
      <c r="I10" s="8">
        <v>1038</v>
      </c>
      <c r="J10" s="8">
        <v>1061</v>
      </c>
      <c r="K10" s="8">
        <v>1095</v>
      </c>
      <c r="L10" s="8">
        <v>1226</v>
      </c>
    </row>
    <row r="11" spans="1:28" ht="32" customHeight="1">
      <c r="A11" s="82" t="s">
        <v>690</v>
      </c>
      <c r="B11" s="61">
        <f>(I11 + $F11 * $G11) + ((I11 + $F11 * $G11) * Markup!$B$8 + Markup!$B$14)</f>
        <v>906</v>
      </c>
      <c r="C11" s="61">
        <f>(J11 + $F11 * $G11) + ((J11 + $F11 * $G11) * Markup!$B$8 + Markup!$B$14)</f>
        <v>928</v>
      </c>
      <c r="D11" s="61">
        <f>(K11 + $F11 * $G11) + ((K11 + $F11 * $G11) * Markup!$B$8 + Markup!$B$14)</f>
        <v>974</v>
      </c>
      <c r="E11" s="61">
        <f>(L11 + $F11 * $G11) + ((L11 + $F11 * $G11) * Markup!$B$8 + Markup!$B$14)</f>
        <v>1118</v>
      </c>
      <c r="F11" s="219">
        <v>80</v>
      </c>
      <c r="G11" s="61">
        <v>1</v>
      </c>
      <c r="H11" s="224" t="s">
        <v>110</v>
      </c>
      <c r="I11" s="8">
        <v>826</v>
      </c>
      <c r="J11" s="8">
        <v>848</v>
      </c>
      <c r="K11" s="8">
        <v>894</v>
      </c>
      <c r="L11" s="8">
        <v>1038</v>
      </c>
    </row>
    <row r="12" spans="1:28" ht="45" customHeight="1">
      <c r="A12" s="82" t="s">
        <v>691</v>
      </c>
      <c r="B12" s="61">
        <f>(I12 + $F12 * $G12) + ((I12 + $F12 * $G12) * Markup!$B$8 + Markup!$B$14)</f>
        <v>1156</v>
      </c>
      <c r="C12" s="61">
        <f>(J12 + $F12 * $G12) + ((J12 + $F12 * $G12) * Markup!$B$8 + Markup!$B$14)</f>
        <v>1178</v>
      </c>
      <c r="D12" s="61">
        <f>(K12 + $F12 * $G12) + ((K12 + $F12 * $G12) * Markup!$B$8 + Markup!$B$14)</f>
        <v>1224</v>
      </c>
      <c r="E12" s="61">
        <f>(L12 + $F12 * $G12) + ((L12 + $F12 * $G12) * Markup!$B$8 + Markup!$B$14)</f>
        <v>1368</v>
      </c>
      <c r="F12" s="219">
        <v>80</v>
      </c>
      <c r="G12" s="61">
        <v>1</v>
      </c>
      <c r="H12" s="224" t="s">
        <v>111</v>
      </c>
      <c r="I12" s="8">
        <v>1076</v>
      </c>
      <c r="J12" s="8">
        <v>1098</v>
      </c>
      <c r="K12" s="8">
        <v>1144</v>
      </c>
      <c r="L12" s="8">
        <v>1288</v>
      </c>
    </row>
    <row r="13" spans="1:28" ht="32" customHeight="1">
      <c r="A13" s="82" t="s">
        <v>692</v>
      </c>
      <c r="B13" s="61">
        <f>(I13 + $F13 * $G13) + ((I13 + $F13 * $G13) * Markup!$B$8 + Markup!$B$14)</f>
        <v>876</v>
      </c>
      <c r="C13" s="61">
        <f>(J13 + $F13 * $G13) + ((J13 + $F13 * $G13) * Markup!$B$8 + Markup!$B$14)</f>
        <v>893</v>
      </c>
      <c r="D13" s="61">
        <f>(K13 + $F13 * $G13) + ((K13 + $F13 * $G13) * Markup!$B$8 + Markup!$B$14)</f>
        <v>919</v>
      </c>
      <c r="E13" s="61">
        <f>(L13 + $F13 * $G13) + ((L13 + $F13 * $G13) * Markup!$B$8 + Markup!$B$14)</f>
        <v>1019</v>
      </c>
      <c r="F13" s="219">
        <v>80</v>
      </c>
      <c r="G13" s="61">
        <v>1</v>
      </c>
      <c r="H13" s="224" t="s">
        <v>112</v>
      </c>
      <c r="I13" s="8">
        <v>796</v>
      </c>
      <c r="J13" s="8">
        <v>813</v>
      </c>
      <c r="K13" s="8">
        <v>839</v>
      </c>
      <c r="L13" s="8">
        <v>939</v>
      </c>
    </row>
    <row r="14" spans="1:28" ht="45" customHeight="1">
      <c r="A14" s="82" t="s">
        <v>693</v>
      </c>
      <c r="B14" s="61">
        <f>(I14 + $F14 * $G14) + ((I14 + $F14 * $G14) * Markup!$B$8 + Markup!$B$14)</f>
        <v>1326</v>
      </c>
      <c r="C14" s="61">
        <f>(J14 + $F14 * $G14) + ((J14 + $F14 * $G14) * Markup!$B$8 + Markup!$B$14)</f>
        <v>1343</v>
      </c>
      <c r="D14" s="61">
        <f>(K14 + $F14 * $G14) + ((K14 + $F14 * $G14) * Markup!$B$8 + Markup!$B$14)</f>
        <v>1369</v>
      </c>
      <c r="E14" s="61">
        <f>(L14 + $F14 * $G14) + ((L14 + $F14 * $G14) * Markup!$B$8 + Markup!$B$14)</f>
        <v>1469</v>
      </c>
      <c r="F14" s="219">
        <v>80</v>
      </c>
      <c r="G14" s="61">
        <v>1</v>
      </c>
      <c r="H14" s="224" t="s">
        <v>113</v>
      </c>
      <c r="I14" s="8">
        <v>1246</v>
      </c>
      <c r="J14" s="8">
        <v>1263</v>
      </c>
      <c r="K14" s="8">
        <v>1289</v>
      </c>
      <c r="L14" s="8">
        <v>1389</v>
      </c>
    </row>
    <row r="15" spans="1:28" ht="32" customHeight="1">
      <c r="A15" s="82" t="s">
        <v>694</v>
      </c>
      <c r="B15" s="61">
        <f>(I15 + $F15 * $G15) + ((I15 + $F15 * $G15) * Markup!$B$8 + Markup!$B$14)</f>
        <v>957</v>
      </c>
      <c r="C15" s="61">
        <f>(J15 + $F15 * $G15) + ((J15 + $F15 * $G15) * Markup!$B$8 + Markup!$B$14)</f>
        <v>975</v>
      </c>
      <c r="D15" s="61">
        <f>(K15 + $F15 * $G15) + ((K15 + $F15 * $G15) * Markup!$B$8 + Markup!$B$14)</f>
        <v>1002</v>
      </c>
      <c r="E15" s="61">
        <f>(L15 + $F15 * $G15) + ((L15 + $F15 * $G15) * Markup!$B$8 + Markup!$B$14)</f>
        <v>1101</v>
      </c>
      <c r="F15" s="219">
        <v>90</v>
      </c>
      <c r="G15" s="61">
        <v>1</v>
      </c>
      <c r="H15" s="224" t="s">
        <v>114</v>
      </c>
      <c r="I15" s="8">
        <v>867</v>
      </c>
      <c r="J15" s="8">
        <v>885</v>
      </c>
      <c r="K15" s="8">
        <v>912</v>
      </c>
      <c r="L15" s="8">
        <v>1011</v>
      </c>
    </row>
    <row r="16" spans="1:28" ht="45" customHeight="1">
      <c r="A16" s="82" t="s">
        <v>695</v>
      </c>
      <c r="B16" s="61">
        <f>(I16 + $F16 * $G16) + ((I16 + $F16 * $G16) * Markup!$B$8 + Markup!$B$14)</f>
        <v>1407</v>
      </c>
      <c r="C16" s="61">
        <f>(J16 + $F16 * $G16) + ((J16 + $F16 * $G16) * Markup!$B$8 + Markup!$B$14)</f>
        <v>1425</v>
      </c>
      <c r="D16" s="61">
        <f>(K16 + $F16 * $G16) + ((K16 + $F16 * $G16) * Markup!$B$8 + Markup!$B$14)</f>
        <v>1452</v>
      </c>
      <c r="E16" s="61">
        <f>(L16 + $F16 * $G16) + ((L16 + $F16 * $G16) * Markup!$B$8 + Markup!$B$14)</f>
        <v>1551</v>
      </c>
      <c r="F16" s="219">
        <v>90</v>
      </c>
      <c r="G16" s="61">
        <v>1</v>
      </c>
      <c r="H16" s="224" t="s">
        <v>115</v>
      </c>
      <c r="I16" s="8">
        <v>1317</v>
      </c>
      <c r="J16" s="8">
        <v>1335</v>
      </c>
      <c r="K16" s="8">
        <v>1362</v>
      </c>
      <c r="L16" s="8">
        <v>1461</v>
      </c>
    </row>
    <row r="17" spans="1:12" ht="5" customHeight="1">
      <c r="A17" s="241"/>
      <c r="B17" s="241"/>
      <c r="C17" s="241"/>
      <c r="D17" s="241"/>
      <c r="E17" s="241"/>
      <c r="F17" s="79"/>
      <c r="G17" s="79"/>
      <c r="H17" s="78"/>
      <c r="I17" s="77"/>
      <c r="J17" s="77"/>
      <c r="K17" s="77"/>
      <c r="L17" s="77"/>
    </row>
    <row r="18" spans="1:12" ht="18" customHeight="1">
      <c r="A18" s="261"/>
      <c r="B18" s="261"/>
      <c r="C18" s="261"/>
      <c r="D18" s="261"/>
      <c r="E18" s="261"/>
      <c r="F18" s="218"/>
      <c r="G18" s="218"/>
    </row>
    <row r="19" spans="1:12" ht="64" customHeight="1">
      <c r="A19" s="262" t="s">
        <v>630</v>
      </c>
      <c r="B19" s="262"/>
      <c r="C19" s="262"/>
      <c r="D19" s="262"/>
      <c r="E19" s="262"/>
      <c r="F19" s="217"/>
      <c r="G19" s="217"/>
    </row>
    <row r="20" spans="1:12" ht="63" customHeight="1">
      <c r="A20" s="245"/>
      <c r="B20" s="245"/>
      <c r="C20" s="245"/>
      <c r="D20" s="245"/>
      <c r="E20" s="245"/>
    </row>
    <row r="21" spans="1:12" ht="15" customHeight="1">
      <c r="A21" s="272" t="s">
        <v>645</v>
      </c>
      <c r="B21" s="273"/>
      <c r="C21" s="273"/>
      <c r="D21" s="273"/>
      <c r="E21" s="273"/>
      <c r="H21" s="97"/>
      <c r="I21" s="29"/>
      <c r="J21" s="29"/>
      <c r="K21" s="29"/>
      <c r="L21" s="29"/>
    </row>
    <row r="22" spans="1:12" ht="20" customHeight="1">
      <c r="A22" s="292" t="s">
        <v>644</v>
      </c>
      <c r="B22" s="292"/>
      <c r="C22" s="292"/>
      <c r="D22" s="293"/>
      <c r="E22" s="91" t="s">
        <v>135</v>
      </c>
      <c r="H22" s="291" t="s">
        <v>116</v>
      </c>
      <c r="I22" s="244"/>
      <c r="J22" s="244"/>
      <c r="K22" s="244"/>
      <c r="L22" s="244"/>
    </row>
    <row r="23" spans="1:12" s="123" customFormat="1" ht="15" customHeight="1">
      <c r="A23" s="246" t="s">
        <v>637</v>
      </c>
      <c r="B23" s="246"/>
      <c r="C23" s="246"/>
      <c r="D23" s="246"/>
      <c r="E23" s="246"/>
    </row>
    <row r="24" spans="1:12" ht="15.75" customHeight="1">
      <c r="A24" s="246" t="s">
        <v>643</v>
      </c>
      <c r="B24" s="246"/>
      <c r="C24" s="246"/>
      <c r="D24" s="246"/>
      <c r="E24" s="246"/>
      <c r="F24" s="123"/>
      <c r="G24" s="123"/>
      <c r="H24" s="30" t="s">
        <v>0</v>
      </c>
      <c r="I24" s="4"/>
      <c r="J24" s="4"/>
      <c r="K24" s="4"/>
      <c r="L24" s="4"/>
    </row>
    <row r="25" spans="1:12" ht="65" customHeight="1">
      <c r="A25" s="66" t="s">
        <v>22</v>
      </c>
      <c r="B25" s="66" t="s">
        <v>9</v>
      </c>
      <c r="C25" s="66" t="s">
        <v>53</v>
      </c>
      <c r="D25" s="66" t="s">
        <v>54</v>
      </c>
      <c r="E25" s="66" t="s">
        <v>55</v>
      </c>
      <c r="F25" s="83" t="s">
        <v>631</v>
      </c>
      <c r="G25" s="83" t="s">
        <v>632</v>
      </c>
      <c r="H25" s="10" t="s">
        <v>22</v>
      </c>
      <c r="I25" s="6" t="s">
        <v>9</v>
      </c>
      <c r="J25" s="6" t="s">
        <v>53</v>
      </c>
      <c r="K25" s="6" t="s">
        <v>54</v>
      </c>
      <c r="L25" s="6" t="s">
        <v>55</v>
      </c>
    </row>
    <row r="26" spans="1:12" ht="33" customHeight="1">
      <c r="A26" s="82" t="s">
        <v>696</v>
      </c>
      <c r="B26" s="61">
        <f>(I26 + $F26 * $G26) + ((I26 + $F26 * $G26) * Markup!$B$8 + Markup!$B$14)</f>
        <v>207</v>
      </c>
      <c r="C26" s="61">
        <f>(J26 + $F26 * $G26) + ((J26 + $F26 * $G26) * Markup!$B$8 + Markup!$B$14)</f>
        <v>214</v>
      </c>
      <c r="D26" s="61">
        <f>(K26 + $F26 * $G26) + ((K26 + $F26 * $G26) * Markup!$B$8 + Markup!$B$14)</f>
        <v>221</v>
      </c>
      <c r="E26" s="61">
        <f>(L26 + $F26 * $G26) + ((L26 + $F26 * $G26) * Markup!$B$8 + Markup!$B$14)</f>
        <v>249</v>
      </c>
      <c r="F26" s="155">
        <v>22</v>
      </c>
      <c r="G26" s="61">
        <v>1</v>
      </c>
      <c r="H26" s="223" t="s">
        <v>117</v>
      </c>
      <c r="I26" s="8">
        <v>185</v>
      </c>
      <c r="J26" s="8">
        <v>192</v>
      </c>
      <c r="K26" s="8">
        <v>199</v>
      </c>
      <c r="L26" s="8">
        <v>227</v>
      </c>
    </row>
    <row r="27" spans="1:12" ht="45" customHeight="1">
      <c r="A27" s="82" t="s">
        <v>697</v>
      </c>
      <c r="B27" s="61">
        <f>(I27 + $F27 * $G27) + ((I27 + $F27 * $G27) * Markup!$B$8 + Markup!$B$14)</f>
        <v>197</v>
      </c>
      <c r="C27" s="61">
        <f>(J27 + $F27 * $G27) + ((J27 + $F27 * $G27) * Markup!$B$8 + Markup!$B$14)</f>
        <v>200</v>
      </c>
      <c r="D27" s="61">
        <f>(K27 + $F27 * $G27) + ((K27 + $F27 * $G27) * Markup!$B$8 + Markup!$B$14)</f>
        <v>209</v>
      </c>
      <c r="E27" s="61">
        <f>(L27 + $F27 * $G27) + ((L27 + $F27 * $G27) * Markup!$B$8 + Markup!$B$14)</f>
        <v>231</v>
      </c>
      <c r="F27" s="155">
        <v>22</v>
      </c>
      <c r="G27" s="61">
        <v>1</v>
      </c>
      <c r="H27" s="224" t="s">
        <v>118</v>
      </c>
      <c r="I27" s="8">
        <v>175</v>
      </c>
      <c r="J27" s="8">
        <v>178</v>
      </c>
      <c r="K27" s="8">
        <v>187</v>
      </c>
      <c r="L27" s="8">
        <v>209</v>
      </c>
    </row>
    <row r="28" spans="1:12" ht="33" customHeight="1">
      <c r="A28" s="82" t="s">
        <v>698</v>
      </c>
      <c r="B28" s="61">
        <f>(I28 + $F28 * $G28) + ((I28 + $F28 * $G28) * Markup!$B$8 + Markup!$B$14)</f>
        <v>299</v>
      </c>
      <c r="C28" s="61">
        <f>(J28 + $F28 * $G28) + ((J28 + $F28 * $G28) * Markup!$B$8 + Markup!$B$14)</f>
        <v>306</v>
      </c>
      <c r="D28" s="61">
        <f>(K28 + $F28 * $G28) + ((K28 + $F28 * $G28) * Markup!$B$8 + Markup!$B$14)</f>
        <v>319</v>
      </c>
      <c r="E28" s="61">
        <f>(L28 + $F28 * $G28) + ((L28 + $F28 * $G28) * Markup!$B$8 + Markup!$B$14)</f>
        <v>374</v>
      </c>
      <c r="F28" s="155">
        <v>42</v>
      </c>
      <c r="G28" s="61">
        <v>1</v>
      </c>
      <c r="H28" s="224" t="s">
        <v>119</v>
      </c>
      <c r="I28" s="8">
        <v>257</v>
      </c>
      <c r="J28" s="8">
        <v>264</v>
      </c>
      <c r="K28" s="8">
        <v>277</v>
      </c>
      <c r="L28" s="8">
        <v>332</v>
      </c>
    </row>
    <row r="29" spans="1:12" ht="33" customHeight="1">
      <c r="A29" s="82" t="s">
        <v>699</v>
      </c>
      <c r="B29" s="61">
        <f>(I29 + $F29 * $G29) + ((I29 + $F29 * $G29) * Markup!$B$8 + Markup!$B$14)</f>
        <v>320</v>
      </c>
      <c r="C29" s="61">
        <f>(J29 + $F29 * $G29) + ((J29 + $F29 * $G29) * Markup!$B$8 + Markup!$B$14)</f>
        <v>328</v>
      </c>
      <c r="D29" s="61">
        <f>(K29 + $F29 * $G29) + ((K29 + $F29 * $G29) * Markup!$B$8 + Markup!$B$14)</f>
        <v>342</v>
      </c>
      <c r="E29" s="61">
        <f>(L29 + $F29 * $G29) + ((L29 + $F29 * $G29) * Markup!$B$8 + Markup!$B$14)</f>
        <v>406</v>
      </c>
      <c r="F29" s="155">
        <v>48</v>
      </c>
      <c r="G29" s="61">
        <v>1</v>
      </c>
      <c r="H29" s="224" t="s">
        <v>120</v>
      </c>
      <c r="I29" s="8">
        <v>272</v>
      </c>
      <c r="J29" s="8">
        <v>280</v>
      </c>
      <c r="K29" s="8">
        <v>294</v>
      </c>
      <c r="L29" s="8">
        <v>358</v>
      </c>
    </row>
    <row r="30" spans="1:12" ht="33" customHeight="1">
      <c r="A30" s="82" t="s">
        <v>700</v>
      </c>
      <c r="B30" s="61">
        <f>(I30 + $F30 * $G30) + ((I30 + $F30 * $G30) * Markup!$B$8 + Markup!$B$14)</f>
        <v>363</v>
      </c>
      <c r="C30" s="61">
        <f>(J30 + $F30 * $G30) + ((J30 + $F30 * $G30) * Markup!$B$8 + Markup!$B$14)</f>
        <v>372</v>
      </c>
      <c r="D30" s="61">
        <f>(K30 + $F30 * $G30) + ((K30 + $F30 * $G30) * Markup!$B$8 + Markup!$B$14)</f>
        <v>387</v>
      </c>
      <c r="E30" s="61">
        <f>(L30 + $F30 * $G30) + ((L30 + $F30 * $G30) * Markup!$B$8 + Markup!$B$14)</f>
        <v>458</v>
      </c>
      <c r="F30" s="155">
        <v>54</v>
      </c>
      <c r="G30" s="61">
        <v>1</v>
      </c>
      <c r="H30" s="224" t="s">
        <v>121</v>
      </c>
      <c r="I30" s="8">
        <v>309</v>
      </c>
      <c r="J30" s="8">
        <v>318</v>
      </c>
      <c r="K30" s="8">
        <v>333</v>
      </c>
      <c r="L30" s="8">
        <v>404</v>
      </c>
    </row>
    <row r="31" spans="1:12" ht="33" customHeight="1">
      <c r="A31" s="82" t="s">
        <v>701</v>
      </c>
      <c r="B31" s="61">
        <f>(I31 + $F31 * $G31) + ((I31 + $F31 * $G31) * Markup!$B$8 + Markup!$B$14)</f>
        <v>329</v>
      </c>
      <c r="C31" s="61">
        <f>(J31 + $F31 * $G31) + ((J31 + $F31 * $G31) * Markup!$B$8 + Markup!$B$14)</f>
        <v>334</v>
      </c>
      <c r="D31" s="61">
        <f>(K31 + $F31 * $G31) + ((K31 + $F31 * $G31) * Markup!$B$8 + Markup!$B$14)</f>
        <v>355</v>
      </c>
      <c r="E31" s="61">
        <f>(L31 + $F31 * $G31) + ((L31 + $F31 * $G31) * Markup!$B$8 + Markup!$B$14)</f>
        <v>434</v>
      </c>
      <c r="F31" s="155">
        <v>36</v>
      </c>
      <c r="G31" s="61">
        <v>1</v>
      </c>
      <c r="H31" s="224" t="s">
        <v>122</v>
      </c>
      <c r="I31" s="8">
        <v>293</v>
      </c>
      <c r="J31" s="8">
        <v>298</v>
      </c>
      <c r="K31" s="8">
        <v>319</v>
      </c>
      <c r="L31" s="8">
        <v>398</v>
      </c>
    </row>
    <row r="32" spans="1:12" ht="33" customHeight="1">
      <c r="A32" s="82" t="s">
        <v>702</v>
      </c>
      <c r="B32" s="61">
        <f>(I32 + $F32 * $G32) + ((I32 + $F32 * $G32) * Markup!$B$8 + Markup!$B$14)</f>
        <v>294</v>
      </c>
      <c r="C32" s="61">
        <f>(J32 + $F32 * $G32) + ((J32 + $F32 * $G32) * Markup!$B$8 + Markup!$B$14)</f>
        <v>298</v>
      </c>
      <c r="D32" s="61">
        <f>(K32 + $F32 * $G32) + ((K32 + $F32 * $G32) * Markup!$B$8 + Markup!$B$14)</f>
        <v>310</v>
      </c>
      <c r="E32" s="61">
        <f>(L32 + $F32 * $G32) + ((L32 + $F32 * $G32) * Markup!$B$8 + Markup!$B$14)</f>
        <v>354</v>
      </c>
      <c r="F32" s="155">
        <v>42</v>
      </c>
      <c r="G32" s="61">
        <v>1</v>
      </c>
      <c r="H32" s="224" t="s">
        <v>123</v>
      </c>
      <c r="I32" s="8">
        <v>252</v>
      </c>
      <c r="J32" s="8">
        <v>256</v>
      </c>
      <c r="K32" s="8">
        <v>268</v>
      </c>
      <c r="L32" s="8">
        <v>312</v>
      </c>
    </row>
    <row r="33" spans="1:12" ht="33" customHeight="1">
      <c r="A33" s="82" t="s">
        <v>703</v>
      </c>
      <c r="B33" s="61">
        <f>(I33 + $F33 * $G33) + ((I33 + $F33 * $G33) * Markup!$B$8 + Markup!$B$14)</f>
        <v>306</v>
      </c>
      <c r="C33" s="61">
        <f>(J33 + $F33 * $G33) + ((J33 + $F33 * $G33) * Markup!$B$8 + Markup!$B$14)</f>
        <v>312</v>
      </c>
      <c r="D33" s="61">
        <f>(K33 + $F33 * $G33) + ((K33 + $F33 * $G33) * Markup!$B$8 + Markup!$B$14)</f>
        <v>325</v>
      </c>
      <c r="E33" s="61">
        <f>(L33 + $F33 * $G33) + ((L33 + $F33 * $G33) * Markup!$B$8 + Markup!$B$14)</f>
        <v>374</v>
      </c>
      <c r="F33" s="155">
        <v>48</v>
      </c>
      <c r="G33" s="61">
        <v>1</v>
      </c>
      <c r="H33" s="224" t="s">
        <v>124</v>
      </c>
      <c r="I33" s="8">
        <v>258</v>
      </c>
      <c r="J33" s="8">
        <v>264</v>
      </c>
      <c r="K33" s="8">
        <v>277</v>
      </c>
      <c r="L33" s="8">
        <v>326</v>
      </c>
    </row>
    <row r="34" spans="1:12" ht="33" customHeight="1">
      <c r="A34" s="82" t="s">
        <v>704</v>
      </c>
      <c r="B34" s="61">
        <f>(I34 + $F34 * $G34) + ((I34 + $F34 * $G34) * Markup!$B$8 + Markup!$B$14)</f>
        <v>326</v>
      </c>
      <c r="C34" s="61">
        <f>(J34 + $F34 * $G34) + ((J34 + $F34 * $G34) * Markup!$B$8 + Markup!$B$14)</f>
        <v>333</v>
      </c>
      <c r="D34" s="61">
        <f>(K34 + $F34 * $G34) + ((K34 + $F34 * $G34) * Markup!$B$8 + Markup!$B$14)</f>
        <v>346</v>
      </c>
      <c r="E34" s="61">
        <f>(L34 + $F34 * $G34) + ((L34 + $F34 * $G34) * Markup!$B$8 + Markup!$B$14)</f>
        <v>400</v>
      </c>
      <c r="F34" s="155">
        <v>54</v>
      </c>
      <c r="G34" s="61">
        <v>1</v>
      </c>
      <c r="H34" s="224" t="s">
        <v>125</v>
      </c>
      <c r="I34" s="8">
        <v>272</v>
      </c>
      <c r="J34" s="8">
        <v>279</v>
      </c>
      <c r="K34" s="8">
        <v>292</v>
      </c>
      <c r="L34" s="8">
        <v>346</v>
      </c>
    </row>
    <row r="35" spans="1:12" ht="5" customHeight="1">
      <c r="A35" s="288"/>
      <c r="B35" s="289"/>
      <c r="C35" s="289"/>
      <c r="D35" s="289"/>
      <c r="E35" s="290"/>
      <c r="H35" s="70"/>
      <c r="I35" s="67"/>
      <c r="J35" s="67"/>
      <c r="K35" s="67"/>
      <c r="L35" s="67"/>
    </row>
    <row r="36" spans="1:12" ht="16" customHeight="1">
      <c r="A36" s="130" t="s">
        <v>100</v>
      </c>
      <c r="B36" s="130"/>
      <c r="C36" s="150"/>
      <c r="D36" s="145"/>
      <c r="E36" s="146"/>
      <c r="H36" s="147" t="s">
        <v>100</v>
      </c>
      <c r="I36" s="148"/>
      <c r="J36" s="31"/>
      <c r="K36" s="31"/>
      <c r="L36" s="32" t="s">
        <v>101</v>
      </c>
    </row>
    <row r="37" spans="1:12" ht="15.75" customHeight="1">
      <c r="A37" s="144" t="s">
        <v>102</v>
      </c>
      <c r="B37" s="144"/>
      <c r="C37" s="135"/>
      <c r="D37" s="162" t="s">
        <v>544</v>
      </c>
      <c r="E37" s="128">
        <f>L37+(L37*Markup!$B$8+Markup!$B$14)</f>
        <v>45</v>
      </c>
      <c r="H37" s="149" t="s">
        <v>102</v>
      </c>
      <c r="I37" s="148"/>
      <c r="J37" s="31"/>
      <c r="K37" s="31"/>
      <c r="L37" s="33">
        <v>45</v>
      </c>
    </row>
    <row r="38" spans="1:12" ht="15.75" customHeight="1">
      <c r="A38" s="144" t="s">
        <v>103</v>
      </c>
      <c r="B38" s="144"/>
      <c r="C38" s="135"/>
      <c r="D38" s="162" t="s">
        <v>544</v>
      </c>
      <c r="E38" s="128">
        <f>L38+(L38*Markup!$B$8+Markup!$B$14)</f>
        <v>45</v>
      </c>
      <c r="H38" s="149" t="s">
        <v>103</v>
      </c>
      <c r="I38" s="148"/>
      <c r="J38" s="31"/>
      <c r="K38" s="31"/>
      <c r="L38" s="33">
        <v>45</v>
      </c>
    </row>
    <row r="39" spans="1:12" ht="15.75" customHeight="1">
      <c r="A39" s="265" t="s">
        <v>419</v>
      </c>
      <c r="B39" s="265"/>
      <c r="C39" s="266"/>
      <c r="D39" s="162" t="s">
        <v>544</v>
      </c>
      <c r="E39" s="128">
        <f>L39+(L39*Markup!$B$8+Markup!$B$14)</f>
        <v>55</v>
      </c>
      <c r="H39" s="285" t="s">
        <v>419</v>
      </c>
      <c r="I39" s="286"/>
      <c r="J39" s="68"/>
      <c r="K39" s="68"/>
      <c r="L39" s="69">
        <v>55</v>
      </c>
    </row>
    <row r="40" spans="1:12" ht="15.75" customHeight="1">
      <c r="A40" s="265" t="s">
        <v>104</v>
      </c>
      <c r="B40" s="265"/>
      <c r="C40" s="266"/>
      <c r="D40" s="162" t="s">
        <v>544</v>
      </c>
      <c r="E40" s="128">
        <f>L40+(L40*Markup!$B$8+Markup!$B$14)</f>
        <v>55</v>
      </c>
      <c r="H40" s="284" t="s">
        <v>104</v>
      </c>
      <c r="I40" s="282"/>
      <c r="J40" s="31"/>
      <c r="K40" s="31"/>
      <c r="L40" s="33">
        <v>55</v>
      </c>
    </row>
    <row r="41" spans="1:12" ht="15.75" customHeight="1"/>
    <row r="42" spans="1:12" ht="15.75" customHeight="1"/>
    <row r="43" spans="1:12" ht="15.75" customHeight="1"/>
    <row r="44" spans="1:12" ht="15.75" customHeight="1"/>
    <row r="45" spans="1:12" ht="15.75" customHeight="1"/>
    <row r="46" spans="1:12" ht="15.75" customHeight="1"/>
    <row r="47" spans="1:12" ht="15.75" customHeight="1"/>
    <row r="48" spans="1: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sheetProtection sheet="1" objects="1" scenarios="1"/>
  <mergeCells count="22">
    <mergeCell ref="A39:C39"/>
    <mergeCell ref="H39:I39"/>
    <mergeCell ref="A40:C40"/>
    <mergeCell ref="H40:I40"/>
    <mergeCell ref="A23:E23"/>
    <mergeCell ref="A24:E24"/>
    <mergeCell ref="A35:E35"/>
    <mergeCell ref="A1:D1"/>
    <mergeCell ref="A22:D22"/>
    <mergeCell ref="A2:E2"/>
    <mergeCell ref="A21:E21"/>
    <mergeCell ref="H22:L22"/>
    <mergeCell ref="A5:E5"/>
    <mergeCell ref="H5:L5"/>
    <mergeCell ref="A17:E17"/>
    <mergeCell ref="A18:E18"/>
    <mergeCell ref="A19:E19"/>
    <mergeCell ref="A20:E20"/>
    <mergeCell ref="H1:L1"/>
    <mergeCell ref="A3:E3"/>
    <mergeCell ref="A4:E4"/>
    <mergeCell ref="H4:L4"/>
  </mergeCells>
  <printOptions horizontalCentered="1"/>
  <pageMargins left="0.25" right="0.25" top="0.25" bottom="0.75" header="0" footer="0.3"/>
  <pageSetup orientation="portrait"/>
  <headerFooter>
    <oddFooter>&amp;L&amp;"Calibri,Regular"&amp;K000000Can-Am Wood &amp;C&amp;"Calibri,Regular"&amp;K000000Page &amp;P&amp;R&amp;"Calibri,Regular"&amp;K0000002025-05-01</oddFooter>
  </headerFooter>
  <rowBreaks count="1" manualBreakCount="1">
    <brk id="21"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9AFF4-647B-6D43-A729-625F2AA53CCF}">
  <sheetPr codeName="Sheet34"/>
  <dimension ref="A1:AB984"/>
  <sheetViews>
    <sheetView view="pageBreakPreview" zoomScale="150" zoomScaleNormal="150" zoomScaleSheetLayoutView="150" workbookViewId="0">
      <selection activeCell="A3" sqref="A3:E3"/>
    </sheetView>
  </sheetViews>
  <sheetFormatPr baseColWidth="10" defaultColWidth="14.5" defaultRowHeight="15" customHeight="1"/>
  <cols>
    <col min="1" max="1" width="25.83203125" customWidth="1"/>
    <col min="2" max="5" width="15.5" customWidth="1"/>
    <col min="6" max="6" width="15.5" hidden="1" customWidth="1"/>
    <col min="7" max="7" width="15.5" style="235" hidden="1" customWidth="1"/>
    <col min="8" max="8" width="25.83203125" hidden="1" customWidth="1"/>
    <col min="9" max="12" width="15.5" hidden="1" customWidth="1"/>
    <col min="13" max="13" width="8.83203125" hidden="1" customWidth="1"/>
    <col min="14" max="28" width="8.83203125" customWidth="1"/>
  </cols>
  <sheetData>
    <row r="1" spans="1:28" ht="20" customHeight="1">
      <c r="A1" s="292" t="s">
        <v>646</v>
      </c>
      <c r="B1" s="292"/>
      <c r="C1" s="292"/>
      <c r="D1" s="293"/>
      <c r="E1" s="91" t="s">
        <v>415</v>
      </c>
      <c r="F1" s="91"/>
      <c r="G1" s="228"/>
      <c r="H1" s="257" t="s">
        <v>105</v>
      </c>
      <c r="I1" s="245"/>
      <c r="J1" s="245"/>
      <c r="K1" s="245"/>
      <c r="L1" s="245"/>
      <c r="M1" s="26"/>
      <c r="N1" s="26"/>
      <c r="O1" s="26"/>
      <c r="P1" s="26"/>
      <c r="Q1" s="26"/>
      <c r="R1" s="26"/>
      <c r="S1" s="26"/>
      <c r="T1" s="26"/>
      <c r="U1" s="26"/>
      <c r="V1" s="26"/>
      <c r="W1" s="26"/>
      <c r="X1" s="26"/>
      <c r="Y1" s="26"/>
      <c r="Z1" s="26"/>
      <c r="AA1" s="26"/>
      <c r="AB1" s="26"/>
    </row>
    <row r="2" spans="1:28" s="123" customFormat="1" ht="15" customHeight="1">
      <c r="A2" s="246" t="s">
        <v>636</v>
      </c>
      <c r="B2" s="246"/>
      <c r="C2" s="246"/>
      <c r="D2" s="246"/>
      <c r="E2" s="246"/>
      <c r="G2" s="229"/>
    </row>
    <row r="3" spans="1:28" ht="15" customHeight="1">
      <c r="A3" s="246" t="s">
        <v>643</v>
      </c>
      <c r="B3" s="246"/>
      <c r="C3" s="246"/>
      <c r="D3" s="246"/>
      <c r="E3" s="246"/>
      <c r="F3" s="123"/>
      <c r="G3" s="229"/>
      <c r="H3" s="30"/>
      <c r="I3" s="4"/>
      <c r="J3" s="4"/>
      <c r="K3" s="4"/>
      <c r="L3" s="4"/>
    </row>
    <row r="4" spans="1:28" ht="15" customHeight="1">
      <c r="A4" s="246" t="s">
        <v>76</v>
      </c>
      <c r="B4" s="246"/>
      <c r="C4" s="246"/>
      <c r="D4" s="246"/>
      <c r="E4" s="246"/>
      <c r="F4" s="123"/>
      <c r="G4" s="229"/>
      <c r="H4" s="258" t="s">
        <v>76</v>
      </c>
      <c r="I4" s="259"/>
      <c r="J4" s="259"/>
      <c r="K4" s="259"/>
      <c r="L4" s="260"/>
    </row>
    <row r="5" spans="1:28" ht="15" customHeight="1">
      <c r="A5" s="246" t="s">
        <v>77</v>
      </c>
      <c r="B5" s="246"/>
      <c r="C5" s="246"/>
      <c r="D5" s="246"/>
      <c r="E5" s="246"/>
      <c r="F5" s="123"/>
      <c r="G5" s="229"/>
      <c r="H5" s="254" t="s">
        <v>77</v>
      </c>
      <c r="I5" s="255"/>
      <c r="J5" s="255"/>
      <c r="K5" s="255"/>
      <c r="L5" s="256"/>
    </row>
    <row r="6" spans="1:28" ht="65" customHeight="1">
      <c r="A6" s="66" t="s">
        <v>22</v>
      </c>
      <c r="B6" s="66" t="s">
        <v>9</v>
      </c>
      <c r="C6" s="66" t="s">
        <v>53</v>
      </c>
      <c r="D6" s="66" t="s">
        <v>54</v>
      </c>
      <c r="E6" s="66" t="s">
        <v>55</v>
      </c>
      <c r="F6" s="83" t="s">
        <v>631</v>
      </c>
      <c r="G6" s="230" t="s">
        <v>632</v>
      </c>
      <c r="H6" s="30" t="s">
        <v>0</v>
      </c>
      <c r="I6" s="6" t="s">
        <v>9</v>
      </c>
      <c r="J6" s="6" t="s">
        <v>53</v>
      </c>
      <c r="K6" s="6" t="s">
        <v>54</v>
      </c>
      <c r="L6" s="6" t="s">
        <v>55</v>
      </c>
    </row>
    <row r="7" spans="1:28" ht="32" customHeight="1">
      <c r="A7" s="82" t="s">
        <v>714</v>
      </c>
      <c r="B7" s="61">
        <f>(I7 + $F7 * $G7) + ((I7 + $F7 * $G7) * Markup!$B$8 + Markup!$B$14)</f>
        <v>876</v>
      </c>
      <c r="C7" s="61">
        <f>(J7 + $F7 * $G7) + ((J7 + $F7 * $G7) * Markup!$B$8 + Markup!$B$14)</f>
        <v>895</v>
      </c>
      <c r="D7" s="61">
        <f>(K7 + $F7 * $G7) + ((K7 + $F7 * $G7) * Markup!$B$8 + Markup!$B$14)</f>
        <v>925</v>
      </c>
      <c r="E7" s="61">
        <f>(L7 + $F7 * $G7) + ((L7 + $F7 * $G7) * Markup!$B$8 + Markup!$B$14)</f>
        <v>1043</v>
      </c>
      <c r="F7" s="219">
        <v>60</v>
      </c>
      <c r="G7" s="231">
        <v>2.15</v>
      </c>
      <c r="H7" s="223" t="s">
        <v>106</v>
      </c>
      <c r="I7" s="8">
        <v>747</v>
      </c>
      <c r="J7" s="8">
        <v>766</v>
      </c>
      <c r="K7" s="8">
        <v>796</v>
      </c>
      <c r="L7" s="8">
        <v>914</v>
      </c>
    </row>
    <row r="8" spans="1:28" ht="45" customHeight="1">
      <c r="A8" s="82" t="s">
        <v>715</v>
      </c>
      <c r="B8" s="61">
        <f>(I8 + $F8 * $G8) + ((I8 + $F8 * $G8) * Markup!$B$8 + Markup!$B$14)</f>
        <v>1126</v>
      </c>
      <c r="C8" s="61">
        <f>(J8 + $F8 * $G8) + ((J8 + $F8 * $G8) * Markup!$B$8 + Markup!$B$14)</f>
        <v>1145</v>
      </c>
      <c r="D8" s="61">
        <f>(K8 + $F8 * $G8) + ((K8 + $F8 * $G8) * Markup!$B$8 + Markup!$B$14)</f>
        <v>1175</v>
      </c>
      <c r="E8" s="61">
        <f>(L8 + $F8 * $G8) + ((L8 + $F8 * $G8) * Markup!$B$8 + Markup!$B$14)</f>
        <v>1293</v>
      </c>
      <c r="F8" s="219">
        <v>60</v>
      </c>
      <c r="G8" s="231">
        <v>2.15</v>
      </c>
      <c r="H8" s="224" t="s">
        <v>107</v>
      </c>
      <c r="I8" s="8">
        <v>997</v>
      </c>
      <c r="J8" s="8">
        <v>1016</v>
      </c>
      <c r="K8" s="8">
        <v>1046</v>
      </c>
      <c r="L8" s="8">
        <v>1164</v>
      </c>
    </row>
    <row r="9" spans="1:28" ht="32" customHeight="1">
      <c r="A9" s="82" t="s">
        <v>717</v>
      </c>
      <c r="B9" s="61">
        <f>(I9 + $F9 * $G9) + ((I9 + $F9 * $G9) * Markup!$B$8 + Markup!$B$14)</f>
        <v>938.5</v>
      </c>
      <c r="C9" s="61">
        <f>(J9 + $F9 * $G9) + ((J9 + $F9 * $G9) * Markup!$B$8 + Markup!$B$14)</f>
        <v>961.5</v>
      </c>
      <c r="D9" s="61">
        <f>(K9 + $F9 * $G9) + ((K9 + $F9 * $G9) * Markup!$B$8 + Markup!$B$14)</f>
        <v>995.5</v>
      </c>
      <c r="E9" s="61">
        <f>(L9 + $F9 * $G9) + ((L9 + $F9 * $G9) * Markup!$B$8 + Markup!$B$14)</f>
        <v>1126.5</v>
      </c>
      <c r="F9" s="219">
        <v>70</v>
      </c>
      <c r="G9" s="231">
        <v>2.15</v>
      </c>
      <c r="H9" s="224" t="s">
        <v>108</v>
      </c>
      <c r="I9" s="8">
        <v>788</v>
      </c>
      <c r="J9" s="8">
        <v>811</v>
      </c>
      <c r="K9" s="8">
        <v>845</v>
      </c>
      <c r="L9" s="8">
        <v>976</v>
      </c>
    </row>
    <row r="10" spans="1:28" ht="45" customHeight="1">
      <c r="A10" s="82" t="s">
        <v>716</v>
      </c>
      <c r="B10" s="61">
        <f>(I10 + $F10 * $G10) + ((I10 + $F10 * $G10) * Markup!$B$8 + Markup!$B$14)</f>
        <v>1188.5</v>
      </c>
      <c r="C10" s="61">
        <f>(J10 + $F10 * $G10) + ((J10 + $F10 * $G10) * Markup!$B$8 + Markup!$B$14)</f>
        <v>1211.5</v>
      </c>
      <c r="D10" s="61">
        <f>(K10 + $F10 * $G10) + ((K10 + $F10 * $G10) * Markup!$B$8 + Markup!$B$14)</f>
        <v>1245.5</v>
      </c>
      <c r="E10" s="61">
        <f>(L10 + $F10 * $G10) + ((L10 + $F10 * $G10) * Markup!$B$8 + Markup!$B$14)</f>
        <v>1376.5</v>
      </c>
      <c r="F10" s="219">
        <v>70</v>
      </c>
      <c r="G10" s="231">
        <v>2.15</v>
      </c>
      <c r="H10" s="224" t="s">
        <v>109</v>
      </c>
      <c r="I10" s="8">
        <v>1038</v>
      </c>
      <c r="J10" s="8">
        <v>1061</v>
      </c>
      <c r="K10" s="8">
        <v>1095</v>
      </c>
      <c r="L10" s="8">
        <v>1226</v>
      </c>
    </row>
    <row r="11" spans="1:28" ht="32" customHeight="1">
      <c r="A11" s="82" t="s">
        <v>718</v>
      </c>
      <c r="B11" s="61">
        <f>(I11 + $F11 * $G11) + ((I11 + $F11 * $G11) * Markup!$B$8 + Markup!$B$14)</f>
        <v>998</v>
      </c>
      <c r="C11" s="61">
        <f>(J11 + $F11 * $G11) + ((J11 + $F11 * $G11) * Markup!$B$8 + Markup!$B$14)</f>
        <v>1020</v>
      </c>
      <c r="D11" s="61">
        <f>(K11 + $F11 * $G11) + ((K11 + $F11 * $G11) * Markup!$B$8 + Markup!$B$14)</f>
        <v>1066</v>
      </c>
      <c r="E11" s="61">
        <f>(L11 + $F11 * $G11) + ((L11 + $F11 * $G11) * Markup!$B$8 + Markup!$B$14)</f>
        <v>1210</v>
      </c>
      <c r="F11" s="219">
        <v>80</v>
      </c>
      <c r="G11" s="231">
        <v>2.15</v>
      </c>
      <c r="H11" s="224" t="s">
        <v>110</v>
      </c>
      <c r="I11" s="8">
        <v>826</v>
      </c>
      <c r="J11" s="8">
        <v>848</v>
      </c>
      <c r="K11" s="8">
        <v>894</v>
      </c>
      <c r="L11" s="8">
        <v>1038</v>
      </c>
    </row>
    <row r="12" spans="1:28" ht="45" customHeight="1">
      <c r="A12" s="82" t="s">
        <v>719</v>
      </c>
      <c r="B12" s="61">
        <f>(I12 + $F12 * $G12) + ((I12 + $F12 * $G12) * Markup!$B$8 + Markup!$B$14)</f>
        <v>1248</v>
      </c>
      <c r="C12" s="61">
        <f>(J12 + $F12 * $G12) + ((J12 + $F12 * $G12) * Markup!$B$8 + Markup!$B$14)</f>
        <v>1270</v>
      </c>
      <c r="D12" s="61">
        <f>(K12 + $F12 * $G12) + ((K12 + $F12 * $G12) * Markup!$B$8 + Markup!$B$14)</f>
        <v>1316</v>
      </c>
      <c r="E12" s="61">
        <f>(L12 + $F12 * $G12) + ((L12 + $F12 * $G12) * Markup!$B$8 + Markup!$B$14)</f>
        <v>1460</v>
      </c>
      <c r="F12" s="219">
        <v>80</v>
      </c>
      <c r="G12" s="231">
        <v>2.15</v>
      </c>
      <c r="H12" s="224" t="s">
        <v>111</v>
      </c>
      <c r="I12" s="8">
        <v>1076</v>
      </c>
      <c r="J12" s="8">
        <v>1098</v>
      </c>
      <c r="K12" s="8">
        <v>1144</v>
      </c>
      <c r="L12" s="8">
        <v>1288</v>
      </c>
    </row>
    <row r="13" spans="1:28" ht="32" customHeight="1">
      <c r="A13" s="82" t="s">
        <v>721</v>
      </c>
      <c r="B13" s="61">
        <f>(I13 + $F13 * $G13) + ((I13 + $F13 * $G13) * Markup!$B$8 + Markup!$B$14)</f>
        <v>968</v>
      </c>
      <c r="C13" s="61">
        <f>(J13 + $F13 * $G13) + ((J13 + $F13 * $G13) * Markup!$B$8 + Markup!$B$14)</f>
        <v>985</v>
      </c>
      <c r="D13" s="61">
        <f>(K13 + $F13 * $G13) + ((K13 + $F13 * $G13) * Markup!$B$8 + Markup!$B$14)</f>
        <v>1011</v>
      </c>
      <c r="E13" s="61">
        <f>(L13 + $F13 * $G13) + ((L13 + $F13 * $G13) * Markup!$B$8 + Markup!$B$14)</f>
        <v>1111</v>
      </c>
      <c r="F13" s="219">
        <v>80</v>
      </c>
      <c r="G13" s="231">
        <v>2.15</v>
      </c>
      <c r="H13" s="224" t="s">
        <v>112</v>
      </c>
      <c r="I13" s="8">
        <v>796</v>
      </c>
      <c r="J13" s="8">
        <v>813</v>
      </c>
      <c r="K13" s="8">
        <v>839</v>
      </c>
      <c r="L13" s="8">
        <v>939</v>
      </c>
    </row>
    <row r="14" spans="1:28" ht="45" customHeight="1">
      <c r="A14" s="82" t="s">
        <v>720</v>
      </c>
      <c r="B14" s="61">
        <f>(I14 + $F14 * $G14) + ((I14 + $F14 * $G14) * Markup!$B$8 + Markup!$B$14)</f>
        <v>1418</v>
      </c>
      <c r="C14" s="61">
        <f>(J14 + $F14 * $G14) + ((J14 + $F14 * $G14) * Markup!$B$8 + Markup!$B$14)</f>
        <v>1435</v>
      </c>
      <c r="D14" s="61">
        <f>(K14 + $F14 * $G14) + ((K14 + $F14 * $G14) * Markup!$B$8 + Markup!$B$14)</f>
        <v>1461</v>
      </c>
      <c r="E14" s="61">
        <f>(L14 + $F14 * $G14) + ((L14 + $F14 * $G14) * Markup!$B$8 + Markup!$B$14)</f>
        <v>1561</v>
      </c>
      <c r="F14" s="219">
        <v>80</v>
      </c>
      <c r="G14" s="231">
        <v>2.15</v>
      </c>
      <c r="H14" s="224" t="s">
        <v>113</v>
      </c>
      <c r="I14" s="8">
        <v>1246</v>
      </c>
      <c r="J14" s="8">
        <v>1263</v>
      </c>
      <c r="K14" s="8">
        <v>1289</v>
      </c>
      <c r="L14" s="8">
        <v>1389</v>
      </c>
    </row>
    <row r="15" spans="1:28" ht="32" customHeight="1">
      <c r="A15" s="82" t="s">
        <v>722</v>
      </c>
      <c r="B15" s="61">
        <f>(I15 + $F15 * $G15) + ((I15 + $F15 * $G15) * Markup!$B$8 + Markup!$B$14)</f>
        <v>1060.5</v>
      </c>
      <c r="C15" s="61">
        <f>(J15 + $F15 * $G15) + ((J15 + $F15 * $G15) * Markup!$B$8 + Markup!$B$14)</f>
        <v>1078.5</v>
      </c>
      <c r="D15" s="61">
        <f>(K15 + $F15 * $G15) + ((K15 + $F15 * $G15) * Markup!$B$8 + Markup!$B$14)</f>
        <v>1105.5</v>
      </c>
      <c r="E15" s="61">
        <f>(L15 + $F15 * $G15) + ((L15 + $F15 * $G15) * Markup!$B$8 + Markup!$B$14)</f>
        <v>1204.5</v>
      </c>
      <c r="F15" s="219">
        <v>90</v>
      </c>
      <c r="G15" s="231">
        <v>2.15</v>
      </c>
      <c r="H15" s="224" t="s">
        <v>114</v>
      </c>
      <c r="I15" s="8">
        <v>867</v>
      </c>
      <c r="J15" s="8">
        <v>885</v>
      </c>
      <c r="K15" s="8">
        <v>912</v>
      </c>
      <c r="L15" s="8">
        <v>1011</v>
      </c>
    </row>
    <row r="16" spans="1:28" ht="45" customHeight="1">
      <c r="A16" s="82" t="s">
        <v>723</v>
      </c>
      <c r="B16" s="61">
        <f>(I16 + $F16 * $G16) + ((I16 + $F16 * $G16) * Markup!$B$8 + Markup!$B$14)</f>
        <v>1510.5</v>
      </c>
      <c r="C16" s="61">
        <f>(J16 + $F16 * $G16) + ((J16 + $F16 * $G16) * Markup!$B$8 + Markup!$B$14)</f>
        <v>1528.5</v>
      </c>
      <c r="D16" s="61">
        <f>(K16 + $F16 * $G16) + ((K16 + $F16 * $G16) * Markup!$B$8 + Markup!$B$14)</f>
        <v>1555.5</v>
      </c>
      <c r="E16" s="61">
        <f>(L16 + $F16 * $G16) + ((L16 + $F16 * $G16) * Markup!$B$8 + Markup!$B$14)</f>
        <v>1654.5</v>
      </c>
      <c r="F16" s="219">
        <v>90</v>
      </c>
      <c r="G16" s="231">
        <v>2.15</v>
      </c>
      <c r="H16" s="224" t="s">
        <v>115</v>
      </c>
      <c r="I16" s="8">
        <v>1317</v>
      </c>
      <c r="J16" s="8">
        <v>1335</v>
      </c>
      <c r="K16" s="8">
        <v>1362</v>
      </c>
      <c r="L16" s="8">
        <v>1461</v>
      </c>
    </row>
    <row r="17" spans="1:12" ht="5" customHeight="1">
      <c r="A17" s="241"/>
      <c r="B17" s="241"/>
      <c r="C17" s="241"/>
      <c r="D17" s="241"/>
      <c r="E17" s="241"/>
      <c r="F17" s="79"/>
      <c r="G17" s="232"/>
      <c r="H17" s="78"/>
      <c r="I17" s="77"/>
      <c r="J17" s="77"/>
      <c r="K17" s="77"/>
      <c r="L17" s="77"/>
    </row>
    <row r="18" spans="1:12" ht="18" customHeight="1">
      <c r="A18" s="261"/>
      <c r="B18" s="261"/>
      <c r="C18" s="261"/>
      <c r="D18" s="261"/>
      <c r="E18" s="261"/>
      <c r="F18" s="218"/>
      <c r="G18" s="233"/>
    </row>
    <row r="19" spans="1:12" ht="64" customHeight="1">
      <c r="A19" s="262" t="s">
        <v>630</v>
      </c>
      <c r="B19" s="262"/>
      <c r="C19" s="262"/>
      <c r="D19" s="262"/>
      <c r="E19" s="262"/>
      <c r="F19" s="217"/>
      <c r="G19" s="234"/>
    </row>
    <row r="20" spans="1:12" ht="63" customHeight="1">
      <c r="A20" s="245"/>
      <c r="B20" s="245"/>
      <c r="C20" s="245"/>
      <c r="D20" s="245"/>
      <c r="E20" s="245"/>
    </row>
    <row r="21" spans="1:12" ht="15" customHeight="1">
      <c r="A21" s="272" t="s">
        <v>647</v>
      </c>
      <c r="B21" s="273"/>
      <c r="C21" s="273"/>
      <c r="D21" s="273"/>
      <c r="E21" s="273"/>
      <c r="H21" s="97"/>
      <c r="I21" s="29"/>
      <c r="J21" s="29"/>
      <c r="K21" s="29"/>
      <c r="L21" s="29"/>
    </row>
    <row r="22" spans="1:12" ht="20" customHeight="1">
      <c r="A22" s="292" t="s">
        <v>646</v>
      </c>
      <c r="B22" s="292"/>
      <c r="C22" s="292"/>
      <c r="D22" s="293"/>
      <c r="E22" s="91" t="s">
        <v>135</v>
      </c>
      <c r="H22" s="291" t="s">
        <v>116</v>
      </c>
      <c r="I22" s="244"/>
      <c r="J22" s="244"/>
      <c r="K22" s="244"/>
      <c r="L22" s="244"/>
    </row>
    <row r="23" spans="1:12" s="123" customFormat="1" ht="15" customHeight="1">
      <c r="A23" s="246" t="s">
        <v>636</v>
      </c>
      <c r="B23" s="246"/>
      <c r="C23" s="246"/>
      <c r="D23" s="246"/>
      <c r="E23" s="246"/>
      <c r="G23" s="229"/>
    </row>
    <row r="24" spans="1:12" ht="15.75" customHeight="1">
      <c r="A24" s="246" t="s">
        <v>643</v>
      </c>
      <c r="B24" s="246"/>
      <c r="C24" s="246"/>
      <c r="D24" s="246"/>
      <c r="E24" s="246"/>
      <c r="F24" s="123"/>
      <c r="G24" s="229"/>
      <c r="H24" s="30" t="s">
        <v>0</v>
      </c>
      <c r="I24" s="4"/>
      <c r="J24" s="4"/>
      <c r="K24" s="4"/>
      <c r="L24" s="4"/>
    </row>
    <row r="25" spans="1:12" ht="65" customHeight="1">
      <c r="A25" s="66" t="s">
        <v>22</v>
      </c>
      <c r="B25" s="66" t="s">
        <v>9</v>
      </c>
      <c r="C25" s="66" t="s">
        <v>53</v>
      </c>
      <c r="D25" s="66" t="s">
        <v>54</v>
      </c>
      <c r="E25" s="66" t="s">
        <v>55</v>
      </c>
      <c r="F25" s="83" t="s">
        <v>631</v>
      </c>
      <c r="G25" s="230" t="s">
        <v>632</v>
      </c>
      <c r="H25" s="10" t="s">
        <v>22</v>
      </c>
      <c r="I25" s="6" t="s">
        <v>9</v>
      </c>
      <c r="J25" s="6" t="s">
        <v>53</v>
      </c>
      <c r="K25" s="6" t="s">
        <v>54</v>
      </c>
      <c r="L25" s="6" t="s">
        <v>55</v>
      </c>
    </row>
    <row r="26" spans="1:12" ht="33" customHeight="1">
      <c r="A26" s="82" t="s">
        <v>705</v>
      </c>
      <c r="B26" s="61">
        <f>(I26 + $F26 * $G26) + ((I26 + $F26 * $G26) * Markup!$B$8 + Markup!$B$14)</f>
        <v>232.3</v>
      </c>
      <c r="C26" s="61">
        <f>(J26 + $F26 * $G26) + ((J26 + $F26 * $G26) * Markup!$B$8 + Markup!$B$14)</f>
        <v>239.3</v>
      </c>
      <c r="D26" s="61">
        <f>(K26 + $F26 * $G26) + ((K26 + $F26 * $G26) * Markup!$B$8 + Markup!$B$14)</f>
        <v>246.3</v>
      </c>
      <c r="E26" s="61">
        <f>(L26 + $F26 * $G26) + ((L26 + $F26 * $G26) * Markup!$B$8 + Markup!$B$14)</f>
        <v>274.3</v>
      </c>
      <c r="F26" s="155">
        <v>22</v>
      </c>
      <c r="G26" s="231">
        <v>2.15</v>
      </c>
      <c r="H26" s="223" t="s">
        <v>117</v>
      </c>
      <c r="I26" s="8">
        <v>185</v>
      </c>
      <c r="J26" s="8">
        <v>192</v>
      </c>
      <c r="K26" s="8">
        <v>199</v>
      </c>
      <c r="L26" s="8">
        <v>227</v>
      </c>
    </row>
    <row r="27" spans="1:12" ht="45" customHeight="1">
      <c r="A27" s="82" t="s">
        <v>706</v>
      </c>
      <c r="B27" s="61">
        <f>(I27 + $F27 * $G27) + ((I27 + $F27 * $G27) * Markup!$B$8 + Markup!$B$14)</f>
        <v>222.3</v>
      </c>
      <c r="C27" s="61">
        <f>(J27 + $F27 * $G27) + ((J27 + $F27 * $G27) * Markup!$B$8 + Markup!$B$14)</f>
        <v>225.3</v>
      </c>
      <c r="D27" s="61">
        <f>(K27 + $F27 * $G27) + ((K27 + $F27 * $G27) * Markup!$B$8 + Markup!$B$14)</f>
        <v>234.3</v>
      </c>
      <c r="E27" s="61">
        <f>(L27 + $F27 * $G27) + ((L27 + $F27 * $G27) * Markup!$B$8 + Markup!$B$14)</f>
        <v>256.3</v>
      </c>
      <c r="F27" s="155">
        <v>22</v>
      </c>
      <c r="G27" s="231">
        <v>2.15</v>
      </c>
      <c r="H27" s="224" t="s">
        <v>118</v>
      </c>
      <c r="I27" s="8">
        <v>175</v>
      </c>
      <c r="J27" s="8">
        <v>178</v>
      </c>
      <c r="K27" s="8">
        <v>187</v>
      </c>
      <c r="L27" s="8">
        <v>209</v>
      </c>
    </row>
    <row r="28" spans="1:12" ht="33" customHeight="1">
      <c r="A28" s="82" t="s">
        <v>707</v>
      </c>
      <c r="B28" s="61">
        <f>(I28 + $F28 * $G28) + ((I28 + $F28 * $G28) * Markup!$B$8 + Markup!$B$14)</f>
        <v>347.3</v>
      </c>
      <c r="C28" s="61">
        <f>(J28 + $F28 * $G28) + ((J28 + $F28 * $G28) * Markup!$B$8 + Markup!$B$14)</f>
        <v>354.3</v>
      </c>
      <c r="D28" s="61">
        <f>(K28 + $F28 * $G28) + ((K28 + $F28 * $G28) * Markup!$B$8 + Markup!$B$14)</f>
        <v>367.3</v>
      </c>
      <c r="E28" s="61">
        <f>(L28 + $F28 * $G28) + ((L28 + $F28 * $G28) * Markup!$B$8 + Markup!$B$14)</f>
        <v>422.3</v>
      </c>
      <c r="F28" s="155">
        <v>42</v>
      </c>
      <c r="G28" s="231">
        <v>2.15</v>
      </c>
      <c r="H28" s="224" t="s">
        <v>119</v>
      </c>
      <c r="I28" s="8">
        <v>257</v>
      </c>
      <c r="J28" s="8">
        <v>264</v>
      </c>
      <c r="K28" s="8">
        <v>277</v>
      </c>
      <c r="L28" s="8">
        <v>332</v>
      </c>
    </row>
    <row r="29" spans="1:12" ht="33" customHeight="1">
      <c r="A29" s="82" t="s">
        <v>708</v>
      </c>
      <c r="B29" s="61">
        <f>(I29 + $F29 * $G29) + ((I29 + $F29 * $G29) * Markup!$B$8 + Markup!$B$14)</f>
        <v>375.2</v>
      </c>
      <c r="C29" s="61">
        <f>(J29 + $F29 * $G29) + ((J29 + $F29 * $G29) * Markup!$B$8 + Markup!$B$14)</f>
        <v>383.2</v>
      </c>
      <c r="D29" s="61">
        <f>(K29 + $F29 * $G29) + ((K29 + $F29 * $G29) * Markup!$B$8 + Markup!$B$14)</f>
        <v>397.2</v>
      </c>
      <c r="E29" s="61">
        <f>(L29 + $F29 * $G29) + ((L29 + $F29 * $G29) * Markup!$B$8 + Markup!$B$14)</f>
        <v>461.2</v>
      </c>
      <c r="F29" s="155">
        <v>48</v>
      </c>
      <c r="G29" s="231">
        <v>2.15</v>
      </c>
      <c r="H29" s="224" t="s">
        <v>120</v>
      </c>
      <c r="I29" s="8">
        <v>272</v>
      </c>
      <c r="J29" s="8">
        <v>280</v>
      </c>
      <c r="K29" s="8">
        <v>294</v>
      </c>
      <c r="L29" s="8">
        <v>358</v>
      </c>
    </row>
    <row r="30" spans="1:12" ht="33" customHeight="1">
      <c r="A30" s="82" t="s">
        <v>709</v>
      </c>
      <c r="B30" s="61">
        <f>(I30 + $F30 * $G30) + ((I30 + $F30 * $G30) * Markup!$B$8 + Markup!$B$14)</f>
        <v>425.1</v>
      </c>
      <c r="C30" s="61">
        <f>(J30 + $F30 * $G30) + ((J30 + $F30 * $G30) * Markup!$B$8 + Markup!$B$14)</f>
        <v>434.1</v>
      </c>
      <c r="D30" s="61">
        <f>(K30 + $F30 * $G30) + ((K30 + $F30 * $G30) * Markup!$B$8 + Markup!$B$14)</f>
        <v>449.1</v>
      </c>
      <c r="E30" s="61">
        <f>(L30 + $F30 * $G30) + ((L30 + $F30 * $G30) * Markup!$B$8 + Markup!$B$14)</f>
        <v>520.1</v>
      </c>
      <c r="F30" s="155">
        <v>54</v>
      </c>
      <c r="G30" s="231">
        <v>2.15</v>
      </c>
      <c r="H30" s="224" t="s">
        <v>121</v>
      </c>
      <c r="I30" s="8">
        <v>309</v>
      </c>
      <c r="J30" s="8">
        <v>318</v>
      </c>
      <c r="K30" s="8">
        <v>333</v>
      </c>
      <c r="L30" s="8">
        <v>404</v>
      </c>
    </row>
    <row r="31" spans="1:12" ht="33" customHeight="1">
      <c r="A31" s="82" t="s">
        <v>710</v>
      </c>
      <c r="B31" s="61">
        <f>(I31 + $F31 * $G31) + ((I31 + $F31 * $G31) * Markup!$B$8 + Markup!$B$14)</f>
        <v>370.4</v>
      </c>
      <c r="C31" s="61">
        <f>(J31 + $F31 * $G31) + ((J31 + $F31 * $G31) * Markup!$B$8 + Markup!$B$14)</f>
        <v>375.4</v>
      </c>
      <c r="D31" s="61">
        <f>(K31 + $F31 * $G31) + ((K31 + $F31 * $G31) * Markup!$B$8 + Markup!$B$14)</f>
        <v>396.4</v>
      </c>
      <c r="E31" s="61">
        <f>(L31 + $F31 * $G31) + ((L31 + $F31 * $G31) * Markup!$B$8 + Markup!$B$14)</f>
        <v>475.4</v>
      </c>
      <c r="F31" s="155">
        <v>36</v>
      </c>
      <c r="G31" s="231">
        <v>2.15</v>
      </c>
      <c r="H31" s="224" t="s">
        <v>122</v>
      </c>
      <c r="I31" s="8">
        <v>293</v>
      </c>
      <c r="J31" s="8">
        <v>298</v>
      </c>
      <c r="K31" s="8">
        <v>319</v>
      </c>
      <c r="L31" s="8">
        <v>398</v>
      </c>
    </row>
    <row r="32" spans="1:12" ht="33" customHeight="1">
      <c r="A32" s="82" t="s">
        <v>711</v>
      </c>
      <c r="B32" s="61">
        <f>(I32 + $F32 * $G32) + ((I32 + $F32 * $G32) * Markup!$B$8 + Markup!$B$14)</f>
        <v>342.3</v>
      </c>
      <c r="C32" s="61">
        <f>(J32 + $F32 * $G32) + ((J32 + $F32 * $G32) * Markup!$B$8 + Markup!$B$14)</f>
        <v>346.3</v>
      </c>
      <c r="D32" s="61">
        <f>(K32 + $F32 * $G32) + ((K32 + $F32 * $G32) * Markup!$B$8 + Markup!$B$14)</f>
        <v>358.3</v>
      </c>
      <c r="E32" s="61">
        <f>(L32 + $F32 * $G32) + ((L32 + $F32 * $G32) * Markup!$B$8 + Markup!$B$14)</f>
        <v>402.3</v>
      </c>
      <c r="F32" s="155">
        <v>42</v>
      </c>
      <c r="G32" s="231">
        <v>2.15</v>
      </c>
      <c r="H32" s="224" t="s">
        <v>123</v>
      </c>
      <c r="I32" s="8">
        <v>252</v>
      </c>
      <c r="J32" s="8">
        <v>256</v>
      </c>
      <c r="K32" s="8">
        <v>268</v>
      </c>
      <c r="L32" s="8">
        <v>312</v>
      </c>
    </row>
    <row r="33" spans="1:12" ht="33" customHeight="1">
      <c r="A33" s="82" t="s">
        <v>712</v>
      </c>
      <c r="B33" s="61">
        <f>(I33 + $F33 * $G33) + ((I33 + $F33 * $G33) * Markup!$B$8 + Markup!$B$14)</f>
        <v>361.2</v>
      </c>
      <c r="C33" s="61">
        <f>(J33 + $F33 * $G33) + ((J33 + $F33 * $G33) * Markup!$B$8 + Markup!$B$14)</f>
        <v>367.2</v>
      </c>
      <c r="D33" s="61">
        <f>(K33 + $F33 * $G33) + ((K33 + $F33 * $G33) * Markup!$B$8 + Markup!$B$14)</f>
        <v>380.2</v>
      </c>
      <c r="E33" s="61">
        <f>(L33 + $F33 * $G33) + ((L33 + $F33 * $G33) * Markup!$B$8 + Markup!$B$14)</f>
        <v>429.2</v>
      </c>
      <c r="F33" s="155">
        <v>48</v>
      </c>
      <c r="G33" s="231">
        <v>2.15</v>
      </c>
      <c r="H33" s="224" t="s">
        <v>124</v>
      </c>
      <c r="I33" s="8">
        <v>258</v>
      </c>
      <c r="J33" s="8">
        <v>264</v>
      </c>
      <c r="K33" s="8">
        <v>277</v>
      </c>
      <c r="L33" s="8">
        <v>326</v>
      </c>
    </row>
    <row r="34" spans="1:12" ht="33" customHeight="1">
      <c r="A34" s="82" t="s">
        <v>713</v>
      </c>
      <c r="B34" s="61">
        <f>(I34 + $F34 * $G34) + ((I34 + $F34 * $G34) * Markup!$B$8 + Markup!$B$14)</f>
        <v>388.1</v>
      </c>
      <c r="C34" s="61">
        <f>(J34 + $F34 * $G34) + ((J34 + $F34 * $G34) * Markup!$B$8 + Markup!$B$14)</f>
        <v>395.1</v>
      </c>
      <c r="D34" s="61">
        <f>(K34 + $F34 * $G34) + ((K34 + $F34 * $G34) * Markup!$B$8 + Markup!$B$14)</f>
        <v>408.1</v>
      </c>
      <c r="E34" s="61">
        <f>(L34 + $F34 * $G34) + ((L34 + $F34 * $G34) * Markup!$B$8 + Markup!$B$14)</f>
        <v>462.1</v>
      </c>
      <c r="F34" s="155">
        <v>54</v>
      </c>
      <c r="G34" s="231">
        <v>2.15</v>
      </c>
      <c r="H34" s="224" t="s">
        <v>125</v>
      </c>
      <c r="I34" s="8">
        <v>272</v>
      </c>
      <c r="J34" s="8">
        <v>279</v>
      </c>
      <c r="K34" s="8">
        <v>292</v>
      </c>
      <c r="L34" s="8">
        <v>346</v>
      </c>
    </row>
    <row r="35" spans="1:12" ht="5" customHeight="1">
      <c r="A35" s="288"/>
      <c r="B35" s="289"/>
      <c r="C35" s="289"/>
      <c r="D35" s="289"/>
      <c r="E35" s="290"/>
      <c r="H35" s="70"/>
      <c r="I35" s="67"/>
      <c r="J35" s="67"/>
      <c r="K35" s="67"/>
      <c r="L35" s="67"/>
    </row>
    <row r="36" spans="1:12" ht="16" customHeight="1">
      <c r="A36" s="130" t="s">
        <v>100</v>
      </c>
      <c r="B36" s="130"/>
      <c r="C36" s="150"/>
      <c r="D36" s="145"/>
      <c r="E36" s="146"/>
      <c r="H36" s="147" t="s">
        <v>100</v>
      </c>
      <c r="I36" s="148"/>
      <c r="J36" s="31"/>
      <c r="K36" s="31"/>
      <c r="L36" s="32" t="s">
        <v>101</v>
      </c>
    </row>
    <row r="37" spans="1:12" ht="15.75" customHeight="1">
      <c r="A37" s="144" t="s">
        <v>102</v>
      </c>
      <c r="B37" s="144"/>
      <c r="C37" s="135"/>
      <c r="D37" s="162" t="s">
        <v>544</v>
      </c>
      <c r="E37" s="128">
        <f>L37+(L37*Markup!$B$8+Markup!$B$14)</f>
        <v>45</v>
      </c>
      <c r="H37" s="149" t="s">
        <v>102</v>
      </c>
      <c r="I37" s="148"/>
      <c r="J37" s="31"/>
      <c r="K37" s="31"/>
      <c r="L37" s="33">
        <v>45</v>
      </c>
    </row>
    <row r="38" spans="1:12" ht="15.75" customHeight="1">
      <c r="A38" s="144" t="s">
        <v>103</v>
      </c>
      <c r="B38" s="144"/>
      <c r="C38" s="135"/>
      <c r="D38" s="162" t="s">
        <v>544</v>
      </c>
      <c r="E38" s="128">
        <f>L38+(L38*Markup!$B$8+Markup!$B$14)</f>
        <v>45</v>
      </c>
      <c r="H38" s="149" t="s">
        <v>103</v>
      </c>
      <c r="I38" s="148"/>
      <c r="J38" s="31"/>
      <c r="K38" s="31"/>
      <c r="L38" s="33">
        <v>45</v>
      </c>
    </row>
    <row r="39" spans="1:12" ht="15.75" customHeight="1">
      <c r="A39" s="265" t="s">
        <v>419</v>
      </c>
      <c r="B39" s="265"/>
      <c r="C39" s="266"/>
      <c r="D39" s="162" t="s">
        <v>544</v>
      </c>
      <c r="E39" s="128">
        <f>L39+(L39*Markup!$B$8+Markup!$B$14)</f>
        <v>55</v>
      </c>
      <c r="H39" s="285" t="s">
        <v>419</v>
      </c>
      <c r="I39" s="286"/>
      <c r="J39" s="68"/>
      <c r="K39" s="68"/>
      <c r="L39" s="69">
        <v>55</v>
      </c>
    </row>
    <row r="40" spans="1:12" ht="15.75" customHeight="1">
      <c r="A40" s="265" t="s">
        <v>104</v>
      </c>
      <c r="B40" s="265"/>
      <c r="C40" s="266"/>
      <c r="D40" s="162" t="s">
        <v>544</v>
      </c>
      <c r="E40" s="128">
        <f>L40+(L40*Markup!$B$8+Markup!$B$14)</f>
        <v>55</v>
      </c>
      <c r="H40" s="284" t="s">
        <v>104</v>
      </c>
      <c r="I40" s="282"/>
      <c r="J40" s="31"/>
      <c r="K40" s="31"/>
      <c r="L40" s="33">
        <v>55</v>
      </c>
    </row>
    <row r="41" spans="1:12" ht="15.75" customHeight="1"/>
    <row r="42" spans="1:12" ht="15.75" customHeight="1"/>
    <row r="43" spans="1:12" ht="15.75" customHeight="1"/>
    <row r="44" spans="1:12" ht="15.75" customHeight="1"/>
    <row r="45" spans="1:12" ht="15.75" customHeight="1"/>
    <row r="46" spans="1:12" ht="15.75" customHeight="1"/>
    <row r="47" spans="1:12" ht="15.75" customHeight="1"/>
    <row r="48" spans="1: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sheetProtection sheet="1" objects="1" scenarios="1"/>
  <mergeCells count="22">
    <mergeCell ref="A39:C39"/>
    <mergeCell ref="H39:I39"/>
    <mergeCell ref="A40:C40"/>
    <mergeCell ref="H40:I40"/>
    <mergeCell ref="A21:E21"/>
    <mergeCell ref="A22:D22"/>
    <mergeCell ref="H22:L22"/>
    <mergeCell ref="A23:E23"/>
    <mergeCell ref="A24:E24"/>
    <mergeCell ref="A35:E35"/>
    <mergeCell ref="A20:E20"/>
    <mergeCell ref="A1:D1"/>
    <mergeCell ref="H1:L1"/>
    <mergeCell ref="A2:E2"/>
    <mergeCell ref="A3:E3"/>
    <mergeCell ref="A4:E4"/>
    <mergeCell ref="H4:L4"/>
    <mergeCell ref="A5:E5"/>
    <mergeCell ref="H5:L5"/>
    <mergeCell ref="A17:E17"/>
    <mergeCell ref="A18:E18"/>
    <mergeCell ref="A19:E19"/>
  </mergeCells>
  <printOptions horizontalCentered="1"/>
  <pageMargins left="0.25" right="0.25" top="0.25" bottom="0.75" header="0" footer="0.3"/>
  <pageSetup orientation="portrait"/>
  <headerFooter>
    <oddFooter>&amp;L&amp;"Calibri,Regular"&amp;K000000Can-Am Wood &amp;C&amp;"Calibri,Regular"&amp;K000000Page &amp;P&amp;R&amp;"Calibri,Regular"&amp;K0000002025-05-01</oddFooter>
  </headerFooter>
  <rowBreaks count="1" manualBreakCount="1">
    <brk id="21"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outlinePr summaryBelow="0" summaryRight="0"/>
  </sheetPr>
  <dimension ref="A1:L18"/>
  <sheetViews>
    <sheetView view="pageBreakPreview" zoomScale="150" zoomScaleNormal="150" zoomScaleSheetLayoutView="150" workbookViewId="0">
      <selection activeCell="A3" sqref="A3:E3"/>
    </sheetView>
  </sheetViews>
  <sheetFormatPr baseColWidth="10" defaultColWidth="14.5" defaultRowHeight="15" customHeight="1"/>
  <cols>
    <col min="1" max="1" width="25.83203125" customWidth="1"/>
    <col min="2" max="5" width="15.5" customWidth="1"/>
    <col min="6" max="6" width="25.83203125" hidden="1" customWidth="1"/>
    <col min="7" max="10" width="15.5" hidden="1" customWidth="1"/>
  </cols>
  <sheetData>
    <row r="1" spans="1:10" ht="20" customHeight="1">
      <c r="A1" s="240" t="s">
        <v>126</v>
      </c>
      <c r="B1" s="240"/>
      <c r="C1" s="240"/>
      <c r="D1" s="239" t="s">
        <v>507</v>
      </c>
      <c r="E1" s="239"/>
      <c r="F1" s="252" t="s">
        <v>128</v>
      </c>
      <c r="G1" s="245"/>
      <c r="H1" s="245"/>
      <c r="I1" s="19"/>
      <c r="J1" s="19"/>
    </row>
    <row r="2" spans="1:10" ht="65" customHeight="1">
      <c r="A2" s="80" t="s">
        <v>22</v>
      </c>
      <c r="B2" s="80" t="s">
        <v>9</v>
      </c>
      <c r="C2" s="66" t="s">
        <v>130</v>
      </c>
      <c r="D2" s="80" t="s">
        <v>54</v>
      </c>
      <c r="E2" s="80" t="s">
        <v>55</v>
      </c>
      <c r="F2" s="10" t="s">
        <v>22</v>
      </c>
      <c r="G2" s="6" t="s">
        <v>9</v>
      </c>
      <c r="H2" s="6" t="s">
        <v>53</v>
      </c>
      <c r="I2" s="6" t="s">
        <v>54</v>
      </c>
      <c r="J2" s="6" t="s">
        <v>55</v>
      </c>
    </row>
    <row r="3" spans="1:10" ht="20" customHeight="1">
      <c r="A3" s="240" t="s">
        <v>126</v>
      </c>
      <c r="B3" s="240"/>
      <c r="C3" s="240"/>
      <c r="D3" s="239" t="s">
        <v>127</v>
      </c>
      <c r="E3" s="239"/>
      <c r="F3" s="252" t="s">
        <v>128</v>
      </c>
      <c r="G3" s="245"/>
      <c r="H3" s="245"/>
      <c r="I3" s="19"/>
      <c r="J3" s="19"/>
    </row>
    <row r="4" spans="1:10" ht="31" customHeight="1">
      <c r="A4" s="82" t="s">
        <v>811</v>
      </c>
      <c r="B4" s="61">
        <f>G4+(G4*Markup!$B$8+Markup!$B$14)</f>
        <v>674.65</v>
      </c>
      <c r="C4" s="61">
        <f>H4+(H4*Markup!$B$8+Markup!$B$14)</f>
        <v>695.25</v>
      </c>
      <c r="D4" s="61">
        <f>I4+(I4*Markup!$B$8+Markup!$B$14)</f>
        <v>753.96</v>
      </c>
      <c r="E4" s="61">
        <f>J4+(J4*Markup!$B$8+Markup!$B$14)</f>
        <v>821.94</v>
      </c>
      <c r="F4" s="22" t="s">
        <v>132</v>
      </c>
      <c r="G4" s="17">
        <v>674.65</v>
      </c>
      <c r="H4" s="17">
        <v>695.25</v>
      </c>
      <c r="I4" s="17">
        <v>753.96</v>
      </c>
      <c r="J4" s="17">
        <v>821.94</v>
      </c>
    </row>
    <row r="5" spans="1:10" ht="31" customHeight="1">
      <c r="A5" s="82" t="s">
        <v>812</v>
      </c>
      <c r="B5" s="61">
        <f>G5+(G5*Markup!$B$8+Markup!$B$14)</f>
        <v>762.2</v>
      </c>
      <c r="C5" s="61">
        <f>H5+(H5*Markup!$B$8+Markup!$B$14)</f>
        <v>777.65</v>
      </c>
      <c r="D5" s="61">
        <f>I5+(I5*Markup!$B$8+Markup!$B$14)</f>
        <v>851.81</v>
      </c>
      <c r="E5" s="61">
        <f>J5+(J5*Markup!$B$8+Markup!$B$14)</f>
        <v>952</v>
      </c>
      <c r="F5" s="22" t="s">
        <v>133</v>
      </c>
      <c r="G5" s="17">
        <v>762.2</v>
      </c>
      <c r="H5" s="17">
        <v>777.65</v>
      </c>
      <c r="I5" s="17">
        <v>851.81</v>
      </c>
      <c r="J5" s="17">
        <v>952</v>
      </c>
    </row>
    <row r="6" spans="1:10" ht="31" customHeight="1">
      <c r="A6" s="82" t="s">
        <v>813</v>
      </c>
      <c r="B6" s="61">
        <f>G6+(G6*Markup!$B$8+Markup!$B$14)</f>
        <v>803</v>
      </c>
      <c r="C6" s="61">
        <f>H6+(H6*Markup!$B$8+Markup!$B$14)</f>
        <v>818</v>
      </c>
      <c r="D6" s="61">
        <f>I6+(I6*Markup!$B$8+Markup!$B$14)</f>
        <v>882</v>
      </c>
      <c r="E6" s="61">
        <f>J6+(J6*Markup!$B$8+Markup!$B$14)</f>
        <v>979</v>
      </c>
      <c r="F6" s="22" t="s">
        <v>134</v>
      </c>
      <c r="G6" s="17">
        <v>803</v>
      </c>
      <c r="H6" s="17">
        <v>818</v>
      </c>
      <c r="I6" s="17">
        <v>882</v>
      </c>
      <c r="J6" s="17">
        <v>979</v>
      </c>
    </row>
    <row r="7" spans="1:10" ht="5" customHeight="1">
      <c r="A7" s="241"/>
      <c r="B7" s="241"/>
      <c r="C7" s="241"/>
      <c r="D7" s="241"/>
      <c r="E7" s="241"/>
    </row>
    <row r="8" spans="1:10" ht="20">
      <c r="A8" s="253" t="s">
        <v>126</v>
      </c>
      <c r="B8" s="253"/>
      <c r="C8" s="253"/>
      <c r="D8" s="239" t="s">
        <v>135</v>
      </c>
      <c r="E8" s="239"/>
      <c r="F8" s="257" t="s">
        <v>136</v>
      </c>
      <c r="G8" s="245"/>
      <c r="H8" s="245"/>
      <c r="I8" s="3"/>
      <c r="J8" s="3"/>
    </row>
    <row r="9" spans="1:10" ht="31" customHeight="1">
      <c r="A9" s="82" t="s">
        <v>814</v>
      </c>
      <c r="B9" s="61">
        <f>G9+(G9*Markup!$B$8+Markup!$B$14)</f>
        <v>173.04</v>
      </c>
      <c r="C9" s="61">
        <f>H9+(H9*Markup!$B$8+Markup!$B$14)</f>
        <v>175.1</v>
      </c>
      <c r="D9" s="61">
        <f>I9+(I9*Markup!$B$8+Markup!$B$14)</f>
        <v>183.34</v>
      </c>
      <c r="E9" s="61">
        <f>J9+(J9*Markup!$B$8+Markup!$B$14)</f>
        <v>214.24</v>
      </c>
      <c r="F9" s="35" t="s">
        <v>137</v>
      </c>
      <c r="G9" s="17">
        <v>173.04</v>
      </c>
      <c r="H9" s="17">
        <v>175.1</v>
      </c>
      <c r="I9" s="17">
        <v>183.34</v>
      </c>
      <c r="J9" s="17">
        <v>214.24</v>
      </c>
    </row>
    <row r="10" spans="1:10" ht="31" customHeight="1">
      <c r="A10" s="82" t="s">
        <v>815</v>
      </c>
      <c r="B10" s="61">
        <f>G10+(G10*Markup!$B$8+Markup!$B$14)</f>
        <v>195.7</v>
      </c>
      <c r="C10" s="61">
        <f>H10+(H10*Markup!$B$8+Markup!$B$14)</f>
        <v>198.79</v>
      </c>
      <c r="D10" s="61">
        <f>I10+(I10*Markup!$B$8+Markup!$B$14)</f>
        <v>208.06</v>
      </c>
      <c r="E10" s="61">
        <f>J10+(J10*Markup!$B$8+Markup!$B$14)</f>
        <v>250.29</v>
      </c>
      <c r="F10" s="20" t="s">
        <v>138</v>
      </c>
      <c r="G10" s="17">
        <v>195.7</v>
      </c>
      <c r="H10" s="17">
        <v>198.79</v>
      </c>
      <c r="I10" s="17">
        <v>208.06</v>
      </c>
      <c r="J10" s="17">
        <v>250.29</v>
      </c>
    </row>
    <row r="11" spans="1:10" ht="31" customHeight="1">
      <c r="A11" s="82" t="s">
        <v>816</v>
      </c>
      <c r="B11" s="61">
        <f>G11+(G11*Markup!$B$8+Markup!$B$14)</f>
        <v>246.17</v>
      </c>
      <c r="C11" s="61">
        <f>H11+(H11*Markup!$B$8+Markup!$B$14)</f>
        <v>252.35</v>
      </c>
      <c r="D11" s="61">
        <f>I11+(I11*Markup!$B$8+Markup!$B$14)</f>
        <v>265.74</v>
      </c>
      <c r="E11" s="61">
        <f>J11+(J11*Markup!$B$8+Markup!$B$14)</f>
        <v>347.11</v>
      </c>
      <c r="F11" s="20" t="s">
        <v>139</v>
      </c>
      <c r="G11" s="17">
        <v>246.17</v>
      </c>
      <c r="H11" s="17">
        <v>252.35</v>
      </c>
      <c r="I11" s="17">
        <v>265.74</v>
      </c>
      <c r="J11" s="17">
        <v>347.11</v>
      </c>
    </row>
    <row r="12" spans="1:10" ht="31" customHeight="1">
      <c r="A12" s="82" t="s">
        <v>817</v>
      </c>
      <c r="B12" s="61">
        <f>G12+(G12*Markup!$B$8+Markup!$B$14)</f>
        <v>283.25</v>
      </c>
      <c r="C12" s="61">
        <f>H12+(H12*Markup!$B$8+Markup!$B$14)</f>
        <v>291.49</v>
      </c>
      <c r="D12" s="61">
        <f>I12+(I12*Markup!$B$8+Markup!$B$14)</f>
        <v>301.79000000000002</v>
      </c>
      <c r="E12" s="61">
        <f>J12+(J12*Markup!$B$8+Markup!$B$14)</f>
        <v>385.22</v>
      </c>
      <c r="F12" s="20" t="s">
        <v>140</v>
      </c>
      <c r="G12" s="17">
        <v>283.25</v>
      </c>
      <c r="H12" s="17">
        <v>291.49</v>
      </c>
      <c r="I12" s="17">
        <v>301.79000000000002</v>
      </c>
      <c r="J12" s="17">
        <v>385.22</v>
      </c>
    </row>
    <row r="13" spans="1:10" ht="31" customHeight="1">
      <c r="A13" s="82" t="s">
        <v>818</v>
      </c>
      <c r="B13" s="61">
        <f>G13+(G13*Markup!$B$8+Markup!$B$14)</f>
        <v>239.99</v>
      </c>
      <c r="C13" s="61">
        <f>H13+(H13*Markup!$B$8+Markup!$B$14)</f>
        <v>245.14</v>
      </c>
      <c r="D13" s="61">
        <f>I13+(I13*Markup!$B$8+Markup!$B$14)</f>
        <v>255.44</v>
      </c>
      <c r="E13" s="61">
        <f>J13+(J13*Markup!$B$8+Markup!$B$14)</f>
        <v>322.39</v>
      </c>
      <c r="F13" s="20" t="s">
        <v>141</v>
      </c>
      <c r="G13" s="17">
        <v>239.99</v>
      </c>
      <c r="H13" s="17">
        <v>245.14</v>
      </c>
      <c r="I13" s="17">
        <v>255.44</v>
      </c>
      <c r="J13" s="17">
        <v>322.39</v>
      </c>
    </row>
    <row r="15" spans="1:10" ht="15" customHeight="1">
      <c r="C15" s="71"/>
    </row>
    <row r="17" spans="5:12" ht="18" customHeight="1">
      <c r="E17" s="65"/>
      <c r="L17" s="72"/>
    </row>
    <row r="18" spans="5:12" ht="18" customHeight="1"/>
  </sheetData>
  <sheetProtection sheet="1" objects="1" scenarios="1"/>
  <mergeCells count="10">
    <mergeCell ref="A1:C1"/>
    <mergeCell ref="D1:E1"/>
    <mergeCell ref="F1:H1"/>
    <mergeCell ref="A8:C8"/>
    <mergeCell ref="D8:E8"/>
    <mergeCell ref="F8:H8"/>
    <mergeCell ref="A3:C3"/>
    <mergeCell ref="D3:E3"/>
    <mergeCell ref="F3:H3"/>
    <mergeCell ref="A7:E7"/>
  </mergeCells>
  <printOptions horizontalCentered="1"/>
  <pageMargins left="0.25" right="0.25" top="0.25" bottom="0.75" header="0" footer="0.3"/>
  <pageSetup orientation="portrait" horizontalDpi="0" verticalDpi="0"/>
  <headerFooter>
    <oddFooter>&amp;L&amp;"Calibri,Regular"&amp;K000000Can-Am Wood &amp;C&amp;"Calibri,Regular"&amp;K000000Page &amp;P&amp;R&amp;"Calibri,Regular"&amp;K0000002025-05-01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J971"/>
  <sheetViews>
    <sheetView view="pageBreakPreview" zoomScale="150" zoomScaleNormal="150" zoomScaleSheetLayoutView="150" workbookViewId="0">
      <selection activeCell="A3" sqref="A3:E3"/>
    </sheetView>
  </sheetViews>
  <sheetFormatPr baseColWidth="10" defaultColWidth="14.5" defaultRowHeight="15" customHeight="1"/>
  <cols>
    <col min="1" max="1" width="25.83203125" customWidth="1"/>
    <col min="2" max="5" width="15.5" customWidth="1"/>
    <col min="6" max="6" width="25.83203125" hidden="1" customWidth="1"/>
    <col min="7" max="10" width="15.5" hidden="1" customWidth="1"/>
    <col min="11" max="26" width="9" customWidth="1"/>
  </cols>
  <sheetData>
    <row r="1" spans="1:10" ht="20" customHeight="1">
      <c r="A1" s="240" t="s">
        <v>421</v>
      </c>
      <c r="B1" s="240"/>
      <c r="C1" s="240"/>
      <c r="D1" s="239" t="s">
        <v>507</v>
      </c>
      <c r="E1" s="239"/>
      <c r="F1" s="19" t="s">
        <v>142</v>
      </c>
      <c r="G1" s="19"/>
      <c r="H1" s="19"/>
      <c r="I1" s="19"/>
      <c r="J1" s="19"/>
    </row>
    <row r="2" spans="1:10" ht="65" customHeight="1">
      <c r="A2" s="66" t="s">
        <v>22</v>
      </c>
      <c r="B2" s="66" t="s">
        <v>129</v>
      </c>
      <c r="C2" s="66" t="s">
        <v>130</v>
      </c>
      <c r="D2" s="66" t="s">
        <v>131</v>
      </c>
      <c r="E2" s="66" t="s">
        <v>55</v>
      </c>
      <c r="F2" s="5" t="s">
        <v>0</v>
      </c>
      <c r="G2" s="6" t="s">
        <v>129</v>
      </c>
      <c r="H2" s="6" t="s">
        <v>130</v>
      </c>
      <c r="I2" s="6" t="s">
        <v>131</v>
      </c>
      <c r="J2" s="6" t="s">
        <v>55</v>
      </c>
    </row>
    <row r="3" spans="1:10" ht="20" customHeight="1">
      <c r="A3" s="240" t="s">
        <v>421</v>
      </c>
      <c r="B3" s="240"/>
      <c r="C3" s="240"/>
      <c r="D3" s="239" t="s">
        <v>127</v>
      </c>
      <c r="E3" s="239"/>
      <c r="F3" s="19" t="s">
        <v>142</v>
      </c>
      <c r="G3" s="19"/>
      <c r="H3" s="19"/>
      <c r="I3" s="19"/>
      <c r="J3" s="19"/>
    </row>
    <row r="4" spans="1:10" ht="32" customHeight="1">
      <c r="A4" s="82" t="s">
        <v>819</v>
      </c>
      <c r="B4" s="61">
        <f>G4+(G4*Markup!$B$8+Markup!$B$14)</f>
        <v>587.1</v>
      </c>
      <c r="C4" s="61">
        <f>H4+(H4*Markup!$B$8+Markup!$B$14)</f>
        <v>601.52</v>
      </c>
      <c r="D4" s="61">
        <f>I4+(I4*Markup!$B$8+Markup!$B$14)</f>
        <v>651.99</v>
      </c>
      <c r="E4" s="61">
        <f>J4+(J4*Markup!$B$8+Markup!$B$14)</f>
        <v>758.08</v>
      </c>
      <c r="F4" s="36" t="s">
        <v>143</v>
      </c>
      <c r="G4" s="8">
        <v>587.1</v>
      </c>
      <c r="H4" s="8">
        <v>601.52</v>
      </c>
      <c r="I4" s="8">
        <v>651.99</v>
      </c>
      <c r="J4" s="8">
        <v>758.08</v>
      </c>
    </row>
    <row r="5" spans="1:10" ht="32" customHeight="1">
      <c r="A5" s="82" t="s">
        <v>820</v>
      </c>
      <c r="B5" s="61">
        <f>G5+(G5*Markup!$B$8+Markup!$B$14)</f>
        <v>615.94000000000005</v>
      </c>
      <c r="C5" s="61">
        <f>H5+(H5*Markup!$B$8+Markup!$B$14)</f>
        <v>631.39</v>
      </c>
      <c r="D5" s="61">
        <f>I5+(I5*Markup!$B$8+Markup!$B$14)</f>
        <v>684.95</v>
      </c>
      <c r="E5" s="61">
        <f>J5+(J5*Markup!$B$8+Markup!$B$14)</f>
        <v>807.52</v>
      </c>
      <c r="F5" s="36" t="s">
        <v>144</v>
      </c>
      <c r="G5" s="8">
        <v>615.94000000000005</v>
      </c>
      <c r="H5" s="8">
        <v>631.39</v>
      </c>
      <c r="I5" s="8">
        <v>684.95</v>
      </c>
      <c r="J5" s="8">
        <v>807.52</v>
      </c>
    </row>
    <row r="6" spans="1:10" ht="32" customHeight="1">
      <c r="A6" s="82" t="s">
        <v>821</v>
      </c>
      <c r="B6" s="61">
        <f>G6+(G6*Markup!$B$8+Markup!$B$14)</f>
        <v>646.84</v>
      </c>
      <c r="C6" s="61">
        <f>H6+(H6*Markup!$B$8+Markup!$B$14)</f>
        <v>659.2</v>
      </c>
      <c r="D6" s="61">
        <f>I6+(I6*Markup!$B$8+Markup!$B$14)</f>
        <v>715.85</v>
      </c>
      <c r="E6" s="61">
        <f>J6+(J6*Markup!$B$8+Markup!$B$14)</f>
        <v>859.02</v>
      </c>
      <c r="F6" s="36" t="s">
        <v>145</v>
      </c>
      <c r="G6" s="8">
        <v>646.84</v>
      </c>
      <c r="H6" s="8">
        <v>659.2</v>
      </c>
      <c r="I6" s="8">
        <v>715.85</v>
      </c>
      <c r="J6" s="8">
        <v>859.02</v>
      </c>
    </row>
    <row r="7" spans="1:10" ht="5" customHeight="1">
      <c r="A7" s="241"/>
      <c r="B7" s="241"/>
      <c r="C7" s="241"/>
      <c r="D7" s="241"/>
      <c r="E7" s="241"/>
      <c r="F7" s="4"/>
      <c r="G7" s="4"/>
      <c r="H7" s="4"/>
      <c r="I7" s="4"/>
      <c r="J7" s="4"/>
    </row>
    <row r="8" spans="1:10" ht="20" customHeight="1">
      <c r="A8" s="253" t="s">
        <v>421</v>
      </c>
      <c r="B8" s="253"/>
      <c r="C8" s="253"/>
      <c r="D8" s="239" t="s">
        <v>135</v>
      </c>
      <c r="E8" s="239"/>
      <c r="F8" s="3" t="s">
        <v>146</v>
      </c>
      <c r="G8" s="4"/>
      <c r="H8" s="4"/>
      <c r="I8" s="4"/>
      <c r="J8" s="4"/>
    </row>
    <row r="9" spans="1:10" ht="32" customHeight="1">
      <c r="A9" s="82" t="s">
        <v>822</v>
      </c>
      <c r="B9" s="61">
        <f>G9+(G9*Markup!$B$8+Markup!$B$14)</f>
        <v>173.04</v>
      </c>
      <c r="C9" s="61">
        <f>H9+(H9*Markup!$B$8+Markup!$B$14)</f>
        <v>175.1</v>
      </c>
      <c r="D9" s="61">
        <f>I9+(I9*Markup!$B$8+Markup!$B$14)</f>
        <v>183.34</v>
      </c>
      <c r="E9" s="61">
        <f>J9+(J9*Markup!$B$8+Markup!$B$14)</f>
        <v>214.24</v>
      </c>
      <c r="F9" s="95" t="s">
        <v>147</v>
      </c>
      <c r="G9" s="17">
        <v>173.04</v>
      </c>
      <c r="H9" s="17">
        <v>175.1</v>
      </c>
      <c r="I9" s="17">
        <v>183.34</v>
      </c>
      <c r="J9" s="17">
        <v>214.24</v>
      </c>
    </row>
    <row r="10" spans="1:10" ht="32" customHeight="1">
      <c r="A10" s="82" t="s">
        <v>823</v>
      </c>
      <c r="B10" s="61">
        <f>G10+(G10*Markup!$B$8+Markup!$B$14)</f>
        <v>195.7</v>
      </c>
      <c r="C10" s="61">
        <f>H10+(H10*Markup!$B$8+Markup!$B$14)</f>
        <v>198.7</v>
      </c>
      <c r="D10" s="61">
        <f>I10+(I10*Markup!$B$8+Markup!$B$14)</f>
        <v>208.06</v>
      </c>
      <c r="E10" s="61">
        <f>J10+(J10*Markup!$B$8+Markup!$B$14)</f>
        <v>250.29</v>
      </c>
      <c r="F10" s="95" t="s">
        <v>148</v>
      </c>
      <c r="G10" s="17">
        <v>195.7</v>
      </c>
      <c r="H10" s="17">
        <v>198.7</v>
      </c>
      <c r="I10" s="17">
        <v>208.06</v>
      </c>
      <c r="J10" s="17">
        <v>250.29</v>
      </c>
    </row>
    <row r="11" spans="1:10" ht="32" customHeight="1">
      <c r="A11" s="82" t="s">
        <v>824</v>
      </c>
      <c r="B11" s="61">
        <f>G11+(G11*Markup!$B$8+Markup!$B$14)</f>
        <v>246.17</v>
      </c>
      <c r="C11" s="61">
        <f>H11+(H11*Markup!$B$8+Markup!$B$14)</f>
        <v>252.35</v>
      </c>
      <c r="D11" s="61">
        <f>I11+(I11*Markup!$B$8+Markup!$B$14)</f>
        <v>265.74</v>
      </c>
      <c r="E11" s="61">
        <f>J11+(J11*Markup!$B$8+Markup!$B$14)</f>
        <v>347.11</v>
      </c>
      <c r="F11" s="95" t="s">
        <v>149</v>
      </c>
      <c r="G11" s="17">
        <v>246.17</v>
      </c>
      <c r="H11" s="17">
        <v>252.35</v>
      </c>
      <c r="I11" s="17">
        <v>265.74</v>
      </c>
      <c r="J11" s="17">
        <v>347.11</v>
      </c>
    </row>
    <row r="12" spans="1:10" ht="32" customHeight="1">
      <c r="A12" s="82" t="s">
        <v>825</v>
      </c>
      <c r="B12" s="61">
        <f>G12+(G12*Markup!$B$8+Markup!$B$14)</f>
        <v>283.25</v>
      </c>
      <c r="C12" s="61">
        <f>H12+(H12*Markup!$B$8+Markup!$B$14)</f>
        <v>291.49</v>
      </c>
      <c r="D12" s="61">
        <f>I12+(I12*Markup!$B$8+Markup!$B$14)</f>
        <v>301.79000000000002</v>
      </c>
      <c r="E12" s="61">
        <f>J12+(J12*Markup!$B$8+Markup!$B$14)</f>
        <v>385.22</v>
      </c>
      <c r="F12" s="95" t="s">
        <v>150</v>
      </c>
      <c r="G12" s="17">
        <v>283.25</v>
      </c>
      <c r="H12" s="17">
        <v>291.49</v>
      </c>
      <c r="I12" s="17">
        <v>301.79000000000002</v>
      </c>
      <c r="J12" s="17">
        <v>385.22</v>
      </c>
    </row>
    <row r="13" spans="1:10" ht="32" customHeight="1">
      <c r="A13" s="82" t="s">
        <v>826</v>
      </c>
      <c r="B13" s="61">
        <f>G13+(G13*Markup!$B$8+Markup!$B$14)</f>
        <v>239.99</v>
      </c>
      <c r="C13" s="61">
        <f>H13+(H13*Markup!$B$8+Markup!$B$14)</f>
        <v>245</v>
      </c>
      <c r="D13" s="61">
        <f>I13+(I13*Markup!$B$8+Markup!$B$14)</f>
        <v>255.44</v>
      </c>
      <c r="E13" s="61">
        <f>J13+(J13*Markup!$B$8+Markup!$B$14)</f>
        <v>322.39</v>
      </c>
      <c r="F13" s="95" t="s">
        <v>151</v>
      </c>
      <c r="G13" s="17">
        <v>239.99</v>
      </c>
      <c r="H13" s="17">
        <v>245</v>
      </c>
      <c r="I13" s="17">
        <v>255.44</v>
      </c>
      <c r="J13" s="17">
        <v>322.39</v>
      </c>
    </row>
    <row r="14" spans="1:10" ht="15.75" customHeight="1">
      <c r="F14" s="4"/>
      <c r="G14" s="4"/>
      <c r="H14" s="4"/>
      <c r="I14" s="4"/>
      <c r="J14" s="4"/>
    </row>
    <row r="15" spans="1:10" ht="15.75" customHeight="1">
      <c r="F15" s="4"/>
      <c r="G15" s="4"/>
      <c r="H15" s="4"/>
      <c r="I15" s="4"/>
      <c r="J15" s="4"/>
    </row>
    <row r="16" spans="1:10" ht="15.75" customHeight="1">
      <c r="F16" s="4"/>
      <c r="G16" s="4"/>
      <c r="H16" s="4"/>
      <c r="I16" s="4"/>
      <c r="J16" s="4"/>
    </row>
    <row r="17" spans="6:10" ht="18" customHeight="1">
      <c r="F17" s="4"/>
      <c r="G17" s="4"/>
      <c r="H17" s="4"/>
      <c r="I17" s="4"/>
      <c r="J17" s="4"/>
    </row>
    <row r="18" spans="6:10" ht="18" customHeight="1">
      <c r="F18" s="4"/>
      <c r="G18" s="4"/>
      <c r="H18" s="4"/>
      <c r="I18" s="4"/>
      <c r="J18" s="4"/>
    </row>
    <row r="19" spans="6:10" ht="15.75" customHeight="1">
      <c r="F19" s="4"/>
      <c r="G19" s="4"/>
      <c r="H19" s="4"/>
      <c r="I19" s="4"/>
      <c r="J19" s="4"/>
    </row>
    <row r="20" spans="6:10" ht="15.75" customHeight="1">
      <c r="F20" s="4"/>
      <c r="G20" s="4"/>
      <c r="H20" s="4"/>
      <c r="I20" s="4"/>
      <c r="J20" s="4"/>
    </row>
    <row r="21" spans="6:10" ht="15.75" customHeight="1">
      <c r="F21" s="4"/>
      <c r="G21" s="4"/>
      <c r="H21" s="4"/>
      <c r="I21" s="4"/>
      <c r="J21" s="4"/>
    </row>
    <row r="22" spans="6:10" ht="15.75" customHeight="1">
      <c r="F22" s="4"/>
      <c r="G22" s="4"/>
      <c r="H22" s="4"/>
      <c r="I22" s="4"/>
      <c r="J22" s="4"/>
    </row>
    <row r="23" spans="6:10" ht="15.75" customHeight="1">
      <c r="F23" s="4"/>
      <c r="G23" s="4"/>
      <c r="H23" s="4"/>
      <c r="I23" s="4"/>
      <c r="J23" s="4"/>
    </row>
    <row r="24" spans="6:10" ht="15.75" customHeight="1">
      <c r="F24" s="4"/>
      <c r="G24" s="4"/>
      <c r="H24" s="4"/>
      <c r="I24" s="4"/>
      <c r="J24" s="4"/>
    </row>
    <row r="25" spans="6:10" ht="15.75" customHeight="1">
      <c r="F25" s="4"/>
      <c r="G25" s="4"/>
      <c r="H25" s="4"/>
      <c r="I25" s="4"/>
      <c r="J25" s="4"/>
    </row>
    <row r="26" spans="6:10" ht="15.75" customHeight="1">
      <c r="F26" s="4"/>
      <c r="G26" s="4"/>
      <c r="H26" s="4"/>
      <c r="I26" s="4"/>
      <c r="J26" s="4"/>
    </row>
    <row r="27" spans="6:10" ht="15.75" customHeight="1">
      <c r="F27" s="4"/>
      <c r="G27" s="4"/>
      <c r="H27" s="4"/>
      <c r="I27" s="4"/>
      <c r="J27" s="4"/>
    </row>
    <row r="28" spans="6:10" ht="15.75" customHeight="1">
      <c r="F28" s="4"/>
      <c r="G28" s="4"/>
      <c r="H28" s="4"/>
      <c r="I28" s="4"/>
      <c r="J28" s="4"/>
    </row>
    <row r="29" spans="6:10" ht="15.75" customHeight="1">
      <c r="F29" s="4"/>
      <c r="G29" s="4"/>
      <c r="H29" s="4"/>
      <c r="I29" s="4"/>
      <c r="J29" s="4"/>
    </row>
    <row r="30" spans="6:10" ht="15.75" customHeight="1">
      <c r="F30" s="4"/>
      <c r="G30" s="4"/>
      <c r="H30" s="4"/>
      <c r="I30" s="4"/>
      <c r="J30" s="4"/>
    </row>
    <row r="31" spans="6:10" ht="15.75" customHeight="1">
      <c r="F31" s="4"/>
      <c r="G31" s="4"/>
      <c r="H31" s="4"/>
      <c r="I31" s="4"/>
      <c r="J31" s="4"/>
    </row>
    <row r="32" spans="6:10" ht="15.75" customHeight="1">
      <c r="F32" s="4"/>
      <c r="G32" s="4"/>
      <c r="H32" s="4"/>
      <c r="I32" s="4"/>
      <c r="J32" s="4"/>
    </row>
    <row r="33" spans="6:10" ht="15.75" customHeight="1">
      <c r="F33" s="4"/>
      <c r="G33" s="4"/>
      <c r="H33" s="4"/>
      <c r="I33" s="4"/>
      <c r="J33" s="4"/>
    </row>
    <row r="34" spans="6:10" ht="15.75" customHeight="1">
      <c r="F34" s="4"/>
      <c r="G34" s="4"/>
      <c r="H34" s="4"/>
      <c r="I34" s="4"/>
      <c r="J34" s="4"/>
    </row>
    <row r="35" spans="6:10" ht="15.75" customHeight="1">
      <c r="F35" s="4"/>
      <c r="G35" s="4"/>
      <c r="H35" s="4"/>
      <c r="I35" s="4"/>
      <c r="J35" s="4"/>
    </row>
    <row r="36" spans="6:10" ht="15.75" customHeight="1">
      <c r="F36" s="4"/>
      <c r="G36" s="4"/>
      <c r="H36" s="4"/>
      <c r="I36" s="4"/>
      <c r="J36" s="4"/>
    </row>
    <row r="37" spans="6:10" ht="15.75" customHeight="1">
      <c r="F37" s="4"/>
      <c r="G37" s="4"/>
      <c r="H37" s="4"/>
      <c r="I37" s="4"/>
      <c r="J37" s="4"/>
    </row>
    <row r="38" spans="6:10" ht="15.75" customHeight="1">
      <c r="F38" s="4"/>
      <c r="G38" s="4"/>
      <c r="H38" s="4"/>
      <c r="I38" s="4"/>
      <c r="J38" s="4"/>
    </row>
    <row r="39" spans="6:10" ht="15.75" customHeight="1">
      <c r="F39" s="4"/>
      <c r="G39" s="4"/>
      <c r="H39" s="4"/>
      <c r="I39" s="4"/>
      <c r="J39" s="4"/>
    </row>
    <row r="40" spans="6:10" ht="15.75" customHeight="1">
      <c r="F40" s="4"/>
      <c r="G40" s="4"/>
      <c r="H40" s="4"/>
      <c r="I40" s="4"/>
      <c r="J40" s="4"/>
    </row>
    <row r="41" spans="6:10" ht="15.75" customHeight="1">
      <c r="F41" s="4"/>
      <c r="G41" s="4"/>
      <c r="H41" s="4"/>
      <c r="I41" s="4"/>
      <c r="J41" s="4"/>
    </row>
    <row r="42" spans="6:10" ht="15.75" customHeight="1">
      <c r="F42" s="4"/>
      <c r="G42" s="4"/>
      <c r="H42" s="4"/>
      <c r="I42" s="4"/>
      <c r="J42" s="4"/>
    </row>
    <row r="43" spans="6:10" ht="15.75" customHeight="1">
      <c r="F43" s="4"/>
      <c r="G43" s="4"/>
      <c r="H43" s="4"/>
      <c r="I43" s="4"/>
      <c r="J43" s="4"/>
    </row>
    <row r="44" spans="6:10" ht="15.75" customHeight="1">
      <c r="F44" s="4"/>
      <c r="G44" s="4"/>
      <c r="H44" s="4"/>
      <c r="I44" s="4"/>
      <c r="J44" s="4"/>
    </row>
    <row r="45" spans="6:10" ht="15.75" customHeight="1">
      <c r="F45" s="4"/>
      <c r="G45" s="4"/>
      <c r="H45" s="4"/>
      <c r="I45" s="4"/>
      <c r="J45" s="4"/>
    </row>
    <row r="46" spans="6:10" ht="15.75" customHeight="1">
      <c r="F46" s="4"/>
      <c r="G46" s="4"/>
      <c r="H46" s="4"/>
      <c r="I46" s="4"/>
      <c r="J46" s="4"/>
    </row>
    <row r="47" spans="6:10" ht="15.75" customHeight="1">
      <c r="F47" s="4"/>
      <c r="G47" s="4"/>
      <c r="H47" s="4"/>
      <c r="I47" s="4"/>
      <c r="J47" s="4"/>
    </row>
    <row r="48" spans="6:10" ht="15.75" customHeight="1">
      <c r="F48" s="4"/>
      <c r="G48" s="4"/>
      <c r="H48" s="4"/>
      <c r="I48" s="4"/>
      <c r="J48" s="4"/>
    </row>
    <row r="49" spans="6:10" ht="15.75" customHeight="1">
      <c r="F49" s="4"/>
      <c r="G49" s="4"/>
      <c r="H49" s="4"/>
      <c r="I49" s="4"/>
      <c r="J49" s="4"/>
    </row>
    <row r="50" spans="6:10" ht="15.75" customHeight="1">
      <c r="F50" s="4"/>
      <c r="G50" s="4"/>
      <c r="H50" s="4"/>
      <c r="I50" s="4"/>
      <c r="J50" s="4"/>
    </row>
    <row r="51" spans="6:10" ht="15.75" customHeight="1">
      <c r="F51" s="4"/>
      <c r="G51" s="4"/>
      <c r="H51" s="4"/>
      <c r="I51" s="4"/>
      <c r="J51" s="4"/>
    </row>
    <row r="52" spans="6:10" ht="15.75" customHeight="1">
      <c r="F52" s="4"/>
      <c r="G52" s="4"/>
      <c r="H52" s="4"/>
      <c r="I52" s="4"/>
      <c r="J52" s="4"/>
    </row>
    <row r="53" spans="6:10" ht="15.75" customHeight="1">
      <c r="F53" s="4"/>
      <c r="G53" s="4"/>
      <c r="H53" s="4"/>
      <c r="I53" s="4"/>
      <c r="J53" s="4"/>
    </row>
    <row r="54" spans="6:10" ht="15.75" customHeight="1">
      <c r="F54" s="4"/>
      <c r="G54" s="4"/>
      <c r="H54" s="4"/>
      <c r="I54" s="4"/>
      <c r="J54" s="4"/>
    </row>
    <row r="55" spans="6:10" ht="15.75" customHeight="1">
      <c r="F55" s="4"/>
      <c r="G55" s="4"/>
      <c r="H55" s="4"/>
      <c r="I55" s="4"/>
      <c r="J55" s="4"/>
    </row>
    <row r="56" spans="6:10" ht="15.75" customHeight="1">
      <c r="F56" s="4"/>
      <c r="G56" s="4"/>
      <c r="H56" s="4"/>
      <c r="I56" s="4"/>
      <c r="J56" s="4"/>
    </row>
    <row r="57" spans="6:10" ht="15.75" customHeight="1">
      <c r="F57" s="4"/>
      <c r="G57" s="4"/>
      <c r="H57" s="4"/>
      <c r="I57" s="4"/>
      <c r="J57" s="4"/>
    </row>
    <row r="58" spans="6:10" ht="15.75" customHeight="1">
      <c r="F58" s="4"/>
      <c r="G58" s="4"/>
      <c r="H58" s="4"/>
      <c r="I58" s="4"/>
      <c r="J58" s="4"/>
    </row>
    <row r="59" spans="6:10" ht="15.75" customHeight="1">
      <c r="F59" s="4"/>
      <c r="G59" s="4"/>
      <c r="H59" s="4"/>
      <c r="I59" s="4"/>
      <c r="J59" s="4"/>
    </row>
    <row r="60" spans="6:10" ht="15.75" customHeight="1">
      <c r="F60" s="4"/>
      <c r="G60" s="4"/>
      <c r="H60" s="4"/>
      <c r="I60" s="4"/>
      <c r="J60" s="4"/>
    </row>
    <row r="61" spans="6:10" ht="15.75" customHeight="1">
      <c r="F61" s="4"/>
      <c r="G61" s="4"/>
      <c r="H61" s="4"/>
      <c r="I61" s="4"/>
      <c r="J61" s="4"/>
    </row>
    <row r="62" spans="6:10" ht="15.75" customHeight="1">
      <c r="F62" s="4"/>
      <c r="G62" s="4"/>
      <c r="H62" s="4"/>
      <c r="I62" s="4"/>
      <c r="J62" s="4"/>
    </row>
    <row r="63" spans="6:10" ht="15.75" customHeight="1">
      <c r="F63" s="4"/>
      <c r="G63" s="4"/>
      <c r="H63" s="4"/>
      <c r="I63" s="4"/>
      <c r="J63" s="4"/>
    </row>
    <row r="64" spans="6:10" ht="15.75" customHeight="1">
      <c r="F64" s="4"/>
      <c r="G64" s="4"/>
      <c r="H64" s="4"/>
      <c r="I64" s="4"/>
      <c r="J64" s="4"/>
    </row>
    <row r="65" spans="6:10" ht="15.75" customHeight="1">
      <c r="F65" s="4"/>
      <c r="G65" s="4"/>
      <c r="H65" s="4"/>
      <c r="I65" s="4"/>
      <c r="J65" s="4"/>
    </row>
    <row r="66" spans="6:10" ht="15.75" customHeight="1">
      <c r="F66" s="4"/>
      <c r="G66" s="4"/>
      <c r="H66" s="4"/>
      <c r="I66" s="4"/>
      <c r="J66" s="4"/>
    </row>
    <row r="67" spans="6:10" ht="15.75" customHeight="1">
      <c r="F67" s="4"/>
      <c r="G67" s="4"/>
      <c r="H67" s="4"/>
      <c r="I67" s="4"/>
      <c r="J67" s="4"/>
    </row>
    <row r="68" spans="6:10" ht="15.75" customHeight="1">
      <c r="F68" s="4"/>
      <c r="G68" s="4"/>
      <c r="H68" s="4"/>
      <c r="I68" s="4"/>
      <c r="J68" s="4"/>
    </row>
    <row r="69" spans="6:10" ht="15.75" customHeight="1">
      <c r="F69" s="4"/>
      <c r="G69" s="4"/>
      <c r="H69" s="4"/>
      <c r="I69" s="4"/>
      <c r="J69" s="4"/>
    </row>
    <row r="70" spans="6:10" ht="15.75" customHeight="1">
      <c r="F70" s="4"/>
      <c r="G70" s="4"/>
      <c r="H70" s="4"/>
      <c r="I70" s="4"/>
      <c r="J70" s="4"/>
    </row>
    <row r="71" spans="6:10" ht="15.75" customHeight="1">
      <c r="F71" s="4"/>
      <c r="G71" s="4"/>
      <c r="H71" s="4"/>
      <c r="I71" s="4"/>
      <c r="J71" s="4"/>
    </row>
    <row r="72" spans="6:10" ht="15.75" customHeight="1">
      <c r="F72" s="4"/>
      <c r="G72" s="4"/>
      <c r="H72" s="4"/>
      <c r="I72" s="4"/>
      <c r="J72" s="4"/>
    </row>
    <row r="73" spans="6:10" ht="15.75" customHeight="1">
      <c r="F73" s="4"/>
      <c r="G73" s="4"/>
      <c r="H73" s="4"/>
      <c r="I73" s="4"/>
      <c r="J73" s="4"/>
    </row>
    <row r="74" spans="6:10" ht="15.75" customHeight="1">
      <c r="F74" s="4"/>
      <c r="G74" s="4"/>
      <c r="H74" s="4"/>
      <c r="I74" s="4"/>
      <c r="J74" s="4"/>
    </row>
    <row r="75" spans="6:10" ht="15.75" customHeight="1">
      <c r="F75" s="4"/>
      <c r="G75" s="4"/>
      <c r="H75" s="4"/>
      <c r="I75" s="4"/>
      <c r="J75" s="4"/>
    </row>
    <row r="76" spans="6:10" ht="15.75" customHeight="1">
      <c r="F76" s="4"/>
      <c r="G76" s="4"/>
      <c r="H76" s="4"/>
      <c r="I76" s="4"/>
      <c r="J76" s="4"/>
    </row>
    <row r="77" spans="6:10" ht="15.75" customHeight="1">
      <c r="F77" s="4"/>
      <c r="G77" s="4"/>
      <c r="H77" s="4"/>
      <c r="I77" s="4"/>
      <c r="J77" s="4"/>
    </row>
    <row r="78" spans="6:10" ht="15.75" customHeight="1">
      <c r="F78" s="4"/>
      <c r="G78" s="4"/>
      <c r="H78" s="4"/>
      <c r="I78" s="4"/>
      <c r="J78" s="4"/>
    </row>
    <row r="79" spans="6:10" ht="15.75" customHeight="1">
      <c r="F79" s="4"/>
      <c r="G79" s="4"/>
      <c r="H79" s="4"/>
      <c r="I79" s="4"/>
      <c r="J79" s="4"/>
    </row>
    <row r="80" spans="6:10" ht="15.75" customHeight="1">
      <c r="F80" s="4"/>
      <c r="G80" s="4"/>
      <c r="H80" s="4"/>
      <c r="I80" s="4"/>
      <c r="J80" s="4"/>
    </row>
    <row r="81" spans="6:10" ht="15.75" customHeight="1">
      <c r="F81" s="4"/>
      <c r="G81" s="4"/>
      <c r="H81" s="4"/>
      <c r="I81" s="4"/>
      <c r="J81" s="4"/>
    </row>
    <row r="82" spans="6:10" ht="15.75" customHeight="1">
      <c r="F82" s="4"/>
      <c r="G82" s="4"/>
      <c r="H82" s="4"/>
      <c r="I82" s="4"/>
      <c r="J82" s="4"/>
    </row>
    <row r="83" spans="6:10" ht="15.75" customHeight="1">
      <c r="F83" s="4"/>
      <c r="G83" s="4"/>
      <c r="H83" s="4"/>
      <c r="I83" s="4"/>
      <c r="J83" s="4"/>
    </row>
    <row r="84" spans="6:10" ht="15.75" customHeight="1">
      <c r="F84" s="4"/>
      <c r="G84" s="4"/>
      <c r="H84" s="4"/>
      <c r="I84" s="4"/>
      <c r="J84" s="4"/>
    </row>
    <row r="85" spans="6:10" ht="15.75" customHeight="1">
      <c r="F85" s="4"/>
      <c r="G85" s="4"/>
      <c r="H85" s="4"/>
      <c r="I85" s="4"/>
      <c r="J85" s="4"/>
    </row>
    <row r="86" spans="6:10" ht="15.75" customHeight="1">
      <c r="F86" s="4"/>
      <c r="G86" s="4"/>
      <c r="H86" s="4"/>
      <c r="I86" s="4"/>
      <c r="J86" s="4"/>
    </row>
    <row r="87" spans="6:10" ht="15.75" customHeight="1">
      <c r="F87" s="4"/>
      <c r="G87" s="4"/>
      <c r="H87" s="4"/>
      <c r="I87" s="4"/>
      <c r="J87" s="4"/>
    </row>
    <row r="88" spans="6:10" ht="15.75" customHeight="1">
      <c r="F88" s="4"/>
      <c r="G88" s="4"/>
      <c r="H88" s="4"/>
      <c r="I88" s="4"/>
      <c r="J88" s="4"/>
    </row>
    <row r="89" spans="6:10" ht="15.75" customHeight="1">
      <c r="F89" s="4"/>
      <c r="G89" s="4"/>
      <c r="H89" s="4"/>
      <c r="I89" s="4"/>
      <c r="J89" s="4"/>
    </row>
    <row r="90" spans="6:10" ht="15.75" customHeight="1">
      <c r="F90" s="4"/>
      <c r="G90" s="4"/>
      <c r="H90" s="4"/>
      <c r="I90" s="4"/>
      <c r="J90" s="4"/>
    </row>
    <row r="91" spans="6:10" ht="15.75" customHeight="1">
      <c r="F91" s="4"/>
      <c r="G91" s="4"/>
      <c r="H91" s="4"/>
      <c r="I91" s="4"/>
      <c r="J91" s="4"/>
    </row>
    <row r="92" spans="6:10" ht="15.75" customHeight="1">
      <c r="F92" s="4"/>
      <c r="G92" s="4"/>
      <c r="H92" s="4"/>
      <c r="I92" s="4"/>
      <c r="J92" s="4"/>
    </row>
    <row r="93" spans="6:10" ht="15.75" customHeight="1">
      <c r="F93" s="4"/>
      <c r="G93" s="4"/>
      <c r="H93" s="4"/>
      <c r="I93" s="4"/>
      <c r="J93" s="4"/>
    </row>
    <row r="94" spans="6:10" ht="15.75" customHeight="1">
      <c r="F94" s="4"/>
      <c r="G94" s="4"/>
      <c r="H94" s="4"/>
      <c r="I94" s="4"/>
      <c r="J94" s="4"/>
    </row>
    <row r="95" spans="6:10" ht="15.75" customHeight="1">
      <c r="F95" s="4"/>
      <c r="G95" s="4"/>
      <c r="H95" s="4"/>
      <c r="I95" s="4"/>
      <c r="J95" s="4"/>
    </row>
    <row r="96" spans="6:10" ht="15.75" customHeight="1">
      <c r="F96" s="4"/>
      <c r="G96" s="4"/>
      <c r="H96" s="4"/>
      <c r="I96" s="4"/>
      <c r="J96" s="4"/>
    </row>
    <row r="97" spans="6:10" ht="15.75" customHeight="1">
      <c r="F97" s="4"/>
      <c r="G97" s="4"/>
      <c r="H97" s="4"/>
      <c r="I97" s="4"/>
      <c r="J97" s="4"/>
    </row>
    <row r="98" spans="6:10" ht="15.75" customHeight="1">
      <c r="F98" s="4"/>
      <c r="G98" s="4"/>
      <c r="H98" s="4"/>
      <c r="I98" s="4"/>
      <c r="J98" s="4"/>
    </row>
    <row r="99" spans="6:10" ht="15.75" customHeight="1">
      <c r="F99" s="4"/>
      <c r="G99" s="4"/>
      <c r="H99" s="4"/>
      <c r="I99" s="4"/>
      <c r="J99" s="4"/>
    </row>
    <row r="100" spans="6:10" ht="15.75" customHeight="1">
      <c r="F100" s="4"/>
      <c r="G100" s="4"/>
      <c r="H100" s="4"/>
      <c r="I100" s="4"/>
      <c r="J100" s="4"/>
    </row>
    <row r="101" spans="6:10" ht="15.75" customHeight="1">
      <c r="F101" s="4"/>
      <c r="G101" s="4"/>
      <c r="H101" s="4"/>
      <c r="I101" s="4"/>
      <c r="J101" s="4"/>
    </row>
    <row r="102" spans="6:10" ht="15.75" customHeight="1">
      <c r="F102" s="4"/>
      <c r="G102" s="4"/>
      <c r="H102" s="4"/>
      <c r="I102" s="4"/>
      <c r="J102" s="4"/>
    </row>
    <row r="103" spans="6:10" ht="15.75" customHeight="1">
      <c r="F103" s="4"/>
      <c r="G103" s="4"/>
      <c r="H103" s="4"/>
      <c r="I103" s="4"/>
      <c r="J103" s="4"/>
    </row>
    <row r="104" spans="6:10" ht="15.75" customHeight="1">
      <c r="F104" s="4"/>
      <c r="G104" s="4"/>
      <c r="H104" s="4"/>
      <c r="I104" s="4"/>
      <c r="J104" s="4"/>
    </row>
    <row r="105" spans="6:10" ht="15.75" customHeight="1">
      <c r="F105" s="4"/>
      <c r="G105" s="4"/>
      <c r="H105" s="4"/>
      <c r="I105" s="4"/>
      <c r="J105" s="4"/>
    </row>
    <row r="106" spans="6:10" ht="15.75" customHeight="1">
      <c r="F106" s="4"/>
      <c r="G106" s="4"/>
      <c r="H106" s="4"/>
      <c r="I106" s="4"/>
      <c r="J106" s="4"/>
    </row>
    <row r="107" spans="6:10" ht="15.75" customHeight="1">
      <c r="F107" s="4"/>
      <c r="G107" s="4"/>
      <c r="H107" s="4"/>
      <c r="I107" s="4"/>
      <c r="J107" s="4"/>
    </row>
    <row r="108" spans="6:10" ht="15.75" customHeight="1">
      <c r="F108" s="4"/>
      <c r="G108" s="4"/>
      <c r="H108" s="4"/>
      <c r="I108" s="4"/>
      <c r="J108" s="4"/>
    </row>
    <row r="109" spans="6:10" ht="15.75" customHeight="1">
      <c r="F109" s="4"/>
      <c r="G109" s="4"/>
      <c r="H109" s="4"/>
      <c r="I109" s="4"/>
      <c r="J109" s="4"/>
    </row>
    <row r="110" spans="6:10" ht="15.75" customHeight="1">
      <c r="F110" s="4"/>
      <c r="G110" s="4"/>
      <c r="H110" s="4"/>
      <c r="I110" s="4"/>
      <c r="J110" s="4"/>
    </row>
    <row r="111" spans="6:10" ht="15.75" customHeight="1">
      <c r="F111" s="4"/>
      <c r="G111" s="4"/>
      <c r="H111" s="4"/>
      <c r="I111" s="4"/>
      <c r="J111" s="4"/>
    </row>
    <row r="112" spans="6:10" ht="15.75" customHeight="1">
      <c r="F112" s="4"/>
      <c r="G112" s="4"/>
      <c r="H112" s="4"/>
      <c r="I112" s="4"/>
      <c r="J112" s="4"/>
    </row>
    <row r="113" spans="6:10" ht="15.75" customHeight="1">
      <c r="F113" s="4"/>
      <c r="G113" s="4"/>
      <c r="H113" s="4"/>
      <c r="I113" s="4"/>
      <c r="J113" s="4"/>
    </row>
    <row r="114" spans="6:10" ht="15.75" customHeight="1">
      <c r="F114" s="4"/>
      <c r="G114" s="4"/>
      <c r="H114" s="4"/>
      <c r="I114" s="4"/>
      <c r="J114" s="4"/>
    </row>
    <row r="115" spans="6:10" ht="15.75" customHeight="1">
      <c r="F115" s="4"/>
      <c r="G115" s="4"/>
      <c r="H115" s="4"/>
      <c r="I115" s="4"/>
      <c r="J115" s="4"/>
    </row>
    <row r="116" spans="6:10" ht="15.75" customHeight="1">
      <c r="F116" s="4"/>
      <c r="G116" s="4"/>
      <c r="H116" s="4"/>
      <c r="I116" s="4"/>
      <c r="J116" s="4"/>
    </row>
    <row r="117" spans="6:10" ht="15.75" customHeight="1">
      <c r="F117" s="4"/>
      <c r="G117" s="4"/>
      <c r="H117" s="4"/>
      <c r="I117" s="4"/>
      <c r="J117" s="4"/>
    </row>
    <row r="118" spans="6:10" ht="15.75" customHeight="1">
      <c r="F118" s="4"/>
      <c r="G118" s="4"/>
      <c r="H118" s="4"/>
      <c r="I118" s="4"/>
      <c r="J118" s="4"/>
    </row>
    <row r="119" spans="6:10" ht="15.75" customHeight="1">
      <c r="F119" s="4"/>
      <c r="G119" s="4"/>
      <c r="H119" s="4"/>
      <c r="I119" s="4"/>
      <c r="J119" s="4"/>
    </row>
    <row r="120" spans="6:10" ht="15.75" customHeight="1">
      <c r="F120" s="4"/>
      <c r="G120" s="4"/>
      <c r="H120" s="4"/>
      <c r="I120" s="4"/>
      <c r="J120" s="4"/>
    </row>
    <row r="121" spans="6:10" ht="15.75" customHeight="1">
      <c r="F121" s="4"/>
      <c r="G121" s="4"/>
      <c r="H121" s="4"/>
      <c r="I121" s="4"/>
      <c r="J121" s="4"/>
    </row>
    <row r="122" spans="6:10" ht="15.75" customHeight="1">
      <c r="F122" s="4"/>
      <c r="G122" s="4"/>
      <c r="H122" s="4"/>
      <c r="I122" s="4"/>
      <c r="J122" s="4"/>
    </row>
    <row r="123" spans="6:10" ht="15.75" customHeight="1">
      <c r="F123" s="4"/>
      <c r="G123" s="4"/>
      <c r="H123" s="4"/>
      <c r="I123" s="4"/>
      <c r="J123" s="4"/>
    </row>
    <row r="124" spans="6:10" ht="15.75" customHeight="1">
      <c r="F124" s="4"/>
      <c r="G124" s="4"/>
      <c r="H124" s="4"/>
      <c r="I124" s="4"/>
      <c r="J124" s="4"/>
    </row>
    <row r="125" spans="6:10" ht="15.75" customHeight="1">
      <c r="F125" s="4"/>
      <c r="G125" s="4"/>
      <c r="H125" s="4"/>
      <c r="I125" s="4"/>
      <c r="J125" s="4"/>
    </row>
    <row r="126" spans="6:10" ht="15.75" customHeight="1">
      <c r="F126" s="4"/>
      <c r="G126" s="4"/>
      <c r="H126" s="4"/>
      <c r="I126" s="4"/>
      <c r="J126" s="4"/>
    </row>
    <row r="127" spans="6:10" ht="15.75" customHeight="1">
      <c r="F127" s="4"/>
      <c r="G127" s="4"/>
      <c r="H127" s="4"/>
      <c r="I127" s="4"/>
      <c r="J127" s="4"/>
    </row>
    <row r="128" spans="6:10" ht="15.75" customHeight="1">
      <c r="F128" s="4"/>
      <c r="G128" s="4"/>
      <c r="H128" s="4"/>
      <c r="I128" s="4"/>
      <c r="J128" s="4"/>
    </row>
    <row r="129" spans="6:10" ht="15.75" customHeight="1">
      <c r="F129" s="4"/>
      <c r="G129" s="4"/>
      <c r="H129" s="4"/>
      <c r="I129" s="4"/>
      <c r="J129" s="4"/>
    </row>
    <row r="130" spans="6:10" ht="15.75" customHeight="1">
      <c r="F130" s="4"/>
      <c r="G130" s="4"/>
      <c r="H130" s="4"/>
      <c r="I130" s="4"/>
      <c r="J130" s="4"/>
    </row>
    <row r="131" spans="6:10" ht="15.75" customHeight="1">
      <c r="F131" s="4"/>
      <c r="G131" s="4"/>
      <c r="H131" s="4"/>
      <c r="I131" s="4"/>
      <c r="J131" s="4"/>
    </row>
    <row r="132" spans="6:10" ht="15.75" customHeight="1">
      <c r="F132" s="4"/>
      <c r="G132" s="4"/>
      <c r="H132" s="4"/>
      <c r="I132" s="4"/>
      <c r="J132" s="4"/>
    </row>
    <row r="133" spans="6:10" ht="15.75" customHeight="1">
      <c r="F133" s="4"/>
      <c r="G133" s="4"/>
      <c r="H133" s="4"/>
      <c r="I133" s="4"/>
      <c r="J133" s="4"/>
    </row>
    <row r="134" spans="6:10" ht="15.75" customHeight="1">
      <c r="F134" s="4"/>
      <c r="G134" s="4"/>
      <c r="H134" s="4"/>
      <c r="I134" s="4"/>
      <c r="J134" s="4"/>
    </row>
    <row r="135" spans="6:10" ht="15.75" customHeight="1">
      <c r="F135" s="4"/>
      <c r="G135" s="4"/>
      <c r="H135" s="4"/>
      <c r="I135" s="4"/>
      <c r="J135" s="4"/>
    </row>
    <row r="136" spans="6:10" ht="15.75" customHeight="1">
      <c r="F136" s="4"/>
      <c r="G136" s="4"/>
      <c r="H136" s="4"/>
      <c r="I136" s="4"/>
      <c r="J136" s="4"/>
    </row>
    <row r="137" spans="6:10" ht="15.75" customHeight="1">
      <c r="F137" s="4"/>
      <c r="G137" s="4"/>
      <c r="H137" s="4"/>
      <c r="I137" s="4"/>
      <c r="J137" s="4"/>
    </row>
    <row r="138" spans="6:10" ht="15.75" customHeight="1">
      <c r="F138" s="4"/>
      <c r="G138" s="4"/>
      <c r="H138" s="4"/>
      <c r="I138" s="4"/>
      <c r="J138" s="4"/>
    </row>
    <row r="139" spans="6:10" ht="15.75" customHeight="1">
      <c r="F139" s="4"/>
      <c r="G139" s="4"/>
      <c r="H139" s="4"/>
      <c r="I139" s="4"/>
      <c r="J139" s="4"/>
    </row>
    <row r="140" spans="6:10" ht="15.75" customHeight="1">
      <c r="F140" s="4"/>
      <c r="G140" s="4"/>
      <c r="H140" s="4"/>
      <c r="I140" s="4"/>
      <c r="J140" s="4"/>
    </row>
    <row r="141" spans="6:10" ht="15.75" customHeight="1">
      <c r="F141" s="4"/>
      <c r="G141" s="4"/>
      <c r="H141" s="4"/>
      <c r="I141" s="4"/>
      <c r="J141" s="4"/>
    </row>
    <row r="142" spans="6:10" ht="15.75" customHeight="1">
      <c r="F142" s="4"/>
      <c r="G142" s="4"/>
      <c r="H142" s="4"/>
      <c r="I142" s="4"/>
      <c r="J142" s="4"/>
    </row>
    <row r="143" spans="6:10" ht="15.75" customHeight="1">
      <c r="F143" s="4"/>
      <c r="G143" s="4"/>
      <c r="H143" s="4"/>
      <c r="I143" s="4"/>
      <c r="J143" s="4"/>
    </row>
    <row r="144" spans="6:10" ht="15.75" customHeight="1">
      <c r="F144" s="4"/>
      <c r="G144" s="4"/>
      <c r="H144" s="4"/>
      <c r="I144" s="4"/>
      <c r="J144" s="4"/>
    </row>
    <row r="145" spans="6:10" ht="15.75" customHeight="1">
      <c r="F145" s="4"/>
      <c r="G145" s="4"/>
      <c r="H145" s="4"/>
      <c r="I145" s="4"/>
      <c r="J145" s="4"/>
    </row>
    <row r="146" spans="6:10" ht="15.75" customHeight="1">
      <c r="F146" s="4"/>
      <c r="G146" s="4"/>
      <c r="H146" s="4"/>
      <c r="I146" s="4"/>
      <c r="J146" s="4"/>
    </row>
    <row r="147" spans="6:10" ht="15.75" customHeight="1">
      <c r="F147" s="4"/>
      <c r="G147" s="4"/>
      <c r="H147" s="4"/>
      <c r="I147" s="4"/>
      <c r="J147" s="4"/>
    </row>
    <row r="148" spans="6:10" ht="15.75" customHeight="1">
      <c r="F148" s="4"/>
      <c r="G148" s="4"/>
      <c r="H148" s="4"/>
      <c r="I148" s="4"/>
      <c r="J148" s="4"/>
    </row>
    <row r="149" spans="6:10" ht="15.75" customHeight="1">
      <c r="F149" s="4"/>
      <c r="G149" s="4"/>
      <c r="H149" s="4"/>
      <c r="I149" s="4"/>
      <c r="J149" s="4"/>
    </row>
    <row r="150" spans="6:10" ht="15.75" customHeight="1">
      <c r="F150" s="4"/>
      <c r="G150" s="4"/>
      <c r="H150" s="4"/>
      <c r="I150" s="4"/>
      <c r="J150" s="4"/>
    </row>
    <row r="151" spans="6:10" ht="15.75" customHeight="1">
      <c r="F151" s="4"/>
      <c r="G151" s="4"/>
      <c r="H151" s="4"/>
      <c r="I151" s="4"/>
      <c r="J151" s="4"/>
    </row>
    <row r="152" spans="6:10" ht="15.75" customHeight="1">
      <c r="F152" s="4"/>
      <c r="G152" s="4"/>
      <c r="H152" s="4"/>
      <c r="I152" s="4"/>
      <c r="J152" s="4"/>
    </row>
    <row r="153" spans="6:10" ht="15.75" customHeight="1">
      <c r="F153" s="4"/>
      <c r="G153" s="4"/>
      <c r="H153" s="4"/>
      <c r="I153" s="4"/>
      <c r="J153" s="4"/>
    </row>
    <row r="154" spans="6:10" ht="15.75" customHeight="1">
      <c r="F154" s="4"/>
      <c r="G154" s="4"/>
      <c r="H154" s="4"/>
      <c r="I154" s="4"/>
      <c r="J154" s="4"/>
    </row>
    <row r="155" spans="6:10" ht="15.75" customHeight="1">
      <c r="F155" s="4"/>
      <c r="G155" s="4"/>
      <c r="H155" s="4"/>
      <c r="I155" s="4"/>
      <c r="J155" s="4"/>
    </row>
    <row r="156" spans="6:10" ht="15.75" customHeight="1">
      <c r="F156" s="4"/>
      <c r="G156" s="4"/>
      <c r="H156" s="4"/>
      <c r="I156" s="4"/>
      <c r="J156" s="4"/>
    </row>
    <row r="157" spans="6:10" ht="15.75" customHeight="1">
      <c r="F157" s="4"/>
      <c r="G157" s="4"/>
      <c r="H157" s="4"/>
      <c r="I157" s="4"/>
      <c r="J157" s="4"/>
    </row>
    <row r="158" spans="6:10" ht="15.75" customHeight="1">
      <c r="F158" s="4"/>
      <c r="G158" s="4"/>
      <c r="H158" s="4"/>
      <c r="I158" s="4"/>
      <c r="J158" s="4"/>
    </row>
    <row r="159" spans="6:10" ht="15.75" customHeight="1">
      <c r="F159" s="4"/>
      <c r="G159" s="4"/>
      <c r="H159" s="4"/>
      <c r="I159" s="4"/>
      <c r="J159" s="4"/>
    </row>
    <row r="160" spans="6:10" ht="15.75" customHeight="1">
      <c r="F160" s="4"/>
      <c r="G160" s="4"/>
      <c r="H160" s="4"/>
      <c r="I160" s="4"/>
      <c r="J160" s="4"/>
    </row>
    <row r="161" spans="6:10" ht="15.75" customHeight="1">
      <c r="F161" s="4"/>
      <c r="G161" s="4"/>
      <c r="H161" s="4"/>
      <c r="I161" s="4"/>
      <c r="J161" s="4"/>
    </row>
    <row r="162" spans="6:10" ht="15.75" customHeight="1">
      <c r="F162" s="4"/>
      <c r="G162" s="4"/>
      <c r="H162" s="4"/>
      <c r="I162" s="4"/>
      <c r="J162" s="4"/>
    </row>
    <row r="163" spans="6:10" ht="15.75" customHeight="1">
      <c r="F163" s="4"/>
      <c r="G163" s="4"/>
      <c r="H163" s="4"/>
      <c r="I163" s="4"/>
      <c r="J163" s="4"/>
    </row>
    <row r="164" spans="6:10" ht="15.75" customHeight="1">
      <c r="F164" s="4"/>
      <c r="G164" s="4"/>
      <c r="H164" s="4"/>
      <c r="I164" s="4"/>
      <c r="J164" s="4"/>
    </row>
    <row r="165" spans="6:10" ht="15.75" customHeight="1">
      <c r="F165" s="4"/>
      <c r="G165" s="4"/>
      <c r="H165" s="4"/>
      <c r="I165" s="4"/>
      <c r="J165" s="4"/>
    </row>
    <row r="166" spans="6:10" ht="15.75" customHeight="1">
      <c r="F166" s="4"/>
      <c r="G166" s="4"/>
      <c r="H166" s="4"/>
      <c r="I166" s="4"/>
      <c r="J166" s="4"/>
    </row>
    <row r="167" spans="6:10" ht="15.75" customHeight="1">
      <c r="F167" s="4"/>
      <c r="G167" s="4"/>
      <c r="H167" s="4"/>
      <c r="I167" s="4"/>
      <c r="J167" s="4"/>
    </row>
    <row r="168" spans="6:10" ht="15.75" customHeight="1">
      <c r="F168" s="4"/>
      <c r="G168" s="4"/>
      <c r="H168" s="4"/>
      <c r="I168" s="4"/>
      <c r="J168" s="4"/>
    </row>
    <row r="169" spans="6:10" ht="15.75" customHeight="1">
      <c r="F169" s="4"/>
      <c r="G169" s="4"/>
      <c r="H169" s="4"/>
      <c r="I169" s="4"/>
      <c r="J169" s="4"/>
    </row>
    <row r="170" spans="6:10" ht="15.75" customHeight="1">
      <c r="F170" s="4"/>
      <c r="G170" s="4"/>
      <c r="H170" s="4"/>
      <c r="I170" s="4"/>
      <c r="J170" s="4"/>
    </row>
    <row r="171" spans="6:10" ht="15.75" customHeight="1">
      <c r="F171" s="4"/>
      <c r="G171" s="4"/>
      <c r="H171" s="4"/>
      <c r="I171" s="4"/>
      <c r="J171" s="4"/>
    </row>
    <row r="172" spans="6:10" ht="15.75" customHeight="1">
      <c r="F172" s="4"/>
      <c r="G172" s="4"/>
      <c r="H172" s="4"/>
      <c r="I172" s="4"/>
      <c r="J172" s="4"/>
    </row>
    <row r="173" spans="6:10" ht="15.75" customHeight="1">
      <c r="F173" s="4"/>
      <c r="G173" s="4"/>
      <c r="H173" s="4"/>
      <c r="I173" s="4"/>
      <c r="J173" s="4"/>
    </row>
    <row r="174" spans="6:10" ht="15.75" customHeight="1">
      <c r="F174" s="4"/>
      <c r="G174" s="4"/>
      <c r="H174" s="4"/>
      <c r="I174" s="4"/>
      <c r="J174" s="4"/>
    </row>
    <row r="175" spans="6:10" ht="15.75" customHeight="1">
      <c r="F175" s="4"/>
      <c r="G175" s="4"/>
      <c r="H175" s="4"/>
      <c r="I175" s="4"/>
      <c r="J175" s="4"/>
    </row>
    <row r="176" spans="6:10" ht="15.75" customHeight="1">
      <c r="F176" s="4"/>
      <c r="G176" s="4"/>
      <c r="H176" s="4"/>
      <c r="I176" s="4"/>
      <c r="J176" s="4"/>
    </row>
    <row r="177" spans="6:10" ht="15.75" customHeight="1">
      <c r="F177" s="4"/>
      <c r="G177" s="4"/>
      <c r="H177" s="4"/>
      <c r="I177" s="4"/>
      <c r="J177" s="4"/>
    </row>
    <row r="178" spans="6:10" ht="15.75" customHeight="1">
      <c r="F178" s="4"/>
      <c r="G178" s="4"/>
      <c r="H178" s="4"/>
      <c r="I178" s="4"/>
      <c r="J178" s="4"/>
    </row>
    <row r="179" spans="6:10" ht="15.75" customHeight="1">
      <c r="F179" s="4"/>
      <c r="G179" s="4"/>
      <c r="H179" s="4"/>
      <c r="I179" s="4"/>
      <c r="J179" s="4"/>
    </row>
    <row r="180" spans="6:10" ht="15.75" customHeight="1">
      <c r="F180" s="4"/>
      <c r="G180" s="4"/>
      <c r="H180" s="4"/>
      <c r="I180" s="4"/>
      <c r="J180" s="4"/>
    </row>
    <row r="181" spans="6:10" ht="15.75" customHeight="1">
      <c r="F181" s="4"/>
      <c r="G181" s="4"/>
      <c r="H181" s="4"/>
      <c r="I181" s="4"/>
      <c r="J181" s="4"/>
    </row>
    <row r="182" spans="6:10" ht="15.75" customHeight="1">
      <c r="F182" s="4"/>
      <c r="G182" s="4"/>
      <c r="H182" s="4"/>
      <c r="I182" s="4"/>
      <c r="J182" s="4"/>
    </row>
    <row r="183" spans="6:10" ht="15.75" customHeight="1">
      <c r="F183" s="4"/>
      <c r="G183" s="4"/>
      <c r="H183" s="4"/>
      <c r="I183" s="4"/>
      <c r="J183" s="4"/>
    </row>
    <row r="184" spans="6:10" ht="15.75" customHeight="1">
      <c r="F184" s="4"/>
      <c r="G184" s="4"/>
      <c r="H184" s="4"/>
      <c r="I184" s="4"/>
      <c r="J184" s="4"/>
    </row>
    <row r="185" spans="6:10" ht="15.75" customHeight="1">
      <c r="F185" s="4"/>
      <c r="G185" s="4"/>
      <c r="H185" s="4"/>
      <c r="I185" s="4"/>
      <c r="J185" s="4"/>
    </row>
    <row r="186" spans="6:10" ht="15.75" customHeight="1">
      <c r="F186" s="4"/>
      <c r="G186" s="4"/>
      <c r="H186" s="4"/>
      <c r="I186" s="4"/>
      <c r="J186" s="4"/>
    </row>
    <row r="187" spans="6:10" ht="15.75" customHeight="1">
      <c r="F187" s="4"/>
      <c r="G187" s="4"/>
      <c r="H187" s="4"/>
      <c r="I187" s="4"/>
      <c r="J187" s="4"/>
    </row>
    <row r="188" spans="6:10" ht="15.75" customHeight="1">
      <c r="F188" s="4"/>
      <c r="G188" s="4"/>
      <c r="H188" s="4"/>
      <c r="I188" s="4"/>
      <c r="J188" s="4"/>
    </row>
    <row r="189" spans="6:10" ht="15.75" customHeight="1">
      <c r="F189" s="4"/>
      <c r="G189" s="4"/>
      <c r="H189" s="4"/>
      <c r="I189" s="4"/>
      <c r="J189" s="4"/>
    </row>
    <row r="190" spans="6:10" ht="15.75" customHeight="1">
      <c r="F190" s="4"/>
      <c r="G190" s="4"/>
      <c r="H190" s="4"/>
      <c r="I190" s="4"/>
      <c r="J190" s="4"/>
    </row>
    <row r="191" spans="6:10" ht="15.75" customHeight="1">
      <c r="F191" s="4"/>
      <c r="G191" s="4"/>
      <c r="H191" s="4"/>
      <c r="I191" s="4"/>
      <c r="J191" s="4"/>
    </row>
    <row r="192" spans="6:10" ht="15.75" customHeight="1">
      <c r="F192" s="4"/>
      <c r="G192" s="4"/>
      <c r="H192" s="4"/>
      <c r="I192" s="4"/>
      <c r="J192" s="4"/>
    </row>
    <row r="193" spans="6:10" ht="15.75" customHeight="1">
      <c r="F193" s="4"/>
      <c r="G193" s="4"/>
      <c r="H193" s="4"/>
      <c r="I193" s="4"/>
      <c r="J193" s="4"/>
    </row>
    <row r="194" spans="6:10" ht="15.75" customHeight="1">
      <c r="F194" s="4"/>
      <c r="G194" s="4"/>
      <c r="H194" s="4"/>
      <c r="I194" s="4"/>
      <c r="J194" s="4"/>
    </row>
    <row r="195" spans="6:10" ht="15.75" customHeight="1">
      <c r="F195" s="4"/>
      <c r="G195" s="4"/>
      <c r="H195" s="4"/>
      <c r="I195" s="4"/>
      <c r="J195" s="4"/>
    </row>
    <row r="196" spans="6:10" ht="15.75" customHeight="1">
      <c r="F196" s="4"/>
      <c r="G196" s="4"/>
      <c r="H196" s="4"/>
      <c r="I196" s="4"/>
      <c r="J196" s="4"/>
    </row>
    <row r="197" spans="6:10" ht="15.75" customHeight="1">
      <c r="F197" s="4"/>
      <c r="G197" s="4"/>
      <c r="H197" s="4"/>
      <c r="I197" s="4"/>
      <c r="J197" s="4"/>
    </row>
    <row r="198" spans="6:10" ht="15.75" customHeight="1">
      <c r="F198" s="4"/>
      <c r="G198" s="4"/>
      <c r="H198" s="4"/>
      <c r="I198" s="4"/>
      <c r="J198" s="4"/>
    </row>
    <row r="199" spans="6:10" ht="15.75" customHeight="1">
      <c r="F199" s="4"/>
      <c r="G199" s="4"/>
      <c r="H199" s="4"/>
      <c r="I199" s="4"/>
      <c r="J199" s="4"/>
    </row>
    <row r="200" spans="6:10" ht="15.75" customHeight="1">
      <c r="F200" s="4"/>
      <c r="G200" s="4"/>
      <c r="H200" s="4"/>
      <c r="I200" s="4"/>
      <c r="J200" s="4"/>
    </row>
    <row r="201" spans="6:10" ht="15.75" customHeight="1">
      <c r="F201" s="4"/>
      <c r="G201" s="4"/>
      <c r="H201" s="4"/>
      <c r="I201" s="4"/>
      <c r="J201" s="4"/>
    </row>
    <row r="202" spans="6:10" ht="15.75" customHeight="1">
      <c r="F202" s="4"/>
      <c r="G202" s="4"/>
      <c r="H202" s="4"/>
      <c r="I202" s="4"/>
      <c r="J202" s="4"/>
    </row>
    <row r="203" spans="6:10" ht="15.75" customHeight="1">
      <c r="F203" s="4"/>
      <c r="G203" s="4"/>
      <c r="H203" s="4"/>
      <c r="I203" s="4"/>
      <c r="J203" s="4"/>
    </row>
    <row r="204" spans="6:10" ht="15.75" customHeight="1">
      <c r="F204" s="4"/>
      <c r="G204" s="4"/>
      <c r="H204" s="4"/>
      <c r="I204" s="4"/>
      <c r="J204" s="4"/>
    </row>
    <row r="205" spans="6:10" ht="15.75" customHeight="1">
      <c r="F205" s="4"/>
      <c r="G205" s="4"/>
      <c r="H205" s="4"/>
      <c r="I205" s="4"/>
      <c r="J205" s="4"/>
    </row>
    <row r="206" spans="6:10" ht="15.75" customHeight="1">
      <c r="F206" s="4"/>
      <c r="G206" s="4"/>
      <c r="H206" s="4"/>
      <c r="I206" s="4"/>
      <c r="J206" s="4"/>
    </row>
    <row r="207" spans="6:10" ht="15.75" customHeight="1">
      <c r="F207" s="4"/>
      <c r="G207" s="4"/>
      <c r="H207" s="4"/>
      <c r="I207" s="4"/>
      <c r="J207" s="4"/>
    </row>
    <row r="208" spans="6:10" ht="15.75" customHeight="1">
      <c r="F208" s="4"/>
      <c r="G208" s="4"/>
      <c r="H208" s="4"/>
      <c r="I208" s="4"/>
      <c r="J208" s="4"/>
    </row>
    <row r="209" spans="6:10" ht="15.75" customHeight="1">
      <c r="F209" s="4"/>
      <c r="G209" s="4"/>
      <c r="H209" s="4"/>
      <c r="I209" s="4"/>
      <c r="J209" s="4"/>
    </row>
    <row r="210" spans="6:10" ht="15.75" customHeight="1">
      <c r="F210" s="4"/>
      <c r="G210" s="4"/>
      <c r="H210" s="4"/>
      <c r="I210" s="4"/>
      <c r="J210" s="4"/>
    </row>
    <row r="211" spans="6:10" ht="15.75" customHeight="1">
      <c r="F211" s="4"/>
      <c r="G211" s="4"/>
      <c r="H211" s="4"/>
      <c r="I211" s="4"/>
      <c r="J211" s="4"/>
    </row>
    <row r="212" spans="6:10" ht="15.75" customHeight="1">
      <c r="F212" s="4"/>
      <c r="G212" s="4"/>
      <c r="H212" s="4"/>
      <c r="I212" s="4"/>
      <c r="J212" s="4"/>
    </row>
    <row r="213" spans="6:10" ht="15.75" customHeight="1">
      <c r="F213" s="4"/>
      <c r="G213" s="4"/>
      <c r="H213" s="4"/>
      <c r="I213" s="4"/>
      <c r="J213" s="4"/>
    </row>
    <row r="214" spans="6:10" ht="15.75" customHeight="1">
      <c r="F214" s="4"/>
      <c r="G214" s="4"/>
      <c r="H214" s="4"/>
      <c r="I214" s="4"/>
      <c r="J214" s="4"/>
    </row>
    <row r="215" spans="6:10" ht="15.75" customHeight="1">
      <c r="F215" s="4"/>
      <c r="G215" s="4"/>
      <c r="H215" s="4"/>
      <c r="I215" s="4"/>
      <c r="J215" s="4"/>
    </row>
    <row r="216" spans="6:10" ht="15.75" customHeight="1">
      <c r="F216" s="4"/>
      <c r="G216" s="4"/>
      <c r="H216" s="4"/>
      <c r="I216" s="4"/>
      <c r="J216" s="4"/>
    </row>
    <row r="217" spans="6:10" ht="15.75" customHeight="1">
      <c r="F217" s="4"/>
      <c r="G217" s="4"/>
      <c r="H217" s="4"/>
      <c r="I217" s="4"/>
      <c r="J217" s="4"/>
    </row>
    <row r="218" spans="6:10" ht="15.75" customHeight="1">
      <c r="F218" s="4"/>
      <c r="G218" s="4"/>
      <c r="H218" s="4"/>
      <c r="I218" s="4"/>
      <c r="J218" s="4"/>
    </row>
    <row r="219" spans="6:10" ht="15.75" customHeight="1">
      <c r="F219" s="4"/>
      <c r="G219" s="4"/>
      <c r="H219" s="4"/>
      <c r="I219" s="4"/>
      <c r="J219" s="4"/>
    </row>
    <row r="220" spans="6:10" ht="15.75" customHeight="1">
      <c r="F220" s="4"/>
      <c r="G220" s="4"/>
      <c r="H220" s="4"/>
      <c r="I220" s="4"/>
      <c r="J220" s="4"/>
    </row>
    <row r="221" spans="6:10" ht="15.75" customHeight="1">
      <c r="F221" s="4"/>
      <c r="G221" s="4"/>
      <c r="H221" s="4"/>
      <c r="I221" s="4"/>
      <c r="J221" s="4"/>
    </row>
    <row r="222" spans="6:10" ht="15.75" customHeight="1">
      <c r="F222" s="4"/>
      <c r="G222" s="4"/>
      <c r="H222" s="4"/>
      <c r="I222" s="4"/>
      <c r="J222" s="4"/>
    </row>
    <row r="223" spans="6:10" ht="15.75" customHeight="1">
      <c r="F223" s="4"/>
      <c r="G223" s="4"/>
      <c r="H223" s="4"/>
      <c r="I223" s="4"/>
      <c r="J223" s="4"/>
    </row>
    <row r="224" spans="6:10" ht="15.75" customHeight="1">
      <c r="F224" s="4"/>
      <c r="G224" s="4"/>
      <c r="H224" s="4"/>
      <c r="I224" s="4"/>
      <c r="J224" s="4"/>
    </row>
    <row r="225" spans="6:10" ht="15.75" customHeight="1">
      <c r="F225" s="4"/>
      <c r="G225" s="4"/>
      <c r="H225" s="4"/>
      <c r="I225" s="4"/>
      <c r="J225" s="4"/>
    </row>
    <row r="226" spans="6:10" ht="15.75" customHeight="1">
      <c r="F226" s="4"/>
      <c r="G226" s="4"/>
      <c r="H226" s="4"/>
      <c r="I226" s="4"/>
      <c r="J226" s="4"/>
    </row>
    <row r="227" spans="6:10" ht="15.75" customHeight="1">
      <c r="F227" s="4"/>
      <c r="G227" s="4"/>
      <c r="H227" s="4"/>
      <c r="I227" s="4"/>
      <c r="J227" s="4"/>
    </row>
    <row r="228" spans="6:10" ht="15.75" customHeight="1">
      <c r="F228" s="4"/>
      <c r="G228" s="4"/>
      <c r="H228" s="4"/>
      <c r="I228" s="4"/>
      <c r="J228" s="4"/>
    </row>
    <row r="229" spans="6:10" ht="15.75" customHeight="1">
      <c r="F229" s="4"/>
      <c r="G229" s="4"/>
      <c r="H229" s="4"/>
      <c r="I229" s="4"/>
      <c r="J229" s="4"/>
    </row>
    <row r="230" spans="6:10" ht="15.75" customHeight="1">
      <c r="F230" s="4"/>
      <c r="G230" s="4"/>
      <c r="H230" s="4"/>
      <c r="I230" s="4"/>
      <c r="J230" s="4"/>
    </row>
    <row r="231" spans="6:10" ht="15.75" customHeight="1">
      <c r="F231" s="4"/>
      <c r="G231" s="4"/>
      <c r="H231" s="4"/>
      <c r="I231" s="4"/>
      <c r="J231" s="4"/>
    </row>
    <row r="232" spans="6:10" ht="15.75" customHeight="1">
      <c r="F232" s="4"/>
      <c r="G232" s="4"/>
      <c r="H232" s="4"/>
      <c r="I232" s="4"/>
      <c r="J232" s="4"/>
    </row>
    <row r="233" spans="6:10" ht="15.75" customHeight="1">
      <c r="F233" s="4"/>
      <c r="G233" s="4"/>
      <c r="H233" s="4"/>
      <c r="I233" s="4"/>
      <c r="J233" s="4"/>
    </row>
    <row r="234" spans="6:10" ht="15.75" customHeight="1">
      <c r="F234" s="4"/>
      <c r="G234" s="4"/>
      <c r="H234" s="4"/>
      <c r="I234" s="4"/>
      <c r="J234" s="4"/>
    </row>
    <row r="235" spans="6:10" ht="15.75" customHeight="1">
      <c r="F235" s="4"/>
      <c r="G235" s="4"/>
      <c r="H235" s="4"/>
      <c r="I235" s="4"/>
      <c r="J235" s="4"/>
    </row>
    <row r="236" spans="6:10" ht="15.75" customHeight="1">
      <c r="F236" s="4"/>
      <c r="G236" s="4"/>
      <c r="H236" s="4"/>
      <c r="I236" s="4"/>
      <c r="J236" s="4"/>
    </row>
    <row r="237" spans="6:10" ht="15.75" customHeight="1">
      <c r="F237" s="4"/>
      <c r="G237" s="4"/>
      <c r="H237" s="4"/>
      <c r="I237" s="4"/>
      <c r="J237" s="4"/>
    </row>
    <row r="238" spans="6:10" ht="15.75" customHeight="1">
      <c r="F238" s="4"/>
      <c r="G238" s="4"/>
      <c r="H238" s="4"/>
      <c r="I238" s="4"/>
      <c r="J238" s="4"/>
    </row>
    <row r="239" spans="6:10" ht="15.75" customHeight="1">
      <c r="F239" s="4"/>
      <c r="G239" s="4"/>
      <c r="H239" s="4"/>
      <c r="I239" s="4"/>
      <c r="J239" s="4"/>
    </row>
    <row r="240" spans="6:10" ht="15.75" customHeight="1">
      <c r="F240" s="4"/>
      <c r="G240" s="4"/>
      <c r="H240" s="4"/>
      <c r="I240" s="4"/>
      <c r="J240" s="4"/>
    </row>
    <row r="241" spans="6:10" ht="15.75" customHeight="1">
      <c r="F241" s="4"/>
      <c r="G241" s="4"/>
      <c r="H241" s="4"/>
      <c r="I241" s="4"/>
      <c r="J241" s="4"/>
    </row>
    <row r="242" spans="6:10" ht="15.75" customHeight="1">
      <c r="F242" s="4"/>
      <c r="G242" s="4"/>
      <c r="H242" s="4"/>
      <c r="I242" s="4"/>
      <c r="J242" s="4"/>
    </row>
    <row r="243" spans="6:10" ht="15.75" customHeight="1">
      <c r="F243" s="4"/>
      <c r="G243" s="4"/>
      <c r="H243" s="4"/>
      <c r="I243" s="4"/>
      <c r="J243" s="4"/>
    </row>
    <row r="244" spans="6:10" ht="15.75" customHeight="1">
      <c r="F244" s="4"/>
      <c r="G244" s="4"/>
      <c r="H244" s="4"/>
      <c r="I244" s="4"/>
      <c r="J244" s="4"/>
    </row>
    <row r="245" spans="6:10" ht="15.75" customHeight="1">
      <c r="F245" s="4"/>
      <c r="G245" s="4"/>
      <c r="H245" s="4"/>
      <c r="I245" s="4"/>
      <c r="J245" s="4"/>
    </row>
    <row r="246" spans="6:10" ht="15.75" customHeight="1">
      <c r="F246" s="4"/>
      <c r="G246" s="4"/>
      <c r="H246" s="4"/>
      <c r="I246" s="4"/>
      <c r="J246" s="4"/>
    </row>
    <row r="247" spans="6:10" ht="15.75" customHeight="1">
      <c r="F247" s="4"/>
      <c r="G247" s="4"/>
      <c r="H247" s="4"/>
      <c r="I247" s="4"/>
      <c r="J247" s="4"/>
    </row>
    <row r="248" spans="6:10" ht="15.75" customHeight="1">
      <c r="F248" s="4"/>
      <c r="G248" s="4"/>
      <c r="H248" s="4"/>
      <c r="I248" s="4"/>
      <c r="J248" s="4"/>
    </row>
    <row r="249" spans="6:10" ht="15.75" customHeight="1">
      <c r="F249" s="4"/>
      <c r="G249" s="4"/>
      <c r="H249" s="4"/>
      <c r="I249" s="4"/>
      <c r="J249" s="4"/>
    </row>
    <row r="250" spans="6:10" ht="15.75" customHeight="1">
      <c r="F250" s="4"/>
      <c r="G250" s="4"/>
      <c r="H250" s="4"/>
      <c r="I250" s="4"/>
      <c r="J250" s="4"/>
    </row>
    <row r="251" spans="6:10" ht="15.75" customHeight="1">
      <c r="F251" s="4"/>
      <c r="G251" s="4"/>
      <c r="H251" s="4"/>
      <c r="I251" s="4"/>
      <c r="J251" s="4"/>
    </row>
    <row r="252" spans="6:10" ht="15.75" customHeight="1">
      <c r="F252" s="4"/>
      <c r="G252" s="4"/>
      <c r="H252" s="4"/>
      <c r="I252" s="4"/>
      <c r="J252" s="4"/>
    </row>
    <row r="253" spans="6:10" ht="15.75" customHeight="1">
      <c r="F253" s="4"/>
      <c r="G253" s="4"/>
      <c r="H253" s="4"/>
      <c r="I253" s="4"/>
      <c r="J253" s="4"/>
    </row>
    <row r="254" spans="6:10" ht="15.75" customHeight="1">
      <c r="F254" s="4"/>
      <c r="G254" s="4"/>
      <c r="H254" s="4"/>
      <c r="I254" s="4"/>
      <c r="J254" s="4"/>
    </row>
    <row r="255" spans="6:10" ht="15.75" customHeight="1">
      <c r="F255" s="4"/>
      <c r="G255" s="4"/>
      <c r="H255" s="4"/>
      <c r="I255" s="4"/>
      <c r="J255" s="4"/>
    </row>
    <row r="256" spans="6:10" ht="15.75" customHeight="1">
      <c r="F256" s="4"/>
      <c r="G256" s="4"/>
      <c r="H256" s="4"/>
      <c r="I256" s="4"/>
      <c r="J256" s="4"/>
    </row>
    <row r="257" spans="6:10" ht="15.75" customHeight="1">
      <c r="F257" s="4"/>
      <c r="G257" s="4"/>
      <c r="H257" s="4"/>
      <c r="I257" s="4"/>
      <c r="J257" s="4"/>
    </row>
    <row r="258" spans="6:10" ht="15.75" customHeight="1">
      <c r="F258" s="4"/>
      <c r="G258" s="4"/>
      <c r="H258" s="4"/>
      <c r="I258" s="4"/>
      <c r="J258" s="4"/>
    </row>
    <row r="259" spans="6:10" ht="15.75" customHeight="1">
      <c r="F259" s="4"/>
      <c r="G259" s="4"/>
      <c r="H259" s="4"/>
      <c r="I259" s="4"/>
      <c r="J259" s="4"/>
    </row>
    <row r="260" spans="6:10" ht="15.75" customHeight="1">
      <c r="F260" s="4"/>
      <c r="G260" s="4"/>
      <c r="H260" s="4"/>
      <c r="I260" s="4"/>
      <c r="J260" s="4"/>
    </row>
    <row r="261" spans="6:10" ht="15.75" customHeight="1">
      <c r="F261" s="4"/>
      <c r="G261" s="4"/>
      <c r="H261" s="4"/>
      <c r="I261" s="4"/>
      <c r="J261" s="4"/>
    </row>
    <row r="262" spans="6:10" ht="15.75" customHeight="1">
      <c r="F262" s="4"/>
      <c r="G262" s="4"/>
      <c r="H262" s="4"/>
      <c r="I262" s="4"/>
      <c r="J262" s="4"/>
    </row>
    <row r="263" spans="6:10" ht="15.75" customHeight="1">
      <c r="F263" s="4"/>
      <c r="G263" s="4"/>
      <c r="H263" s="4"/>
      <c r="I263" s="4"/>
      <c r="J263" s="4"/>
    </row>
    <row r="264" spans="6:10" ht="15.75" customHeight="1">
      <c r="F264" s="4"/>
      <c r="G264" s="4"/>
      <c r="H264" s="4"/>
      <c r="I264" s="4"/>
      <c r="J264" s="4"/>
    </row>
    <row r="265" spans="6:10" ht="15.75" customHeight="1">
      <c r="F265" s="4"/>
      <c r="G265" s="4"/>
      <c r="H265" s="4"/>
      <c r="I265" s="4"/>
      <c r="J265" s="4"/>
    </row>
    <row r="266" spans="6:10" ht="15.75" customHeight="1">
      <c r="F266" s="4"/>
      <c r="G266" s="4"/>
      <c r="H266" s="4"/>
      <c r="I266" s="4"/>
      <c r="J266" s="4"/>
    </row>
    <row r="267" spans="6:10" ht="15.75" customHeight="1">
      <c r="F267" s="4"/>
      <c r="G267" s="4"/>
      <c r="H267" s="4"/>
      <c r="I267" s="4"/>
      <c r="J267" s="4"/>
    </row>
    <row r="268" spans="6:10" ht="15.75" customHeight="1">
      <c r="F268" s="4"/>
      <c r="G268" s="4"/>
      <c r="H268" s="4"/>
      <c r="I268" s="4"/>
      <c r="J268" s="4"/>
    </row>
    <row r="269" spans="6:10" ht="15.75" customHeight="1">
      <c r="F269" s="4"/>
      <c r="G269" s="4"/>
      <c r="H269" s="4"/>
      <c r="I269" s="4"/>
      <c r="J269" s="4"/>
    </row>
    <row r="270" spans="6:10" ht="15.75" customHeight="1">
      <c r="F270" s="4"/>
      <c r="G270" s="4"/>
      <c r="H270" s="4"/>
      <c r="I270" s="4"/>
      <c r="J270" s="4"/>
    </row>
    <row r="271" spans="6:10" ht="15.75" customHeight="1">
      <c r="F271" s="4"/>
      <c r="G271" s="4"/>
      <c r="H271" s="4"/>
      <c r="I271" s="4"/>
      <c r="J271" s="4"/>
    </row>
    <row r="272" spans="6:10" ht="15.75" customHeight="1">
      <c r="F272" s="4"/>
      <c r="G272" s="4"/>
      <c r="H272" s="4"/>
      <c r="I272" s="4"/>
      <c r="J272" s="4"/>
    </row>
    <row r="273" spans="6:10" ht="15.75" customHeight="1">
      <c r="F273" s="4"/>
      <c r="G273" s="4"/>
      <c r="H273" s="4"/>
      <c r="I273" s="4"/>
      <c r="J273" s="4"/>
    </row>
    <row r="274" spans="6:10" ht="15.75" customHeight="1">
      <c r="F274" s="4"/>
      <c r="G274" s="4"/>
      <c r="H274" s="4"/>
      <c r="I274" s="4"/>
      <c r="J274" s="4"/>
    </row>
    <row r="275" spans="6:10" ht="15.75" customHeight="1">
      <c r="F275" s="4"/>
      <c r="G275" s="4"/>
      <c r="H275" s="4"/>
      <c r="I275" s="4"/>
      <c r="J275" s="4"/>
    </row>
    <row r="276" spans="6:10" ht="15.75" customHeight="1">
      <c r="F276" s="4"/>
      <c r="G276" s="4"/>
      <c r="H276" s="4"/>
      <c r="I276" s="4"/>
      <c r="J276" s="4"/>
    </row>
    <row r="277" spans="6:10" ht="15.75" customHeight="1">
      <c r="F277" s="4"/>
      <c r="G277" s="4"/>
      <c r="H277" s="4"/>
      <c r="I277" s="4"/>
      <c r="J277" s="4"/>
    </row>
    <row r="278" spans="6:10" ht="15.75" customHeight="1">
      <c r="F278" s="4"/>
      <c r="G278" s="4"/>
      <c r="H278" s="4"/>
      <c r="I278" s="4"/>
      <c r="J278" s="4"/>
    </row>
    <row r="279" spans="6:10" ht="15.75" customHeight="1">
      <c r="F279" s="4"/>
      <c r="G279" s="4"/>
      <c r="H279" s="4"/>
      <c r="I279" s="4"/>
      <c r="J279" s="4"/>
    </row>
    <row r="280" spans="6:10" ht="15.75" customHeight="1">
      <c r="F280" s="4"/>
      <c r="G280" s="4"/>
      <c r="H280" s="4"/>
      <c r="I280" s="4"/>
      <c r="J280" s="4"/>
    </row>
    <row r="281" spans="6:10" ht="15.75" customHeight="1">
      <c r="F281" s="4"/>
      <c r="G281" s="4"/>
      <c r="H281" s="4"/>
      <c r="I281" s="4"/>
      <c r="J281" s="4"/>
    </row>
    <row r="282" spans="6:10" ht="15.75" customHeight="1">
      <c r="F282" s="4"/>
      <c r="G282" s="4"/>
      <c r="H282" s="4"/>
      <c r="I282" s="4"/>
      <c r="J282" s="4"/>
    </row>
    <row r="283" spans="6:10" ht="15.75" customHeight="1">
      <c r="F283" s="4"/>
      <c r="G283" s="4"/>
      <c r="H283" s="4"/>
      <c r="I283" s="4"/>
      <c r="J283" s="4"/>
    </row>
    <row r="284" spans="6:10" ht="15.75" customHeight="1">
      <c r="F284" s="4"/>
      <c r="G284" s="4"/>
      <c r="H284" s="4"/>
      <c r="I284" s="4"/>
      <c r="J284" s="4"/>
    </row>
    <row r="285" spans="6:10" ht="15.75" customHeight="1">
      <c r="F285" s="4"/>
      <c r="G285" s="4"/>
      <c r="H285" s="4"/>
      <c r="I285" s="4"/>
      <c r="J285" s="4"/>
    </row>
    <row r="286" spans="6:10" ht="15.75" customHeight="1">
      <c r="F286" s="4"/>
      <c r="G286" s="4"/>
      <c r="H286" s="4"/>
      <c r="I286" s="4"/>
      <c r="J286" s="4"/>
    </row>
    <row r="287" spans="6:10" ht="15.75" customHeight="1">
      <c r="F287" s="4"/>
      <c r="G287" s="4"/>
      <c r="H287" s="4"/>
      <c r="I287" s="4"/>
      <c r="J287" s="4"/>
    </row>
    <row r="288" spans="6:10" ht="15.75" customHeight="1">
      <c r="F288" s="4"/>
      <c r="G288" s="4"/>
      <c r="H288" s="4"/>
      <c r="I288" s="4"/>
      <c r="J288" s="4"/>
    </row>
    <row r="289" spans="6:10" ht="15.75" customHeight="1">
      <c r="F289" s="4"/>
      <c r="G289" s="4"/>
      <c r="H289" s="4"/>
      <c r="I289" s="4"/>
      <c r="J289" s="4"/>
    </row>
    <row r="290" spans="6:10" ht="15.75" customHeight="1">
      <c r="F290" s="4"/>
      <c r="G290" s="4"/>
      <c r="H290" s="4"/>
      <c r="I290" s="4"/>
      <c r="J290" s="4"/>
    </row>
    <row r="291" spans="6:10" ht="15.75" customHeight="1">
      <c r="F291" s="4"/>
      <c r="G291" s="4"/>
      <c r="H291" s="4"/>
      <c r="I291" s="4"/>
      <c r="J291" s="4"/>
    </row>
    <row r="292" spans="6:10" ht="15.75" customHeight="1">
      <c r="F292" s="4"/>
      <c r="G292" s="4"/>
      <c r="H292" s="4"/>
      <c r="I292" s="4"/>
      <c r="J292" s="4"/>
    </row>
    <row r="293" spans="6:10" ht="15.75" customHeight="1">
      <c r="F293" s="4"/>
      <c r="G293" s="4"/>
      <c r="H293" s="4"/>
      <c r="I293" s="4"/>
      <c r="J293" s="4"/>
    </row>
    <row r="294" spans="6:10" ht="15.75" customHeight="1">
      <c r="F294" s="4"/>
      <c r="G294" s="4"/>
      <c r="H294" s="4"/>
      <c r="I294" s="4"/>
      <c r="J294" s="4"/>
    </row>
    <row r="295" spans="6:10" ht="15.75" customHeight="1">
      <c r="F295" s="4"/>
      <c r="G295" s="4"/>
      <c r="H295" s="4"/>
      <c r="I295" s="4"/>
      <c r="J295" s="4"/>
    </row>
    <row r="296" spans="6:10" ht="15.75" customHeight="1">
      <c r="F296" s="4"/>
      <c r="G296" s="4"/>
      <c r="H296" s="4"/>
      <c r="I296" s="4"/>
      <c r="J296" s="4"/>
    </row>
    <row r="297" spans="6:10" ht="15.75" customHeight="1">
      <c r="F297" s="4"/>
      <c r="G297" s="4"/>
      <c r="H297" s="4"/>
      <c r="I297" s="4"/>
      <c r="J297" s="4"/>
    </row>
    <row r="298" spans="6:10" ht="15.75" customHeight="1">
      <c r="F298" s="4"/>
      <c r="G298" s="4"/>
      <c r="H298" s="4"/>
      <c r="I298" s="4"/>
      <c r="J298" s="4"/>
    </row>
    <row r="299" spans="6:10" ht="15.75" customHeight="1">
      <c r="F299" s="4"/>
      <c r="G299" s="4"/>
      <c r="H299" s="4"/>
      <c r="I299" s="4"/>
      <c r="J299" s="4"/>
    </row>
    <row r="300" spans="6:10" ht="15.75" customHeight="1">
      <c r="F300" s="4"/>
      <c r="G300" s="4"/>
      <c r="H300" s="4"/>
      <c r="I300" s="4"/>
      <c r="J300" s="4"/>
    </row>
    <row r="301" spans="6:10" ht="15.75" customHeight="1">
      <c r="F301" s="4"/>
      <c r="G301" s="4"/>
      <c r="H301" s="4"/>
      <c r="I301" s="4"/>
      <c r="J301" s="4"/>
    </row>
    <row r="302" spans="6:10" ht="15.75" customHeight="1">
      <c r="F302" s="4"/>
      <c r="G302" s="4"/>
      <c r="H302" s="4"/>
      <c r="I302" s="4"/>
      <c r="J302" s="4"/>
    </row>
    <row r="303" spans="6:10" ht="15.75" customHeight="1">
      <c r="F303" s="4"/>
      <c r="G303" s="4"/>
      <c r="H303" s="4"/>
      <c r="I303" s="4"/>
      <c r="J303" s="4"/>
    </row>
    <row r="304" spans="6:10" ht="15.75" customHeight="1">
      <c r="F304" s="4"/>
      <c r="G304" s="4"/>
      <c r="H304" s="4"/>
      <c r="I304" s="4"/>
      <c r="J304" s="4"/>
    </row>
    <row r="305" spans="6:10" ht="15.75" customHeight="1">
      <c r="F305" s="4"/>
      <c r="G305" s="4"/>
      <c r="H305" s="4"/>
      <c r="I305" s="4"/>
      <c r="J305" s="4"/>
    </row>
    <row r="306" spans="6:10" ht="15.75" customHeight="1">
      <c r="F306" s="4"/>
      <c r="G306" s="4"/>
      <c r="H306" s="4"/>
      <c r="I306" s="4"/>
      <c r="J306" s="4"/>
    </row>
    <row r="307" spans="6:10" ht="15.75" customHeight="1">
      <c r="F307" s="4"/>
      <c r="G307" s="4"/>
      <c r="H307" s="4"/>
      <c r="I307" s="4"/>
      <c r="J307" s="4"/>
    </row>
    <row r="308" spans="6:10" ht="15.75" customHeight="1">
      <c r="F308" s="4"/>
      <c r="G308" s="4"/>
      <c r="H308" s="4"/>
      <c r="I308" s="4"/>
      <c r="J308" s="4"/>
    </row>
    <row r="309" spans="6:10" ht="15.75" customHeight="1">
      <c r="F309" s="4"/>
      <c r="G309" s="4"/>
      <c r="H309" s="4"/>
      <c r="I309" s="4"/>
      <c r="J309" s="4"/>
    </row>
    <row r="310" spans="6:10" ht="15.75" customHeight="1">
      <c r="F310" s="4"/>
      <c r="G310" s="4"/>
      <c r="H310" s="4"/>
      <c r="I310" s="4"/>
      <c r="J310" s="4"/>
    </row>
    <row r="311" spans="6:10" ht="15.75" customHeight="1">
      <c r="F311" s="4"/>
      <c r="G311" s="4"/>
      <c r="H311" s="4"/>
      <c r="I311" s="4"/>
      <c r="J311" s="4"/>
    </row>
    <row r="312" spans="6:10" ht="15.75" customHeight="1">
      <c r="F312" s="4"/>
      <c r="G312" s="4"/>
      <c r="H312" s="4"/>
      <c r="I312" s="4"/>
      <c r="J312" s="4"/>
    </row>
    <row r="313" spans="6:10" ht="15.75" customHeight="1">
      <c r="F313" s="4"/>
      <c r="G313" s="4"/>
      <c r="H313" s="4"/>
      <c r="I313" s="4"/>
      <c r="J313" s="4"/>
    </row>
    <row r="314" spans="6:10" ht="15.75" customHeight="1">
      <c r="F314" s="4"/>
      <c r="G314" s="4"/>
      <c r="H314" s="4"/>
      <c r="I314" s="4"/>
      <c r="J314" s="4"/>
    </row>
    <row r="315" spans="6:10" ht="15.75" customHeight="1">
      <c r="F315" s="4"/>
      <c r="G315" s="4"/>
      <c r="H315" s="4"/>
      <c r="I315" s="4"/>
      <c r="J315" s="4"/>
    </row>
    <row r="316" spans="6:10" ht="15.75" customHeight="1">
      <c r="F316" s="4"/>
      <c r="G316" s="4"/>
      <c r="H316" s="4"/>
      <c r="I316" s="4"/>
      <c r="J316" s="4"/>
    </row>
    <row r="317" spans="6:10" ht="15.75" customHeight="1">
      <c r="F317" s="4"/>
      <c r="G317" s="4"/>
      <c r="H317" s="4"/>
      <c r="I317" s="4"/>
      <c r="J317" s="4"/>
    </row>
    <row r="318" spans="6:10" ht="15.75" customHeight="1">
      <c r="F318" s="4"/>
      <c r="G318" s="4"/>
      <c r="H318" s="4"/>
      <c r="I318" s="4"/>
      <c r="J318" s="4"/>
    </row>
    <row r="319" spans="6:10" ht="15.75" customHeight="1">
      <c r="F319" s="4"/>
      <c r="G319" s="4"/>
      <c r="H319" s="4"/>
      <c r="I319" s="4"/>
      <c r="J319" s="4"/>
    </row>
    <row r="320" spans="6:10" ht="15.75" customHeight="1">
      <c r="F320" s="4"/>
      <c r="G320" s="4"/>
      <c r="H320" s="4"/>
      <c r="I320" s="4"/>
      <c r="J320" s="4"/>
    </row>
    <row r="321" spans="6:10" ht="15.75" customHeight="1">
      <c r="F321" s="4"/>
      <c r="G321" s="4"/>
      <c r="H321" s="4"/>
      <c r="I321" s="4"/>
      <c r="J321" s="4"/>
    </row>
    <row r="322" spans="6:10" ht="15.75" customHeight="1">
      <c r="F322" s="4"/>
      <c r="G322" s="4"/>
      <c r="H322" s="4"/>
      <c r="I322" s="4"/>
      <c r="J322" s="4"/>
    </row>
    <row r="323" spans="6:10" ht="15.75" customHeight="1">
      <c r="F323" s="4"/>
      <c r="G323" s="4"/>
      <c r="H323" s="4"/>
      <c r="I323" s="4"/>
      <c r="J323" s="4"/>
    </row>
    <row r="324" spans="6:10" ht="15.75" customHeight="1">
      <c r="F324" s="4"/>
      <c r="G324" s="4"/>
      <c r="H324" s="4"/>
      <c r="I324" s="4"/>
      <c r="J324" s="4"/>
    </row>
    <row r="325" spans="6:10" ht="15.75" customHeight="1">
      <c r="F325" s="4"/>
      <c r="G325" s="4"/>
      <c r="H325" s="4"/>
      <c r="I325" s="4"/>
      <c r="J325" s="4"/>
    </row>
    <row r="326" spans="6:10" ht="15.75" customHeight="1">
      <c r="F326" s="4"/>
      <c r="G326" s="4"/>
      <c r="H326" s="4"/>
      <c r="I326" s="4"/>
      <c r="J326" s="4"/>
    </row>
    <row r="327" spans="6:10" ht="15.75" customHeight="1">
      <c r="F327" s="4"/>
      <c r="G327" s="4"/>
      <c r="H327" s="4"/>
      <c r="I327" s="4"/>
      <c r="J327" s="4"/>
    </row>
    <row r="328" spans="6:10" ht="15.75" customHeight="1">
      <c r="F328" s="4"/>
      <c r="G328" s="4"/>
      <c r="H328" s="4"/>
      <c r="I328" s="4"/>
      <c r="J328" s="4"/>
    </row>
    <row r="329" spans="6:10" ht="15.75" customHeight="1">
      <c r="F329" s="4"/>
      <c r="G329" s="4"/>
      <c r="H329" s="4"/>
      <c r="I329" s="4"/>
      <c r="J329" s="4"/>
    </row>
    <row r="330" spans="6:10" ht="15.75" customHeight="1">
      <c r="F330" s="4"/>
      <c r="G330" s="4"/>
      <c r="H330" s="4"/>
      <c r="I330" s="4"/>
      <c r="J330" s="4"/>
    </row>
    <row r="331" spans="6:10" ht="15.75" customHeight="1">
      <c r="F331" s="4"/>
      <c r="G331" s="4"/>
      <c r="H331" s="4"/>
      <c r="I331" s="4"/>
      <c r="J331" s="4"/>
    </row>
    <row r="332" spans="6:10" ht="15.75" customHeight="1">
      <c r="F332" s="4"/>
      <c r="G332" s="4"/>
      <c r="H332" s="4"/>
      <c r="I332" s="4"/>
      <c r="J332" s="4"/>
    </row>
    <row r="333" spans="6:10" ht="15.75" customHeight="1">
      <c r="F333" s="4"/>
      <c r="G333" s="4"/>
      <c r="H333" s="4"/>
      <c r="I333" s="4"/>
      <c r="J333" s="4"/>
    </row>
    <row r="334" spans="6:10" ht="15.75" customHeight="1">
      <c r="F334" s="4"/>
      <c r="G334" s="4"/>
      <c r="H334" s="4"/>
      <c r="I334" s="4"/>
      <c r="J334" s="4"/>
    </row>
    <row r="335" spans="6:10" ht="15.75" customHeight="1">
      <c r="F335" s="4"/>
      <c r="G335" s="4"/>
      <c r="H335" s="4"/>
      <c r="I335" s="4"/>
      <c r="J335" s="4"/>
    </row>
    <row r="336" spans="6:10" ht="15.75" customHeight="1">
      <c r="F336" s="4"/>
      <c r="G336" s="4"/>
      <c r="H336" s="4"/>
      <c r="I336" s="4"/>
      <c r="J336" s="4"/>
    </row>
    <row r="337" spans="6:10" ht="15.75" customHeight="1">
      <c r="F337" s="4"/>
      <c r="G337" s="4"/>
      <c r="H337" s="4"/>
      <c r="I337" s="4"/>
      <c r="J337" s="4"/>
    </row>
    <row r="338" spans="6:10" ht="15.75" customHeight="1">
      <c r="F338" s="4"/>
      <c r="G338" s="4"/>
      <c r="H338" s="4"/>
      <c r="I338" s="4"/>
      <c r="J338" s="4"/>
    </row>
    <row r="339" spans="6:10" ht="15.75" customHeight="1">
      <c r="F339" s="4"/>
      <c r="G339" s="4"/>
      <c r="H339" s="4"/>
      <c r="I339" s="4"/>
      <c r="J339" s="4"/>
    </row>
    <row r="340" spans="6:10" ht="15.75" customHeight="1">
      <c r="F340" s="4"/>
      <c r="G340" s="4"/>
      <c r="H340" s="4"/>
      <c r="I340" s="4"/>
      <c r="J340" s="4"/>
    </row>
    <row r="341" spans="6:10" ht="15.75" customHeight="1">
      <c r="F341" s="4"/>
      <c r="G341" s="4"/>
      <c r="H341" s="4"/>
      <c r="I341" s="4"/>
      <c r="J341" s="4"/>
    </row>
    <row r="342" spans="6:10" ht="15.75" customHeight="1">
      <c r="F342" s="4"/>
      <c r="G342" s="4"/>
      <c r="H342" s="4"/>
      <c r="I342" s="4"/>
      <c r="J342" s="4"/>
    </row>
    <row r="343" spans="6:10" ht="15.75" customHeight="1">
      <c r="F343" s="4"/>
      <c r="G343" s="4"/>
      <c r="H343" s="4"/>
      <c r="I343" s="4"/>
      <c r="J343" s="4"/>
    </row>
    <row r="344" spans="6:10" ht="15.75" customHeight="1">
      <c r="F344" s="4"/>
      <c r="G344" s="4"/>
      <c r="H344" s="4"/>
      <c r="I344" s="4"/>
      <c r="J344" s="4"/>
    </row>
    <row r="345" spans="6:10" ht="15.75" customHeight="1">
      <c r="F345" s="4"/>
      <c r="G345" s="4"/>
      <c r="H345" s="4"/>
      <c r="I345" s="4"/>
      <c r="J345" s="4"/>
    </row>
    <row r="346" spans="6:10" ht="15.75" customHeight="1">
      <c r="F346" s="4"/>
      <c r="G346" s="4"/>
      <c r="H346" s="4"/>
      <c r="I346" s="4"/>
      <c r="J346" s="4"/>
    </row>
    <row r="347" spans="6:10" ht="15.75" customHeight="1">
      <c r="F347" s="4"/>
      <c r="G347" s="4"/>
      <c r="H347" s="4"/>
      <c r="I347" s="4"/>
      <c r="J347" s="4"/>
    </row>
    <row r="348" spans="6:10" ht="15.75" customHeight="1">
      <c r="F348" s="4"/>
      <c r="G348" s="4"/>
      <c r="H348" s="4"/>
      <c r="I348" s="4"/>
      <c r="J348" s="4"/>
    </row>
    <row r="349" spans="6:10" ht="15.75" customHeight="1">
      <c r="F349" s="4"/>
      <c r="G349" s="4"/>
      <c r="H349" s="4"/>
      <c r="I349" s="4"/>
      <c r="J349" s="4"/>
    </row>
    <row r="350" spans="6:10" ht="15.75" customHeight="1">
      <c r="F350" s="4"/>
      <c r="G350" s="4"/>
      <c r="H350" s="4"/>
      <c r="I350" s="4"/>
      <c r="J350" s="4"/>
    </row>
    <row r="351" spans="6:10" ht="15.75" customHeight="1">
      <c r="F351" s="4"/>
      <c r="G351" s="4"/>
      <c r="H351" s="4"/>
      <c r="I351" s="4"/>
      <c r="J351" s="4"/>
    </row>
    <row r="352" spans="6:10" ht="15.75" customHeight="1">
      <c r="F352" s="4"/>
      <c r="G352" s="4"/>
      <c r="H352" s="4"/>
      <c r="I352" s="4"/>
      <c r="J352" s="4"/>
    </row>
    <row r="353" spans="6:10" ht="15.75" customHeight="1">
      <c r="F353" s="4"/>
      <c r="G353" s="4"/>
      <c r="H353" s="4"/>
      <c r="I353" s="4"/>
      <c r="J353" s="4"/>
    </row>
    <row r="354" spans="6:10" ht="15.75" customHeight="1">
      <c r="F354" s="4"/>
      <c r="G354" s="4"/>
      <c r="H354" s="4"/>
      <c r="I354" s="4"/>
      <c r="J354" s="4"/>
    </row>
    <row r="355" spans="6:10" ht="15.75" customHeight="1">
      <c r="F355" s="4"/>
      <c r="G355" s="4"/>
      <c r="H355" s="4"/>
      <c r="I355" s="4"/>
      <c r="J355" s="4"/>
    </row>
    <row r="356" spans="6:10" ht="15.75" customHeight="1">
      <c r="F356" s="4"/>
      <c r="G356" s="4"/>
      <c r="H356" s="4"/>
      <c r="I356" s="4"/>
      <c r="J356" s="4"/>
    </row>
    <row r="357" spans="6:10" ht="15.75" customHeight="1">
      <c r="F357" s="4"/>
      <c r="G357" s="4"/>
      <c r="H357" s="4"/>
      <c r="I357" s="4"/>
      <c r="J357" s="4"/>
    </row>
    <row r="358" spans="6:10" ht="15.75" customHeight="1">
      <c r="F358" s="4"/>
      <c r="G358" s="4"/>
      <c r="H358" s="4"/>
      <c r="I358" s="4"/>
      <c r="J358" s="4"/>
    </row>
    <row r="359" spans="6:10" ht="15.75" customHeight="1">
      <c r="F359" s="4"/>
      <c r="G359" s="4"/>
      <c r="H359" s="4"/>
      <c r="I359" s="4"/>
      <c r="J359" s="4"/>
    </row>
    <row r="360" spans="6:10" ht="15.75" customHeight="1">
      <c r="F360" s="4"/>
      <c r="G360" s="4"/>
      <c r="H360" s="4"/>
      <c r="I360" s="4"/>
      <c r="J360" s="4"/>
    </row>
    <row r="361" spans="6:10" ht="15.75" customHeight="1">
      <c r="F361" s="4"/>
      <c r="G361" s="4"/>
      <c r="H361" s="4"/>
      <c r="I361" s="4"/>
      <c r="J361" s="4"/>
    </row>
    <row r="362" spans="6:10" ht="15.75" customHeight="1">
      <c r="F362" s="4"/>
      <c r="G362" s="4"/>
      <c r="H362" s="4"/>
      <c r="I362" s="4"/>
      <c r="J362" s="4"/>
    </row>
    <row r="363" spans="6:10" ht="15.75" customHeight="1">
      <c r="F363" s="4"/>
      <c r="G363" s="4"/>
      <c r="H363" s="4"/>
      <c r="I363" s="4"/>
      <c r="J363" s="4"/>
    </row>
    <row r="364" spans="6:10" ht="15.75" customHeight="1">
      <c r="F364" s="4"/>
      <c r="G364" s="4"/>
      <c r="H364" s="4"/>
      <c r="I364" s="4"/>
      <c r="J364" s="4"/>
    </row>
    <row r="365" spans="6:10" ht="15.75" customHeight="1">
      <c r="F365" s="4"/>
      <c r="G365" s="4"/>
      <c r="H365" s="4"/>
      <c r="I365" s="4"/>
      <c r="J365" s="4"/>
    </row>
    <row r="366" spans="6:10" ht="15.75" customHeight="1">
      <c r="F366" s="4"/>
      <c r="G366" s="4"/>
      <c r="H366" s="4"/>
      <c r="I366" s="4"/>
      <c r="J366" s="4"/>
    </row>
    <row r="367" spans="6:10" ht="15.75" customHeight="1">
      <c r="F367" s="4"/>
      <c r="G367" s="4"/>
      <c r="H367" s="4"/>
      <c r="I367" s="4"/>
      <c r="J367" s="4"/>
    </row>
    <row r="368" spans="6:10" ht="15.75" customHeight="1">
      <c r="F368" s="4"/>
      <c r="G368" s="4"/>
      <c r="H368" s="4"/>
      <c r="I368" s="4"/>
      <c r="J368" s="4"/>
    </row>
    <row r="369" spans="6:10" ht="15.75" customHeight="1">
      <c r="F369" s="4"/>
      <c r="G369" s="4"/>
      <c r="H369" s="4"/>
      <c r="I369" s="4"/>
      <c r="J369" s="4"/>
    </row>
    <row r="370" spans="6:10" ht="15.75" customHeight="1">
      <c r="F370" s="4"/>
      <c r="G370" s="4"/>
      <c r="H370" s="4"/>
      <c r="I370" s="4"/>
      <c r="J370" s="4"/>
    </row>
    <row r="371" spans="6:10" ht="15.75" customHeight="1">
      <c r="F371" s="4"/>
      <c r="G371" s="4"/>
      <c r="H371" s="4"/>
      <c r="I371" s="4"/>
      <c r="J371" s="4"/>
    </row>
    <row r="372" spans="6:10" ht="15.75" customHeight="1">
      <c r="F372" s="4"/>
      <c r="G372" s="4"/>
      <c r="H372" s="4"/>
      <c r="I372" s="4"/>
      <c r="J372" s="4"/>
    </row>
    <row r="373" spans="6:10" ht="15.75" customHeight="1">
      <c r="F373" s="4"/>
      <c r="G373" s="4"/>
      <c r="H373" s="4"/>
      <c r="I373" s="4"/>
      <c r="J373" s="4"/>
    </row>
    <row r="374" spans="6:10" ht="15.75" customHeight="1">
      <c r="F374" s="4"/>
      <c r="G374" s="4"/>
      <c r="H374" s="4"/>
      <c r="I374" s="4"/>
      <c r="J374" s="4"/>
    </row>
    <row r="375" spans="6:10" ht="15.75" customHeight="1">
      <c r="F375" s="4"/>
      <c r="G375" s="4"/>
      <c r="H375" s="4"/>
      <c r="I375" s="4"/>
      <c r="J375" s="4"/>
    </row>
    <row r="376" spans="6:10" ht="15.75" customHeight="1">
      <c r="F376" s="4"/>
      <c r="G376" s="4"/>
      <c r="H376" s="4"/>
      <c r="I376" s="4"/>
      <c r="J376" s="4"/>
    </row>
    <row r="377" spans="6:10" ht="15.75" customHeight="1">
      <c r="F377" s="4"/>
      <c r="G377" s="4"/>
      <c r="H377" s="4"/>
      <c r="I377" s="4"/>
      <c r="J377" s="4"/>
    </row>
    <row r="378" spans="6:10" ht="15.75" customHeight="1">
      <c r="F378" s="4"/>
      <c r="G378" s="4"/>
      <c r="H378" s="4"/>
      <c r="I378" s="4"/>
      <c r="J378" s="4"/>
    </row>
    <row r="379" spans="6:10" ht="15.75" customHeight="1">
      <c r="F379" s="4"/>
      <c r="G379" s="4"/>
      <c r="H379" s="4"/>
      <c r="I379" s="4"/>
      <c r="J379" s="4"/>
    </row>
    <row r="380" spans="6:10" ht="15.75" customHeight="1">
      <c r="F380" s="4"/>
      <c r="G380" s="4"/>
      <c r="H380" s="4"/>
      <c r="I380" s="4"/>
      <c r="J380" s="4"/>
    </row>
    <row r="381" spans="6:10" ht="15.75" customHeight="1">
      <c r="F381" s="4"/>
      <c r="G381" s="4"/>
      <c r="H381" s="4"/>
      <c r="I381" s="4"/>
      <c r="J381" s="4"/>
    </row>
    <row r="382" spans="6:10" ht="15.75" customHeight="1">
      <c r="F382" s="4"/>
      <c r="G382" s="4"/>
      <c r="H382" s="4"/>
      <c r="I382" s="4"/>
      <c r="J382" s="4"/>
    </row>
    <row r="383" spans="6:10" ht="15.75" customHeight="1">
      <c r="F383" s="4"/>
      <c r="G383" s="4"/>
      <c r="H383" s="4"/>
      <c r="I383" s="4"/>
      <c r="J383" s="4"/>
    </row>
    <row r="384" spans="6:10" ht="15.75" customHeight="1">
      <c r="F384" s="4"/>
      <c r="G384" s="4"/>
      <c r="H384" s="4"/>
      <c r="I384" s="4"/>
      <c r="J384" s="4"/>
    </row>
    <row r="385" spans="6:10" ht="15.75" customHeight="1">
      <c r="F385" s="4"/>
      <c r="G385" s="4"/>
      <c r="H385" s="4"/>
      <c r="I385" s="4"/>
      <c r="J385" s="4"/>
    </row>
    <row r="386" spans="6:10" ht="15.75" customHeight="1">
      <c r="F386" s="4"/>
      <c r="G386" s="4"/>
      <c r="H386" s="4"/>
      <c r="I386" s="4"/>
      <c r="J386" s="4"/>
    </row>
    <row r="387" spans="6:10" ht="15.75" customHeight="1">
      <c r="F387" s="4"/>
      <c r="G387" s="4"/>
      <c r="H387" s="4"/>
      <c r="I387" s="4"/>
      <c r="J387" s="4"/>
    </row>
    <row r="388" spans="6:10" ht="15.75" customHeight="1">
      <c r="F388" s="4"/>
      <c r="G388" s="4"/>
      <c r="H388" s="4"/>
      <c r="I388" s="4"/>
      <c r="J388" s="4"/>
    </row>
    <row r="389" spans="6:10" ht="15.75" customHeight="1">
      <c r="F389" s="4"/>
      <c r="G389" s="4"/>
      <c r="H389" s="4"/>
      <c r="I389" s="4"/>
      <c r="J389" s="4"/>
    </row>
    <row r="390" spans="6:10" ht="15.75" customHeight="1">
      <c r="F390" s="4"/>
      <c r="G390" s="4"/>
      <c r="H390" s="4"/>
      <c r="I390" s="4"/>
      <c r="J390" s="4"/>
    </row>
    <row r="391" spans="6:10" ht="15.75" customHeight="1">
      <c r="F391" s="4"/>
      <c r="G391" s="4"/>
      <c r="H391" s="4"/>
      <c r="I391" s="4"/>
      <c r="J391" s="4"/>
    </row>
    <row r="392" spans="6:10" ht="15.75" customHeight="1">
      <c r="F392" s="4"/>
      <c r="G392" s="4"/>
      <c r="H392" s="4"/>
      <c r="I392" s="4"/>
      <c r="J392" s="4"/>
    </row>
    <row r="393" spans="6:10" ht="15.75" customHeight="1">
      <c r="F393" s="4"/>
      <c r="G393" s="4"/>
      <c r="H393" s="4"/>
      <c r="I393" s="4"/>
      <c r="J393" s="4"/>
    </row>
    <row r="394" spans="6:10" ht="15.75" customHeight="1">
      <c r="F394" s="4"/>
      <c r="G394" s="4"/>
      <c r="H394" s="4"/>
      <c r="I394" s="4"/>
      <c r="J394" s="4"/>
    </row>
    <row r="395" spans="6:10" ht="15.75" customHeight="1">
      <c r="F395" s="4"/>
      <c r="G395" s="4"/>
      <c r="H395" s="4"/>
      <c r="I395" s="4"/>
      <c r="J395" s="4"/>
    </row>
    <row r="396" spans="6:10" ht="15.75" customHeight="1">
      <c r="F396" s="4"/>
      <c r="G396" s="4"/>
      <c r="H396" s="4"/>
      <c r="I396" s="4"/>
      <c r="J396" s="4"/>
    </row>
    <row r="397" spans="6:10" ht="15.75" customHeight="1">
      <c r="F397" s="4"/>
      <c r="G397" s="4"/>
      <c r="H397" s="4"/>
      <c r="I397" s="4"/>
      <c r="J397" s="4"/>
    </row>
    <row r="398" spans="6:10" ht="15.75" customHeight="1">
      <c r="F398" s="4"/>
      <c r="G398" s="4"/>
      <c r="H398" s="4"/>
      <c r="I398" s="4"/>
      <c r="J398" s="4"/>
    </row>
    <row r="399" spans="6:10" ht="15.75" customHeight="1">
      <c r="F399" s="4"/>
      <c r="G399" s="4"/>
      <c r="H399" s="4"/>
      <c r="I399" s="4"/>
      <c r="J399" s="4"/>
    </row>
    <row r="400" spans="6:10" ht="15.75" customHeight="1">
      <c r="F400" s="4"/>
      <c r="G400" s="4"/>
      <c r="H400" s="4"/>
      <c r="I400" s="4"/>
      <c r="J400" s="4"/>
    </row>
    <row r="401" spans="6:10" ht="15.75" customHeight="1">
      <c r="F401" s="4"/>
      <c r="G401" s="4"/>
      <c r="H401" s="4"/>
      <c r="I401" s="4"/>
      <c r="J401" s="4"/>
    </row>
    <row r="402" spans="6:10" ht="15.75" customHeight="1">
      <c r="F402" s="4"/>
      <c r="G402" s="4"/>
      <c r="H402" s="4"/>
      <c r="I402" s="4"/>
      <c r="J402" s="4"/>
    </row>
    <row r="403" spans="6:10" ht="15.75" customHeight="1">
      <c r="F403" s="4"/>
      <c r="G403" s="4"/>
      <c r="H403" s="4"/>
      <c r="I403" s="4"/>
      <c r="J403" s="4"/>
    </row>
    <row r="404" spans="6:10" ht="15.75" customHeight="1">
      <c r="F404" s="4"/>
      <c r="G404" s="4"/>
      <c r="H404" s="4"/>
      <c r="I404" s="4"/>
      <c r="J404" s="4"/>
    </row>
    <row r="405" spans="6:10" ht="15.75" customHeight="1">
      <c r="F405" s="4"/>
      <c r="G405" s="4"/>
      <c r="H405" s="4"/>
      <c r="I405" s="4"/>
      <c r="J405" s="4"/>
    </row>
    <row r="406" spans="6:10" ht="15.75" customHeight="1">
      <c r="F406" s="4"/>
      <c r="G406" s="4"/>
      <c r="H406" s="4"/>
      <c r="I406" s="4"/>
      <c r="J406" s="4"/>
    </row>
    <row r="407" spans="6:10" ht="15.75" customHeight="1">
      <c r="F407" s="4"/>
      <c r="G407" s="4"/>
      <c r="H407" s="4"/>
      <c r="I407" s="4"/>
      <c r="J407" s="4"/>
    </row>
    <row r="408" spans="6:10" ht="15.75" customHeight="1">
      <c r="F408" s="4"/>
      <c r="G408" s="4"/>
      <c r="H408" s="4"/>
      <c r="I408" s="4"/>
      <c r="J408" s="4"/>
    </row>
    <row r="409" spans="6:10" ht="15.75" customHeight="1">
      <c r="F409" s="4"/>
      <c r="G409" s="4"/>
      <c r="H409" s="4"/>
      <c r="I409" s="4"/>
      <c r="J409" s="4"/>
    </row>
    <row r="410" spans="6:10" ht="15.75" customHeight="1">
      <c r="F410" s="4"/>
      <c r="G410" s="4"/>
      <c r="H410" s="4"/>
      <c r="I410" s="4"/>
      <c r="J410" s="4"/>
    </row>
    <row r="411" spans="6:10" ht="15.75" customHeight="1">
      <c r="F411" s="4"/>
      <c r="G411" s="4"/>
      <c r="H411" s="4"/>
      <c r="I411" s="4"/>
      <c r="J411" s="4"/>
    </row>
    <row r="412" spans="6:10" ht="15.75" customHeight="1">
      <c r="F412" s="4"/>
      <c r="G412" s="4"/>
      <c r="H412" s="4"/>
      <c r="I412" s="4"/>
      <c r="J412" s="4"/>
    </row>
    <row r="413" spans="6:10" ht="15.75" customHeight="1">
      <c r="F413" s="4"/>
      <c r="G413" s="4"/>
      <c r="H413" s="4"/>
      <c r="I413" s="4"/>
      <c r="J413" s="4"/>
    </row>
    <row r="414" spans="6:10" ht="15.75" customHeight="1">
      <c r="F414" s="4"/>
      <c r="G414" s="4"/>
      <c r="H414" s="4"/>
      <c r="I414" s="4"/>
      <c r="J414" s="4"/>
    </row>
    <row r="415" spans="6:10" ht="15.75" customHeight="1">
      <c r="F415" s="4"/>
      <c r="G415" s="4"/>
      <c r="H415" s="4"/>
      <c r="I415" s="4"/>
      <c r="J415" s="4"/>
    </row>
    <row r="416" spans="6:10" ht="15.75" customHeight="1">
      <c r="F416" s="4"/>
      <c r="G416" s="4"/>
      <c r="H416" s="4"/>
      <c r="I416" s="4"/>
      <c r="J416" s="4"/>
    </row>
    <row r="417" spans="6:10" ht="15.75" customHeight="1">
      <c r="F417" s="4"/>
      <c r="G417" s="4"/>
      <c r="H417" s="4"/>
      <c r="I417" s="4"/>
      <c r="J417" s="4"/>
    </row>
    <row r="418" spans="6:10" ht="15.75" customHeight="1">
      <c r="F418" s="4"/>
      <c r="G418" s="4"/>
      <c r="H418" s="4"/>
      <c r="I418" s="4"/>
      <c r="J418" s="4"/>
    </row>
    <row r="419" spans="6:10" ht="15.75" customHeight="1">
      <c r="F419" s="4"/>
      <c r="G419" s="4"/>
      <c r="H419" s="4"/>
      <c r="I419" s="4"/>
      <c r="J419" s="4"/>
    </row>
    <row r="420" spans="6:10" ht="15.75" customHeight="1">
      <c r="F420" s="4"/>
      <c r="G420" s="4"/>
      <c r="H420" s="4"/>
      <c r="I420" s="4"/>
      <c r="J420" s="4"/>
    </row>
    <row r="421" spans="6:10" ht="15.75" customHeight="1">
      <c r="F421" s="4"/>
      <c r="G421" s="4"/>
      <c r="H421" s="4"/>
      <c r="I421" s="4"/>
      <c r="J421" s="4"/>
    </row>
    <row r="422" spans="6:10" ht="15.75" customHeight="1">
      <c r="F422" s="4"/>
      <c r="G422" s="4"/>
      <c r="H422" s="4"/>
      <c r="I422" s="4"/>
      <c r="J422" s="4"/>
    </row>
    <row r="423" spans="6:10" ht="15.75" customHeight="1">
      <c r="F423" s="4"/>
      <c r="G423" s="4"/>
      <c r="H423" s="4"/>
      <c r="I423" s="4"/>
      <c r="J423" s="4"/>
    </row>
    <row r="424" spans="6:10" ht="15.75" customHeight="1">
      <c r="F424" s="4"/>
      <c r="G424" s="4"/>
      <c r="H424" s="4"/>
      <c r="I424" s="4"/>
      <c r="J424" s="4"/>
    </row>
    <row r="425" spans="6:10" ht="15.75" customHeight="1">
      <c r="F425" s="4"/>
      <c r="G425" s="4"/>
      <c r="H425" s="4"/>
      <c r="I425" s="4"/>
      <c r="J425" s="4"/>
    </row>
    <row r="426" spans="6:10" ht="15.75" customHeight="1">
      <c r="F426" s="4"/>
      <c r="G426" s="4"/>
      <c r="H426" s="4"/>
      <c r="I426" s="4"/>
      <c r="J426" s="4"/>
    </row>
    <row r="427" spans="6:10" ht="15.75" customHeight="1">
      <c r="F427" s="4"/>
      <c r="G427" s="4"/>
      <c r="H427" s="4"/>
      <c r="I427" s="4"/>
      <c r="J427" s="4"/>
    </row>
    <row r="428" spans="6:10" ht="15.75" customHeight="1">
      <c r="F428" s="4"/>
      <c r="G428" s="4"/>
      <c r="H428" s="4"/>
      <c r="I428" s="4"/>
      <c r="J428" s="4"/>
    </row>
    <row r="429" spans="6:10" ht="15.75" customHeight="1">
      <c r="F429" s="4"/>
      <c r="G429" s="4"/>
      <c r="H429" s="4"/>
      <c r="I429" s="4"/>
      <c r="J429" s="4"/>
    </row>
    <row r="430" spans="6:10" ht="15.75" customHeight="1">
      <c r="F430" s="4"/>
      <c r="G430" s="4"/>
      <c r="H430" s="4"/>
      <c r="I430" s="4"/>
      <c r="J430" s="4"/>
    </row>
    <row r="431" spans="6:10" ht="15.75" customHeight="1">
      <c r="F431" s="4"/>
      <c r="G431" s="4"/>
      <c r="H431" s="4"/>
      <c r="I431" s="4"/>
      <c r="J431" s="4"/>
    </row>
    <row r="432" spans="6:10" ht="15.75" customHeight="1">
      <c r="F432" s="4"/>
      <c r="G432" s="4"/>
      <c r="H432" s="4"/>
      <c r="I432" s="4"/>
      <c r="J432" s="4"/>
    </row>
    <row r="433" spans="6:10" ht="15.75" customHeight="1">
      <c r="F433" s="4"/>
      <c r="G433" s="4"/>
      <c r="H433" s="4"/>
      <c r="I433" s="4"/>
      <c r="J433" s="4"/>
    </row>
    <row r="434" spans="6:10" ht="15.75" customHeight="1">
      <c r="F434" s="4"/>
      <c r="G434" s="4"/>
      <c r="H434" s="4"/>
      <c r="I434" s="4"/>
      <c r="J434" s="4"/>
    </row>
    <row r="435" spans="6:10" ht="15.75" customHeight="1">
      <c r="F435" s="4"/>
      <c r="G435" s="4"/>
      <c r="H435" s="4"/>
      <c r="I435" s="4"/>
      <c r="J435" s="4"/>
    </row>
    <row r="436" spans="6:10" ht="15.75" customHeight="1">
      <c r="F436" s="4"/>
      <c r="G436" s="4"/>
      <c r="H436" s="4"/>
      <c r="I436" s="4"/>
      <c r="J436" s="4"/>
    </row>
    <row r="437" spans="6:10" ht="15.75" customHeight="1">
      <c r="F437" s="4"/>
      <c r="G437" s="4"/>
      <c r="H437" s="4"/>
      <c r="I437" s="4"/>
      <c r="J437" s="4"/>
    </row>
    <row r="438" spans="6:10" ht="15.75" customHeight="1">
      <c r="F438" s="4"/>
      <c r="G438" s="4"/>
      <c r="H438" s="4"/>
      <c r="I438" s="4"/>
      <c r="J438" s="4"/>
    </row>
    <row r="439" spans="6:10" ht="15.75" customHeight="1">
      <c r="F439" s="4"/>
      <c r="G439" s="4"/>
      <c r="H439" s="4"/>
      <c r="I439" s="4"/>
      <c r="J439" s="4"/>
    </row>
    <row r="440" spans="6:10" ht="15.75" customHeight="1">
      <c r="F440" s="4"/>
      <c r="G440" s="4"/>
      <c r="H440" s="4"/>
      <c r="I440" s="4"/>
      <c r="J440" s="4"/>
    </row>
    <row r="441" spans="6:10" ht="15.75" customHeight="1">
      <c r="F441" s="4"/>
      <c r="G441" s="4"/>
      <c r="H441" s="4"/>
      <c r="I441" s="4"/>
      <c r="J441" s="4"/>
    </row>
    <row r="442" spans="6:10" ht="15.75" customHeight="1">
      <c r="F442" s="4"/>
      <c r="G442" s="4"/>
      <c r="H442" s="4"/>
      <c r="I442" s="4"/>
      <c r="J442" s="4"/>
    </row>
    <row r="443" spans="6:10" ht="15.75" customHeight="1">
      <c r="F443" s="4"/>
      <c r="G443" s="4"/>
      <c r="H443" s="4"/>
      <c r="I443" s="4"/>
      <c r="J443" s="4"/>
    </row>
    <row r="444" spans="6:10" ht="15.75" customHeight="1">
      <c r="F444" s="4"/>
      <c r="G444" s="4"/>
      <c r="H444" s="4"/>
      <c r="I444" s="4"/>
      <c r="J444" s="4"/>
    </row>
    <row r="445" spans="6:10" ht="15.75" customHeight="1">
      <c r="F445" s="4"/>
      <c r="G445" s="4"/>
      <c r="H445" s="4"/>
      <c r="I445" s="4"/>
      <c r="J445" s="4"/>
    </row>
    <row r="446" spans="6:10" ht="15.75" customHeight="1">
      <c r="F446" s="4"/>
      <c r="G446" s="4"/>
      <c r="H446" s="4"/>
      <c r="I446" s="4"/>
      <c r="J446" s="4"/>
    </row>
    <row r="447" spans="6:10" ht="15.75" customHeight="1">
      <c r="F447" s="4"/>
      <c r="G447" s="4"/>
      <c r="H447" s="4"/>
      <c r="I447" s="4"/>
      <c r="J447" s="4"/>
    </row>
    <row r="448" spans="6:10" ht="15.75" customHeight="1">
      <c r="F448" s="4"/>
      <c r="G448" s="4"/>
      <c r="H448" s="4"/>
      <c r="I448" s="4"/>
      <c r="J448" s="4"/>
    </row>
    <row r="449" spans="6:10" ht="15.75" customHeight="1">
      <c r="F449" s="4"/>
      <c r="G449" s="4"/>
      <c r="H449" s="4"/>
      <c r="I449" s="4"/>
      <c r="J449" s="4"/>
    </row>
    <row r="450" spans="6:10" ht="15.75" customHeight="1">
      <c r="F450" s="4"/>
      <c r="G450" s="4"/>
      <c r="H450" s="4"/>
      <c r="I450" s="4"/>
      <c r="J450" s="4"/>
    </row>
    <row r="451" spans="6:10" ht="15.75" customHeight="1">
      <c r="F451" s="4"/>
      <c r="G451" s="4"/>
      <c r="H451" s="4"/>
      <c r="I451" s="4"/>
      <c r="J451" s="4"/>
    </row>
    <row r="452" spans="6:10" ht="15.75" customHeight="1">
      <c r="F452" s="4"/>
      <c r="G452" s="4"/>
      <c r="H452" s="4"/>
      <c r="I452" s="4"/>
      <c r="J452" s="4"/>
    </row>
    <row r="453" spans="6:10" ht="15.75" customHeight="1">
      <c r="F453" s="4"/>
      <c r="G453" s="4"/>
      <c r="H453" s="4"/>
      <c r="I453" s="4"/>
      <c r="J453" s="4"/>
    </row>
    <row r="454" spans="6:10" ht="15.75" customHeight="1">
      <c r="F454" s="4"/>
      <c r="G454" s="4"/>
      <c r="H454" s="4"/>
      <c r="I454" s="4"/>
      <c r="J454" s="4"/>
    </row>
    <row r="455" spans="6:10" ht="15.75" customHeight="1">
      <c r="F455" s="4"/>
      <c r="G455" s="4"/>
      <c r="H455" s="4"/>
      <c r="I455" s="4"/>
      <c r="J455" s="4"/>
    </row>
    <row r="456" spans="6:10" ht="15.75" customHeight="1">
      <c r="F456" s="4"/>
      <c r="G456" s="4"/>
      <c r="H456" s="4"/>
      <c r="I456" s="4"/>
      <c r="J456" s="4"/>
    </row>
    <row r="457" spans="6:10" ht="15.75" customHeight="1">
      <c r="F457" s="4"/>
      <c r="G457" s="4"/>
      <c r="H457" s="4"/>
      <c r="I457" s="4"/>
      <c r="J457" s="4"/>
    </row>
    <row r="458" spans="6:10" ht="15.75" customHeight="1">
      <c r="F458" s="4"/>
      <c r="G458" s="4"/>
      <c r="H458" s="4"/>
      <c r="I458" s="4"/>
      <c r="J458" s="4"/>
    </row>
    <row r="459" spans="6:10" ht="15.75" customHeight="1">
      <c r="F459" s="4"/>
      <c r="G459" s="4"/>
      <c r="H459" s="4"/>
      <c r="I459" s="4"/>
      <c r="J459" s="4"/>
    </row>
    <row r="460" spans="6:10" ht="15.75" customHeight="1">
      <c r="F460" s="4"/>
      <c r="G460" s="4"/>
      <c r="H460" s="4"/>
      <c r="I460" s="4"/>
      <c r="J460" s="4"/>
    </row>
    <row r="461" spans="6:10" ht="15.75" customHeight="1">
      <c r="F461" s="4"/>
      <c r="G461" s="4"/>
      <c r="H461" s="4"/>
      <c r="I461" s="4"/>
      <c r="J461" s="4"/>
    </row>
    <row r="462" spans="6:10" ht="15.75" customHeight="1">
      <c r="F462" s="4"/>
      <c r="G462" s="4"/>
      <c r="H462" s="4"/>
      <c r="I462" s="4"/>
      <c r="J462" s="4"/>
    </row>
    <row r="463" spans="6:10" ht="15.75" customHeight="1">
      <c r="F463" s="4"/>
      <c r="G463" s="4"/>
      <c r="H463" s="4"/>
      <c r="I463" s="4"/>
      <c r="J463" s="4"/>
    </row>
    <row r="464" spans="6:10" ht="15.75" customHeight="1">
      <c r="F464" s="4"/>
      <c r="G464" s="4"/>
      <c r="H464" s="4"/>
      <c r="I464" s="4"/>
      <c r="J464" s="4"/>
    </row>
    <row r="465" spans="6:10" ht="15.75" customHeight="1">
      <c r="F465" s="4"/>
      <c r="G465" s="4"/>
      <c r="H465" s="4"/>
      <c r="I465" s="4"/>
      <c r="J465" s="4"/>
    </row>
    <row r="466" spans="6:10" ht="15.75" customHeight="1">
      <c r="F466" s="4"/>
      <c r="G466" s="4"/>
      <c r="H466" s="4"/>
      <c r="I466" s="4"/>
      <c r="J466" s="4"/>
    </row>
    <row r="467" spans="6:10" ht="15.75" customHeight="1">
      <c r="F467" s="4"/>
      <c r="G467" s="4"/>
      <c r="H467" s="4"/>
      <c r="I467" s="4"/>
      <c r="J467" s="4"/>
    </row>
    <row r="468" spans="6:10" ht="15.75" customHeight="1">
      <c r="F468" s="4"/>
      <c r="G468" s="4"/>
      <c r="H468" s="4"/>
      <c r="I468" s="4"/>
      <c r="J468" s="4"/>
    </row>
    <row r="469" spans="6:10" ht="15.75" customHeight="1">
      <c r="F469" s="4"/>
      <c r="G469" s="4"/>
      <c r="H469" s="4"/>
      <c r="I469" s="4"/>
      <c r="J469" s="4"/>
    </row>
    <row r="470" spans="6:10" ht="15.75" customHeight="1">
      <c r="F470" s="4"/>
      <c r="G470" s="4"/>
      <c r="H470" s="4"/>
      <c r="I470" s="4"/>
      <c r="J470" s="4"/>
    </row>
    <row r="471" spans="6:10" ht="15.75" customHeight="1">
      <c r="F471" s="4"/>
      <c r="G471" s="4"/>
      <c r="H471" s="4"/>
      <c r="I471" s="4"/>
      <c r="J471" s="4"/>
    </row>
    <row r="472" spans="6:10" ht="15.75" customHeight="1">
      <c r="F472" s="4"/>
      <c r="G472" s="4"/>
      <c r="H472" s="4"/>
      <c r="I472" s="4"/>
      <c r="J472" s="4"/>
    </row>
    <row r="473" spans="6:10" ht="15.75" customHeight="1">
      <c r="F473" s="4"/>
      <c r="G473" s="4"/>
      <c r="H473" s="4"/>
      <c r="I473" s="4"/>
      <c r="J473" s="4"/>
    </row>
    <row r="474" spans="6:10" ht="15.75" customHeight="1">
      <c r="F474" s="4"/>
      <c r="G474" s="4"/>
      <c r="H474" s="4"/>
      <c r="I474" s="4"/>
      <c r="J474" s="4"/>
    </row>
    <row r="475" spans="6:10" ht="15.75" customHeight="1">
      <c r="F475" s="4"/>
      <c r="G475" s="4"/>
      <c r="H475" s="4"/>
      <c r="I475" s="4"/>
      <c r="J475" s="4"/>
    </row>
    <row r="476" spans="6:10" ht="15.75" customHeight="1">
      <c r="F476" s="4"/>
      <c r="G476" s="4"/>
      <c r="H476" s="4"/>
      <c r="I476" s="4"/>
      <c r="J476" s="4"/>
    </row>
    <row r="477" spans="6:10" ht="15.75" customHeight="1">
      <c r="F477" s="4"/>
      <c r="G477" s="4"/>
      <c r="H477" s="4"/>
      <c r="I477" s="4"/>
      <c r="J477" s="4"/>
    </row>
    <row r="478" spans="6:10" ht="15.75" customHeight="1">
      <c r="F478" s="4"/>
      <c r="G478" s="4"/>
      <c r="H478" s="4"/>
      <c r="I478" s="4"/>
      <c r="J478" s="4"/>
    </row>
    <row r="479" spans="6:10" ht="15.75" customHeight="1">
      <c r="F479" s="4"/>
      <c r="G479" s="4"/>
      <c r="H479" s="4"/>
      <c r="I479" s="4"/>
      <c r="J479" s="4"/>
    </row>
    <row r="480" spans="6:10" ht="15.75" customHeight="1">
      <c r="F480" s="4"/>
      <c r="G480" s="4"/>
      <c r="H480" s="4"/>
      <c r="I480" s="4"/>
      <c r="J480" s="4"/>
    </row>
    <row r="481" spans="6:10" ht="15.75" customHeight="1">
      <c r="F481" s="4"/>
      <c r="G481" s="4"/>
      <c r="H481" s="4"/>
      <c r="I481" s="4"/>
      <c r="J481" s="4"/>
    </row>
    <row r="482" spans="6:10" ht="15.75" customHeight="1">
      <c r="F482" s="4"/>
      <c r="G482" s="4"/>
      <c r="H482" s="4"/>
      <c r="I482" s="4"/>
      <c r="J482" s="4"/>
    </row>
    <row r="483" spans="6:10" ht="15.75" customHeight="1">
      <c r="F483" s="4"/>
      <c r="G483" s="4"/>
      <c r="H483" s="4"/>
      <c r="I483" s="4"/>
      <c r="J483" s="4"/>
    </row>
    <row r="484" spans="6:10" ht="15.75" customHeight="1">
      <c r="F484" s="4"/>
      <c r="G484" s="4"/>
      <c r="H484" s="4"/>
      <c r="I484" s="4"/>
      <c r="J484" s="4"/>
    </row>
    <row r="485" spans="6:10" ht="15.75" customHeight="1">
      <c r="F485" s="4"/>
      <c r="G485" s="4"/>
      <c r="H485" s="4"/>
      <c r="I485" s="4"/>
      <c r="J485" s="4"/>
    </row>
    <row r="486" spans="6:10" ht="15.75" customHeight="1">
      <c r="F486" s="4"/>
      <c r="G486" s="4"/>
      <c r="H486" s="4"/>
      <c r="I486" s="4"/>
      <c r="J486" s="4"/>
    </row>
    <row r="487" spans="6:10" ht="15.75" customHeight="1">
      <c r="F487" s="4"/>
      <c r="G487" s="4"/>
      <c r="H487" s="4"/>
      <c r="I487" s="4"/>
      <c r="J487" s="4"/>
    </row>
    <row r="488" spans="6:10" ht="15.75" customHeight="1">
      <c r="F488" s="4"/>
      <c r="G488" s="4"/>
      <c r="H488" s="4"/>
      <c r="I488" s="4"/>
      <c r="J488" s="4"/>
    </row>
    <row r="489" spans="6:10" ht="15.75" customHeight="1">
      <c r="F489" s="4"/>
      <c r="G489" s="4"/>
      <c r="H489" s="4"/>
      <c r="I489" s="4"/>
      <c r="J489" s="4"/>
    </row>
    <row r="490" spans="6:10" ht="15.75" customHeight="1">
      <c r="F490" s="4"/>
      <c r="G490" s="4"/>
      <c r="H490" s="4"/>
      <c r="I490" s="4"/>
      <c r="J490" s="4"/>
    </row>
    <row r="491" spans="6:10" ht="15.75" customHeight="1">
      <c r="F491" s="4"/>
      <c r="G491" s="4"/>
      <c r="H491" s="4"/>
      <c r="I491" s="4"/>
      <c r="J491" s="4"/>
    </row>
    <row r="492" spans="6:10" ht="15.75" customHeight="1">
      <c r="F492" s="4"/>
      <c r="G492" s="4"/>
      <c r="H492" s="4"/>
      <c r="I492" s="4"/>
      <c r="J492" s="4"/>
    </row>
    <row r="493" spans="6:10" ht="15.75" customHeight="1">
      <c r="F493" s="4"/>
      <c r="G493" s="4"/>
      <c r="H493" s="4"/>
      <c r="I493" s="4"/>
      <c r="J493" s="4"/>
    </row>
    <row r="494" spans="6:10" ht="15.75" customHeight="1">
      <c r="F494" s="4"/>
      <c r="G494" s="4"/>
      <c r="H494" s="4"/>
      <c r="I494" s="4"/>
      <c r="J494" s="4"/>
    </row>
    <row r="495" spans="6:10" ht="15.75" customHeight="1">
      <c r="F495" s="4"/>
      <c r="G495" s="4"/>
      <c r="H495" s="4"/>
      <c r="I495" s="4"/>
      <c r="J495" s="4"/>
    </row>
    <row r="496" spans="6:10" ht="15.75" customHeight="1">
      <c r="F496" s="4"/>
      <c r="G496" s="4"/>
      <c r="H496" s="4"/>
      <c r="I496" s="4"/>
      <c r="J496" s="4"/>
    </row>
    <row r="497" spans="6:10" ht="15.75" customHeight="1">
      <c r="F497" s="4"/>
      <c r="G497" s="4"/>
      <c r="H497" s="4"/>
      <c r="I497" s="4"/>
      <c r="J497" s="4"/>
    </row>
    <row r="498" spans="6:10" ht="15.75" customHeight="1">
      <c r="F498" s="4"/>
      <c r="G498" s="4"/>
      <c r="H498" s="4"/>
      <c r="I498" s="4"/>
      <c r="J498" s="4"/>
    </row>
    <row r="499" spans="6:10" ht="15.75" customHeight="1">
      <c r="F499" s="4"/>
      <c r="G499" s="4"/>
      <c r="H499" s="4"/>
      <c r="I499" s="4"/>
      <c r="J499" s="4"/>
    </row>
    <row r="500" spans="6:10" ht="15.75" customHeight="1">
      <c r="F500" s="4"/>
      <c r="G500" s="4"/>
      <c r="H500" s="4"/>
      <c r="I500" s="4"/>
      <c r="J500" s="4"/>
    </row>
    <row r="501" spans="6:10" ht="15.75" customHeight="1">
      <c r="F501" s="4"/>
      <c r="G501" s="4"/>
      <c r="H501" s="4"/>
      <c r="I501" s="4"/>
      <c r="J501" s="4"/>
    </row>
    <row r="502" spans="6:10" ht="15.75" customHeight="1">
      <c r="F502" s="4"/>
      <c r="G502" s="4"/>
      <c r="H502" s="4"/>
      <c r="I502" s="4"/>
      <c r="J502" s="4"/>
    </row>
    <row r="503" spans="6:10" ht="15.75" customHeight="1">
      <c r="F503" s="4"/>
      <c r="G503" s="4"/>
      <c r="H503" s="4"/>
      <c r="I503" s="4"/>
      <c r="J503" s="4"/>
    </row>
    <row r="504" spans="6:10" ht="15.75" customHeight="1">
      <c r="F504" s="4"/>
      <c r="G504" s="4"/>
      <c r="H504" s="4"/>
      <c r="I504" s="4"/>
      <c r="J504" s="4"/>
    </row>
    <row r="505" spans="6:10" ht="15.75" customHeight="1">
      <c r="F505" s="4"/>
      <c r="G505" s="4"/>
      <c r="H505" s="4"/>
      <c r="I505" s="4"/>
      <c r="J505" s="4"/>
    </row>
    <row r="506" spans="6:10" ht="15.75" customHeight="1">
      <c r="F506" s="4"/>
      <c r="G506" s="4"/>
      <c r="H506" s="4"/>
      <c r="I506" s="4"/>
      <c r="J506" s="4"/>
    </row>
    <row r="507" spans="6:10" ht="15.75" customHeight="1">
      <c r="F507" s="4"/>
      <c r="G507" s="4"/>
      <c r="H507" s="4"/>
      <c r="I507" s="4"/>
      <c r="J507" s="4"/>
    </row>
    <row r="508" spans="6:10" ht="15.75" customHeight="1">
      <c r="F508" s="4"/>
      <c r="G508" s="4"/>
      <c r="H508" s="4"/>
      <c r="I508" s="4"/>
      <c r="J508" s="4"/>
    </row>
    <row r="509" spans="6:10" ht="15.75" customHeight="1">
      <c r="F509" s="4"/>
      <c r="G509" s="4"/>
      <c r="H509" s="4"/>
      <c r="I509" s="4"/>
      <c r="J509" s="4"/>
    </row>
    <row r="510" spans="6:10" ht="15.75" customHeight="1">
      <c r="F510" s="4"/>
      <c r="G510" s="4"/>
      <c r="H510" s="4"/>
      <c r="I510" s="4"/>
      <c r="J510" s="4"/>
    </row>
    <row r="511" spans="6:10" ht="15.75" customHeight="1">
      <c r="F511" s="4"/>
      <c r="G511" s="4"/>
      <c r="H511" s="4"/>
      <c r="I511" s="4"/>
      <c r="J511" s="4"/>
    </row>
    <row r="512" spans="6:10" ht="15.75" customHeight="1">
      <c r="F512" s="4"/>
      <c r="G512" s="4"/>
      <c r="H512" s="4"/>
      <c r="I512" s="4"/>
      <c r="J512" s="4"/>
    </row>
    <row r="513" spans="6:10" ht="15.75" customHeight="1">
      <c r="F513" s="4"/>
      <c r="G513" s="4"/>
      <c r="H513" s="4"/>
      <c r="I513" s="4"/>
      <c r="J513" s="4"/>
    </row>
    <row r="514" spans="6:10" ht="15.75" customHeight="1">
      <c r="F514" s="4"/>
      <c r="G514" s="4"/>
      <c r="H514" s="4"/>
      <c r="I514" s="4"/>
      <c r="J514" s="4"/>
    </row>
    <row r="515" spans="6:10" ht="15.75" customHeight="1">
      <c r="F515" s="4"/>
      <c r="G515" s="4"/>
      <c r="H515" s="4"/>
      <c r="I515" s="4"/>
      <c r="J515" s="4"/>
    </row>
    <row r="516" spans="6:10" ht="15.75" customHeight="1">
      <c r="F516" s="4"/>
      <c r="G516" s="4"/>
      <c r="H516" s="4"/>
      <c r="I516" s="4"/>
      <c r="J516" s="4"/>
    </row>
    <row r="517" spans="6:10" ht="15.75" customHeight="1">
      <c r="F517" s="4"/>
      <c r="G517" s="4"/>
      <c r="H517" s="4"/>
      <c r="I517" s="4"/>
      <c r="J517" s="4"/>
    </row>
    <row r="518" spans="6:10" ht="15.75" customHeight="1">
      <c r="F518" s="4"/>
      <c r="G518" s="4"/>
      <c r="H518" s="4"/>
      <c r="I518" s="4"/>
      <c r="J518" s="4"/>
    </row>
    <row r="519" spans="6:10" ht="15.75" customHeight="1">
      <c r="F519" s="4"/>
      <c r="G519" s="4"/>
      <c r="H519" s="4"/>
      <c r="I519" s="4"/>
      <c r="J519" s="4"/>
    </row>
    <row r="520" spans="6:10" ht="15.75" customHeight="1">
      <c r="F520" s="4"/>
      <c r="G520" s="4"/>
      <c r="H520" s="4"/>
      <c r="I520" s="4"/>
      <c r="J520" s="4"/>
    </row>
    <row r="521" spans="6:10" ht="15.75" customHeight="1">
      <c r="F521" s="4"/>
      <c r="G521" s="4"/>
      <c r="H521" s="4"/>
      <c r="I521" s="4"/>
      <c r="J521" s="4"/>
    </row>
    <row r="522" spans="6:10" ht="15.75" customHeight="1">
      <c r="F522" s="4"/>
      <c r="G522" s="4"/>
      <c r="H522" s="4"/>
      <c r="I522" s="4"/>
      <c r="J522" s="4"/>
    </row>
    <row r="523" spans="6:10" ht="15.75" customHeight="1">
      <c r="F523" s="4"/>
      <c r="G523" s="4"/>
      <c r="H523" s="4"/>
      <c r="I523" s="4"/>
      <c r="J523" s="4"/>
    </row>
    <row r="524" spans="6:10" ht="15.75" customHeight="1">
      <c r="F524" s="4"/>
      <c r="G524" s="4"/>
      <c r="H524" s="4"/>
      <c r="I524" s="4"/>
      <c r="J524" s="4"/>
    </row>
    <row r="525" spans="6:10" ht="15.75" customHeight="1">
      <c r="F525" s="4"/>
      <c r="G525" s="4"/>
      <c r="H525" s="4"/>
      <c r="I525" s="4"/>
      <c r="J525" s="4"/>
    </row>
    <row r="526" spans="6:10" ht="15.75" customHeight="1">
      <c r="F526" s="4"/>
      <c r="G526" s="4"/>
      <c r="H526" s="4"/>
      <c r="I526" s="4"/>
      <c r="J526" s="4"/>
    </row>
    <row r="527" spans="6:10" ht="15.75" customHeight="1">
      <c r="F527" s="4"/>
      <c r="G527" s="4"/>
      <c r="H527" s="4"/>
      <c r="I527" s="4"/>
      <c r="J527" s="4"/>
    </row>
    <row r="528" spans="6:10" ht="15.75" customHeight="1">
      <c r="F528" s="4"/>
      <c r="G528" s="4"/>
      <c r="H528" s="4"/>
      <c r="I528" s="4"/>
      <c r="J528" s="4"/>
    </row>
    <row r="529" spans="6:10" ht="15.75" customHeight="1">
      <c r="F529" s="4"/>
      <c r="G529" s="4"/>
      <c r="H529" s="4"/>
      <c r="I529" s="4"/>
      <c r="J529" s="4"/>
    </row>
    <row r="530" spans="6:10" ht="15.75" customHeight="1">
      <c r="F530" s="4"/>
      <c r="G530" s="4"/>
      <c r="H530" s="4"/>
      <c r="I530" s="4"/>
      <c r="J530" s="4"/>
    </row>
    <row r="531" spans="6:10" ht="15.75" customHeight="1">
      <c r="F531" s="4"/>
      <c r="G531" s="4"/>
      <c r="H531" s="4"/>
      <c r="I531" s="4"/>
      <c r="J531" s="4"/>
    </row>
    <row r="532" spans="6:10" ht="15.75" customHeight="1">
      <c r="F532" s="4"/>
      <c r="G532" s="4"/>
      <c r="H532" s="4"/>
      <c r="I532" s="4"/>
      <c r="J532" s="4"/>
    </row>
    <row r="533" spans="6:10" ht="15.75" customHeight="1">
      <c r="F533" s="4"/>
      <c r="G533" s="4"/>
      <c r="H533" s="4"/>
      <c r="I533" s="4"/>
      <c r="J533" s="4"/>
    </row>
    <row r="534" spans="6:10" ht="15.75" customHeight="1">
      <c r="F534" s="4"/>
      <c r="G534" s="4"/>
      <c r="H534" s="4"/>
      <c r="I534" s="4"/>
      <c r="J534" s="4"/>
    </row>
    <row r="535" spans="6:10" ht="15.75" customHeight="1">
      <c r="F535" s="4"/>
      <c r="G535" s="4"/>
      <c r="H535" s="4"/>
      <c r="I535" s="4"/>
      <c r="J535" s="4"/>
    </row>
    <row r="536" spans="6:10" ht="15.75" customHeight="1">
      <c r="F536" s="4"/>
      <c r="G536" s="4"/>
      <c r="H536" s="4"/>
      <c r="I536" s="4"/>
      <c r="J536" s="4"/>
    </row>
    <row r="537" spans="6:10" ht="15.75" customHeight="1">
      <c r="F537" s="4"/>
      <c r="G537" s="4"/>
      <c r="H537" s="4"/>
      <c r="I537" s="4"/>
      <c r="J537" s="4"/>
    </row>
    <row r="538" spans="6:10" ht="15.75" customHeight="1">
      <c r="F538" s="4"/>
      <c r="G538" s="4"/>
      <c r="H538" s="4"/>
      <c r="I538" s="4"/>
      <c r="J538" s="4"/>
    </row>
    <row r="539" spans="6:10" ht="15.75" customHeight="1">
      <c r="F539" s="4"/>
      <c r="G539" s="4"/>
      <c r="H539" s="4"/>
      <c r="I539" s="4"/>
      <c r="J539" s="4"/>
    </row>
    <row r="540" spans="6:10" ht="15.75" customHeight="1">
      <c r="F540" s="4"/>
      <c r="G540" s="4"/>
      <c r="H540" s="4"/>
      <c r="I540" s="4"/>
      <c r="J540" s="4"/>
    </row>
    <row r="541" spans="6:10" ht="15.75" customHeight="1">
      <c r="F541" s="4"/>
      <c r="G541" s="4"/>
      <c r="H541" s="4"/>
      <c r="I541" s="4"/>
      <c r="J541" s="4"/>
    </row>
    <row r="542" spans="6:10" ht="15.75" customHeight="1">
      <c r="F542" s="4"/>
      <c r="G542" s="4"/>
      <c r="H542" s="4"/>
      <c r="I542" s="4"/>
      <c r="J542" s="4"/>
    </row>
    <row r="543" spans="6:10" ht="15.75" customHeight="1">
      <c r="F543" s="4"/>
      <c r="G543" s="4"/>
      <c r="H543" s="4"/>
      <c r="I543" s="4"/>
      <c r="J543" s="4"/>
    </row>
    <row r="544" spans="6:10" ht="15.75" customHeight="1">
      <c r="F544" s="4"/>
      <c r="G544" s="4"/>
      <c r="H544" s="4"/>
      <c r="I544" s="4"/>
      <c r="J544" s="4"/>
    </row>
    <row r="545" spans="6:10" ht="15.75" customHeight="1">
      <c r="F545" s="4"/>
      <c r="G545" s="4"/>
      <c r="H545" s="4"/>
      <c r="I545" s="4"/>
      <c r="J545" s="4"/>
    </row>
    <row r="546" spans="6:10" ht="15.75" customHeight="1">
      <c r="F546" s="4"/>
      <c r="G546" s="4"/>
      <c r="H546" s="4"/>
      <c r="I546" s="4"/>
      <c r="J546" s="4"/>
    </row>
    <row r="547" spans="6:10" ht="15.75" customHeight="1">
      <c r="F547" s="4"/>
      <c r="G547" s="4"/>
      <c r="H547" s="4"/>
      <c r="I547" s="4"/>
      <c r="J547" s="4"/>
    </row>
    <row r="548" spans="6:10" ht="15.75" customHeight="1">
      <c r="F548" s="4"/>
      <c r="G548" s="4"/>
      <c r="H548" s="4"/>
      <c r="I548" s="4"/>
      <c r="J548" s="4"/>
    </row>
    <row r="549" spans="6:10" ht="15.75" customHeight="1">
      <c r="F549" s="4"/>
      <c r="G549" s="4"/>
      <c r="H549" s="4"/>
      <c r="I549" s="4"/>
      <c r="J549" s="4"/>
    </row>
    <row r="550" spans="6:10" ht="15.75" customHeight="1">
      <c r="F550" s="4"/>
      <c r="G550" s="4"/>
      <c r="H550" s="4"/>
      <c r="I550" s="4"/>
      <c r="J550" s="4"/>
    </row>
    <row r="551" spans="6:10" ht="15.75" customHeight="1">
      <c r="F551" s="4"/>
      <c r="G551" s="4"/>
      <c r="H551" s="4"/>
      <c r="I551" s="4"/>
      <c r="J551" s="4"/>
    </row>
    <row r="552" spans="6:10" ht="15.75" customHeight="1">
      <c r="F552" s="4"/>
      <c r="G552" s="4"/>
      <c r="H552" s="4"/>
      <c r="I552" s="4"/>
      <c r="J552" s="4"/>
    </row>
    <row r="553" spans="6:10" ht="15.75" customHeight="1">
      <c r="F553" s="4"/>
      <c r="G553" s="4"/>
      <c r="H553" s="4"/>
      <c r="I553" s="4"/>
      <c r="J553" s="4"/>
    </row>
    <row r="554" spans="6:10" ht="15.75" customHeight="1">
      <c r="F554" s="4"/>
      <c r="G554" s="4"/>
      <c r="H554" s="4"/>
      <c r="I554" s="4"/>
      <c r="J554" s="4"/>
    </row>
    <row r="555" spans="6:10" ht="15.75" customHeight="1">
      <c r="F555" s="4"/>
      <c r="G555" s="4"/>
      <c r="H555" s="4"/>
      <c r="I555" s="4"/>
      <c r="J555" s="4"/>
    </row>
    <row r="556" spans="6:10" ht="15.75" customHeight="1">
      <c r="F556" s="4"/>
      <c r="G556" s="4"/>
      <c r="H556" s="4"/>
      <c r="I556" s="4"/>
      <c r="J556" s="4"/>
    </row>
    <row r="557" spans="6:10" ht="15.75" customHeight="1">
      <c r="F557" s="4"/>
      <c r="G557" s="4"/>
      <c r="H557" s="4"/>
      <c r="I557" s="4"/>
      <c r="J557" s="4"/>
    </row>
    <row r="558" spans="6:10" ht="15.75" customHeight="1">
      <c r="F558" s="4"/>
      <c r="G558" s="4"/>
      <c r="H558" s="4"/>
      <c r="I558" s="4"/>
      <c r="J558" s="4"/>
    </row>
    <row r="559" spans="6:10" ht="15.75" customHeight="1">
      <c r="F559" s="4"/>
      <c r="G559" s="4"/>
      <c r="H559" s="4"/>
      <c r="I559" s="4"/>
      <c r="J559" s="4"/>
    </row>
    <row r="560" spans="6:10" ht="15.75" customHeight="1">
      <c r="F560" s="4"/>
      <c r="G560" s="4"/>
      <c r="H560" s="4"/>
      <c r="I560" s="4"/>
      <c r="J560" s="4"/>
    </row>
    <row r="561" spans="6:10" ht="15.75" customHeight="1">
      <c r="F561" s="4"/>
      <c r="G561" s="4"/>
      <c r="H561" s="4"/>
      <c r="I561" s="4"/>
      <c r="J561" s="4"/>
    </row>
    <row r="562" spans="6:10" ht="15.75" customHeight="1">
      <c r="F562" s="4"/>
      <c r="G562" s="4"/>
      <c r="H562" s="4"/>
      <c r="I562" s="4"/>
      <c r="J562" s="4"/>
    </row>
    <row r="563" spans="6:10" ht="15.75" customHeight="1">
      <c r="F563" s="4"/>
      <c r="G563" s="4"/>
      <c r="H563" s="4"/>
      <c r="I563" s="4"/>
      <c r="J563" s="4"/>
    </row>
    <row r="564" spans="6:10" ht="15.75" customHeight="1">
      <c r="F564" s="4"/>
      <c r="G564" s="4"/>
      <c r="H564" s="4"/>
      <c r="I564" s="4"/>
      <c r="J564" s="4"/>
    </row>
    <row r="565" spans="6:10" ht="15.75" customHeight="1">
      <c r="F565" s="4"/>
      <c r="G565" s="4"/>
      <c r="H565" s="4"/>
      <c r="I565" s="4"/>
      <c r="J565" s="4"/>
    </row>
    <row r="566" spans="6:10" ht="15.75" customHeight="1">
      <c r="F566" s="4"/>
      <c r="G566" s="4"/>
      <c r="H566" s="4"/>
      <c r="I566" s="4"/>
      <c r="J566" s="4"/>
    </row>
    <row r="567" spans="6:10" ht="15.75" customHeight="1">
      <c r="F567" s="4"/>
      <c r="G567" s="4"/>
      <c r="H567" s="4"/>
      <c r="I567" s="4"/>
      <c r="J567" s="4"/>
    </row>
    <row r="568" spans="6:10" ht="15.75" customHeight="1">
      <c r="F568" s="4"/>
      <c r="G568" s="4"/>
      <c r="H568" s="4"/>
      <c r="I568" s="4"/>
      <c r="J568" s="4"/>
    </row>
    <row r="569" spans="6:10" ht="15.75" customHeight="1">
      <c r="F569" s="4"/>
      <c r="G569" s="4"/>
      <c r="H569" s="4"/>
      <c r="I569" s="4"/>
      <c r="J569" s="4"/>
    </row>
    <row r="570" spans="6:10" ht="15.75" customHeight="1">
      <c r="F570" s="4"/>
      <c r="G570" s="4"/>
      <c r="H570" s="4"/>
      <c r="I570" s="4"/>
      <c r="J570" s="4"/>
    </row>
    <row r="571" spans="6:10" ht="15.75" customHeight="1">
      <c r="F571" s="4"/>
      <c r="G571" s="4"/>
      <c r="H571" s="4"/>
      <c r="I571" s="4"/>
      <c r="J571" s="4"/>
    </row>
    <row r="572" spans="6:10" ht="15.75" customHeight="1">
      <c r="F572" s="4"/>
      <c r="G572" s="4"/>
      <c r="H572" s="4"/>
      <c r="I572" s="4"/>
      <c r="J572" s="4"/>
    </row>
    <row r="573" spans="6:10" ht="15.75" customHeight="1">
      <c r="F573" s="4"/>
      <c r="G573" s="4"/>
      <c r="H573" s="4"/>
      <c r="I573" s="4"/>
      <c r="J573" s="4"/>
    </row>
    <row r="574" spans="6:10" ht="15.75" customHeight="1">
      <c r="F574" s="4"/>
      <c r="G574" s="4"/>
      <c r="H574" s="4"/>
      <c r="I574" s="4"/>
      <c r="J574" s="4"/>
    </row>
    <row r="575" spans="6:10" ht="15.75" customHeight="1">
      <c r="F575" s="4"/>
      <c r="G575" s="4"/>
      <c r="H575" s="4"/>
      <c r="I575" s="4"/>
      <c r="J575" s="4"/>
    </row>
    <row r="576" spans="6:10" ht="15.75" customHeight="1">
      <c r="F576" s="4"/>
      <c r="G576" s="4"/>
      <c r="H576" s="4"/>
      <c r="I576" s="4"/>
      <c r="J576" s="4"/>
    </row>
    <row r="577" spans="6:10" ht="15.75" customHeight="1">
      <c r="F577" s="4"/>
      <c r="G577" s="4"/>
      <c r="H577" s="4"/>
      <c r="I577" s="4"/>
      <c r="J577" s="4"/>
    </row>
    <row r="578" spans="6:10" ht="15.75" customHeight="1">
      <c r="F578" s="4"/>
      <c r="G578" s="4"/>
      <c r="H578" s="4"/>
      <c r="I578" s="4"/>
      <c r="J578" s="4"/>
    </row>
    <row r="579" spans="6:10" ht="15.75" customHeight="1">
      <c r="F579" s="4"/>
      <c r="G579" s="4"/>
      <c r="H579" s="4"/>
      <c r="I579" s="4"/>
      <c r="J579" s="4"/>
    </row>
    <row r="580" spans="6:10" ht="15.75" customHeight="1">
      <c r="F580" s="4"/>
      <c r="G580" s="4"/>
      <c r="H580" s="4"/>
      <c r="I580" s="4"/>
      <c r="J580" s="4"/>
    </row>
    <row r="581" spans="6:10" ht="15.75" customHeight="1">
      <c r="F581" s="4"/>
      <c r="G581" s="4"/>
      <c r="H581" s="4"/>
      <c r="I581" s="4"/>
      <c r="J581" s="4"/>
    </row>
    <row r="582" spans="6:10" ht="15.75" customHeight="1">
      <c r="F582" s="4"/>
      <c r="G582" s="4"/>
      <c r="H582" s="4"/>
      <c r="I582" s="4"/>
      <c r="J582" s="4"/>
    </row>
    <row r="583" spans="6:10" ht="15.75" customHeight="1">
      <c r="F583" s="4"/>
      <c r="G583" s="4"/>
      <c r="H583" s="4"/>
      <c r="I583" s="4"/>
      <c r="J583" s="4"/>
    </row>
    <row r="584" spans="6:10" ht="15.75" customHeight="1">
      <c r="F584" s="4"/>
      <c r="G584" s="4"/>
      <c r="H584" s="4"/>
      <c r="I584" s="4"/>
      <c r="J584" s="4"/>
    </row>
    <row r="585" spans="6:10" ht="15.75" customHeight="1">
      <c r="F585" s="4"/>
      <c r="G585" s="4"/>
      <c r="H585" s="4"/>
      <c r="I585" s="4"/>
      <c r="J585" s="4"/>
    </row>
    <row r="586" spans="6:10" ht="15.75" customHeight="1">
      <c r="F586" s="4"/>
      <c r="G586" s="4"/>
      <c r="H586" s="4"/>
      <c r="I586" s="4"/>
      <c r="J586" s="4"/>
    </row>
    <row r="587" spans="6:10" ht="15.75" customHeight="1">
      <c r="F587" s="4"/>
      <c r="G587" s="4"/>
      <c r="H587" s="4"/>
      <c r="I587" s="4"/>
      <c r="J587" s="4"/>
    </row>
    <row r="588" spans="6:10" ht="15.75" customHeight="1">
      <c r="F588" s="4"/>
      <c r="G588" s="4"/>
      <c r="H588" s="4"/>
      <c r="I588" s="4"/>
      <c r="J588" s="4"/>
    </row>
    <row r="589" spans="6:10" ht="15.75" customHeight="1">
      <c r="F589" s="4"/>
      <c r="G589" s="4"/>
      <c r="H589" s="4"/>
      <c r="I589" s="4"/>
      <c r="J589" s="4"/>
    </row>
    <row r="590" spans="6:10" ht="15.75" customHeight="1">
      <c r="F590" s="4"/>
      <c r="G590" s="4"/>
      <c r="H590" s="4"/>
      <c r="I590" s="4"/>
      <c r="J590" s="4"/>
    </row>
    <row r="591" spans="6:10" ht="15.75" customHeight="1">
      <c r="F591" s="4"/>
      <c r="G591" s="4"/>
      <c r="H591" s="4"/>
      <c r="I591" s="4"/>
      <c r="J591" s="4"/>
    </row>
    <row r="592" spans="6:10" ht="15.75" customHeight="1">
      <c r="F592" s="4"/>
      <c r="G592" s="4"/>
      <c r="H592" s="4"/>
      <c r="I592" s="4"/>
      <c r="J592" s="4"/>
    </row>
    <row r="593" spans="6:10" ht="15.75" customHeight="1">
      <c r="F593" s="4"/>
      <c r="G593" s="4"/>
      <c r="H593" s="4"/>
      <c r="I593" s="4"/>
      <c r="J593" s="4"/>
    </row>
    <row r="594" spans="6:10" ht="15.75" customHeight="1">
      <c r="F594" s="4"/>
      <c r="G594" s="4"/>
      <c r="H594" s="4"/>
      <c r="I594" s="4"/>
      <c r="J594" s="4"/>
    </row>
    <row r="595" spans="6:10" ht="15.75" customHeight="1">
      <c r="F595" s="4"/>
      <c r="G595" s="4"/>
      <c r="H595" s="4"/>
      <c r="I595" s="4"/>
      <c r="J595" s="4"/>
    </row>
    <row r="596" spans="6:10" ht="15.75" customHeight="1">
      <c r="F596" s="4"/>
      <c r="G596" s="4"/>
      <c r="H596" s="4"/>
      <c r="I596" s="4"/>
      <c r="J596" s="4"/>
    </row>
    <row r="597" spans="6:10" ht="15.75" customHeight="1">
      <c r="F597" s="4"/>
      <c r="G597" s="4"/>
      <c r="H597" s="4"/>
      <c r="I597" s="4"/>
      <c r="J597" s="4"/>
    </row>
    <row r="598" spans="6:10" ht="15.75" customHeight="1">
      <c r="F598" s="4"/>
      <c r="G598" s="4"/>
      <c r="H598" s="4"/>
      <c r="I598" s="4"/>
      <c r="J598" s="4"/>
    </row>
    <row r="599" spans="6:10" ht="15.75" customHeight="1">
      <c r="F599" s="4"/>
      <c r="G599" s="4"/>
      <c r="H599" s="4"/>
      <c r="I599" s="4"/>
      <c r="J599" s="4"/>
    </row>
    <row r="600" spans="6:10" ht="15.75" customHeight="1">
      <c r="F600" s="4"/>
      <c r="G600" s="4"/>
      <c r="H600" s="4"/>
      <c r="I600" s="4"/>
      <c r="J600" s="4"/>
    </row>
    <row r="601" spans="6:10" ht="15.75" customHeight="1">
      <c r="F601" s="4"/>
      <c r="G601" s="4"/>
      <c r="H601" s="4"/>
      <c r="I601" s="4"/>
      <c r="J601" s="4"/>
    </row>
    <row r="602" spans="6:10" ht="15.75" customHeight="1">
      <c r="F602" s="4"/>
      <c r="G602" s="4"/>
      <c r="H602" s="4"/>
      <c r="I602" s="4"/>
      <c r="J602" s="4"/>
    </row>
    <row r="603" spans="6:10" ht="15.75" customHeight="1">
      <c r="F603" s="4"/>
      <c r="G603" s="4"/>
      <c r="H603" s="4"/>
      <c r="I603" s="4"/>
      <c r="J603" s="4"/>
    </row>
    <row r="604" spans="6:10" ht="15.75" customHeight="1">
      <c r="F604" s="4"/>
      <c r="G604" s="4"/>
      <c r="H604" s="4"/>
      <c r="I604" s="4"/>
      <c r="J604" s="4"/>
    </row>
    <row r="605" spans="6:10" ht="15.75" customHeight="1">
      <c r="F605" s="4"/>
      <c r="G605" s="4"/>
      <c r="H605" s="4"/>
      <c r="I605" s="4"/>
      <c r="J605" s="4"/>
    </row>
    <row r="606" spans="6:10" ht="15.75" customHeight="1">
      <c r="F606" s="4"/>
      <c r="G606" s="4"/>
      <c r="H606" s="4"/>
      <c r="I606" s="4"/>
      <c r="J606" s="4"/>
    </row>
    <row r="607" spans="6:10" ht="15.75" customHeight="1">
      <c r="F607" s="4"/>
      <c r="G607" s="4"/>
      <c r="H607" s="4"/>
      <c r="I607" s="4"/>
      <c r="J607" s="4"/>
    </row>
    <row r="608" spans="6:10" ht="15.75" customHeight="1">
      <c r="F608" s="4"/>
      <c r="G608" s="4"/>
      <c r="H608" s="4"/>
      <c r="I608" s="4"/>
      <c r="J608" s="4"/>
    </row>
    <row r="609" spans="6:10" ht="15.75" customHeight="1">
      <c r="F609" s="4"/>
      <c r="G609" s="4"/>
      <c r="H609" s="4"/>
      <c r="I609" s="4"/>
      <c r="J609" s="4"/>
    </row>
    <row r="610" spans="6:10" ht="15.75" customHeight="1">
      <c r="F610" s="4"/>
      <c r="G610" s="4"/>
      <c r="H610" s="4"/>
      <c r="I610" s="4"/>
      <c r="J610" s="4"/>
    </row>
    <row r="611" spans="6:10" ht="15.75" customHeight="1">
      <c r="F611" s="4"/>
      <c r="G611" s="4"/>
      <c r="H611" s="4"/>
      <c r="I611" s="4"/>
      <c r="J611" s="4"/>
    </row>
    <row r="612" spans="6:10" ht="15.75" customHeight="1">
      <c r="F612" s="4"/>
      <c r="G612" s="4"/>
      <c r="H612" s="4"/>
      <c r="I612" s="4"/>
      <c r="J612" s="4"/>
    </row>
    <row r="613" spans="6:10" ht="15.75" customHeight="1">
      <c r="F613" s="4"/>
      <c r="G613" s="4"/>
      <c r="H613" s="4"/>
      <c r="I613" s="4"/>
      <c r="J613" s="4"/>
    </row>
    <row r="614" spans="6:10" ht="15.75" customHeight="1">
      <c r="F614" s="4"/>
      <c r="G614" s="4"/>
      <c r="H614" s="4"/>
      <c r="I614" s="4"/>
      <c r="J614" s="4"/>
    </row>
    <row r="615" spans="6:10" ht="15.75" customHeight="1">
      <c r="F615" s="4"/>
      <c r="G615" s="4"/>
      <c r="H615" s="4"/>
      <c r="I615" s="4"/>
      <c r="J615" s="4"/>
    </row>
    <row r="616" spans="6:10" ht="15.75" customHeight="1">
      <c r="F616" s="4"/>
      <c r="G616" s="4"/>
      <c r="H616" s="4"/>
      <c r="I616" s="4"/>
      <c r="J616" s="4"/>
    </row>
    <row r="617" spans="6:10" ht="15.75" customHeight="1">
      <c r="F617" s="4"/>
      <c r="G617" s="4"/>
      <c r="H617" s="4"/>
      <c r="I617" s="4"/>
      <c r="J617" s="4"/>
    </row>
    <row r="618" spans="6:10" ht="15.75" customHeight="1">
      <c r="F618" s="4"/>
      <c r="G618" s="4"/>
      <c r="H618" s="4"/>
      <c r="I618" s="4"/>
      <c r="J618" s="4"/>
    </row>
    <row r="619" spans="6:10" ht="15.75" customHeight="1">
      <c r="F619" s="4"/>
      <c r="G619" s="4"/>
      <c r="H619" s="4"/>
      <c r="I619" s="4"/>
      <c r="J619" s="4"/>
    </row>
    <row r="620" spans="6:10" ht="15.75" customHeight="1">
      <c r="F620" s="4"/>
      <c r="G620" s="4"/>
      <c r="H620" s="4"/>
      <c r="I620" s="4"/>
      <c r="J620" s="4"/>
    </row>
    <row r="621" spans="6:10" ht="15.75" customHeight="1">
      <c r="F621" s="4"/>
      <c r="G621" s="4"/>
      <c r="H621" s="4"/>
      <c r="I621" s="4"/>
      <c r="J621" s="4"/>
    </row>
    <row r="622" spans="6:10" ht="15.75" customHeight="1">
      <c r="F622" s="4"/>
      <c r="G622" s="4"/>
      <c r="H622" s="4"/>
      <c r="I622" s="4"/>
      <c r="J622" s="4"/>
    </row>
    <row r="623" spans="6:10" ht="15.75" customHeight="1">
      <c r="F623" s="4"/>
      <c r="G623" s="4"/>
      <c r="H623" s="4"/>
      <c r="I623" s="4"/>
      <c r="J623" s="4"/>
    </row>
    <row r="624" spans="6:10" ht="15.75" customHeight="1">
      <c r="F624" s="4"/>
      <c r="G624" s="4"/>
      <c r="H624" s="4"/>
      <c r="I624" s="4"/>
      <c r="J624" s="4"/>
    </row>
    <row r="625" spans="6:10" ht="15.75" customHeight="1">
      <c r="F625" s="4"/>
      <c r="G625" s="4"/>
      <c r="H625" s="4"/>
      <c r="I625" s="4"/>
      <c r="J625" s="4"/>
    </row>
    <row r="626" spans="6:10" ht="15.75" customHeight="1">
      <c r="F626" s="4"/>
      <c r="G626" s="4"/>
      <c r="H626" s="4"/>
      <c r="I626" s="4"/>
      <c r="J626" s="4"/>
    </row>
    <row r="627" spans="6:10" ht="15.75" customHeight="1">
      <c r="F627" s="4"/>
      <c r="G627" s="4"/>
      <c r="H627" s="4"/>
      <c r="I627" s="4"/>
      <c r="J627" s="4"/>
    </row>
    <row r="628" spans="6:10" ht="15.75" customHeight="1">
      <c r="F628" s="4"/>
      <c r="G628" s="4"/>
      <c r="H628" s="4"/>
      <c r="I628" s="4"/>
      <c r="J628" s="4"/>
    </row>
    <row r="629" spans="6:10" ht="15.75" customHeight="1">
      <c r="F629" s="4"/>
      <c r="G629" s="4"/>
      <c r="H629" s="4"/>
      <c r="I629" s="4"/>
      <c r="J629" s="4"/>
    </row>
    <row r="630" spans="6:10" ht="15.75" customHeight="1">
      <c r="F630" s="4"/>
      <c r="G630" s="4"/>
      <c r="H630" s="4"/>
      <c r="I630" s="4"/>
      <c r="J630" s="4"/>
    </row>
    <row r="631" spans="6:10" ht="15.75" customHeight="1">
      <c r="F631" s="4"/>
      <c r="G631" s="4"/>
      <c r="H631" s="4"/>
      <c r="I631" s="4"/>
      <c r="J631" s="4"/>
    </row>
    <row r="632" spans="6:10" ht="15.75" customHeight="1">
      <c r="F632" s="4"/>
      <c r="G632" s="4"/>
      <c r="H632" s="4"/>
      <c r="I632" s="4"/>
      <c r="J632" s="4"/>
    </row>
    <row r="633" spans="6:10" ht="15.75" customHeight="1">
      <c r="F633" s="4"/>
      <c r="G633" s="4"/>
      <c r="H633" s="4"/>
      <c r="I633" s="4"/>
      <c r="J633" s="4"/>
    </row>
    <row r="634" spans="6:10" ht="15.75" customHeight="1">
      <c r="F634" s="4"/>
      <c r="G634" s="4"/>
      <c r="H634" s="4"/>
      <c r="I634" s="4"/>
      <c r="J634" s="4"/>
    </row>
    <row r="635" spans="6:10" ht="15.75" customHeight="1">
      <c r="F635" s="4"/>
      <c r="G635" s="4"/>
      <c r="H635" s="4"/>
      <c r="I635" s="4"/>
      <c r="J635" s="4"/>
    </row>
    <row r="636" spans="6:10" ht="15.75" customHeight="1">
      <c r="F636" s="4"/>
      <c r="G636" s="4"/>
      <c r="H636" s="4"/>
      <c r="I636" s="4"/>
      <c r="J636" s="4"/>
    </row>
    <row r="637" spans="6:10" ht="15.75" customHeight="1">
      <c r="F637" s="4"/>
      <c r="G637" s="4"/>
      <c r="H637" s="4"/>
      <c r="I637" s="4"/>
      <c r="J637" s="4"/>
    </row>
    <row r="638" spans="6:10" ht="15.75" customHeight="1">
      <c r="F638" s="4"/>
      <c r="G638" s="4"/>
      <c r="H638" s="4"/>
      <c r="I638" s="4"/>
      <c r="J638" s="4"/>
    </row>
    <row r="639" spans="6:10" ht="15.75" customHeight="1">
      <c r="F639" s="4"/>
      <c r="G639" s="4"/>
      <c r="H639" s="4"/>
      <c r="I639" s="4"/>
      <c r="J639" s="4"/>
    </row>
    <row r="640" spans="6:10" ht="15.75" customHeight="1">
      <c r="F640" s="4"/>
      <c r="G640" s="4"/>
      <c r="H640" s="4"/>
      <c r="I640" s="4"/>
      <c r="J640" s="4"/>
    </row>
    <row r="641" spans="6:10" ht="15.75" customHeight="1">
      <c r="F641" s="4"/>
      <c r="G641" s="4"/>
      <c r="H641" s="4"/>
      <c r="I641" s="4"/>
      <c r="J641" s="4"/>
    </row>
    <row r="642" spans="6:10" ht="15.75" customHeight="1">
      <c r="F642" s="4"/>
      <c r="G642" s="4"/>
      <c r="H642" s="4"/>
      <c r="I642" s="4"/>
      <c r="J642" s="4"/>
    </row>
    <row r="643" spans="6:10" ht="15.75" customHeight="1">
      <c r="F643" s="4"/>
      <c r="G643" s="4"/>
      <c r="H643" s="4"/>
      <c r="I643" s="4"/>
      <c r="J643" s="4"/>
    </row>
    <row r="644" spans="6:10" ht="15.75" customHeight="1">
      <c r="F644" s="4"/>
      <c r="G644" s="4"/>
      <c r="H644" s="4"/>
      <c r="I644" s="4"/>
      <c r="J644" s="4"/>
    </row>
    <row r="645" spans="6:10" ht="15.75" customHeight="1">
      <c r="F645" s="4"/>
      <c r="G645" s="4"/>
      <c r="H645" s="4"/>
      <c r="I645" s="4"/>
      <c r="J645" s="4"/>
    </row>
    <row r="646" spans="6:10" ht="15.75" customHeight="1">
      <c r="F646" s="4"/>
      <c r="G646" s="4"/>
      <c r="H646" s="4"/>
      <c r="I646" s="4"/>
      <c r="J646" s="4"/>
    </row>
    <row r="647" spans="6:10" ht="15.75" customHeight="1">
      <c r="F647" s="4"/>
      <c r="G647" s="4"/>
      <c r="H647" s="4"/>
      <c r="I647" s="4"/>
      <c r="J647" s="4"/>
    </row>
    <row r="648" spans="6:10" ht="15.75" customHeight="1">
      <c r="F648" s="4"/>
      <c r="G648" s="4"/>
      <c r="H648" s="4"/>
      <c r="I648" s="4"/>
      <c r="J648" s="4"/>
    </row>
    <row r="649" spans="6:10" ht="15.75" customHeight="1">
      <c r="F649" s="4"/>
      <c r="G649" s="4"/>
      <c r="H649" s="4"/>
      <c r="I649" s="4"/>
      <c r="J649" s="4"/>
    </row>
    <row r="650" spans="6:10" ht="15.75" customHeight="1">
      <c r="F650" s="4"/>
      <c r="G650" s="4"/>
      <c r="H650" s="4"/>
      <c r="I650" s="4"/>
      <c r="J650" s="4"/>
    </row>
    <row r="651" spans="6:10" ht="15.75" customHeight="1">
      <c r="F651" s="4"/>
      <c r="G651" s="4"/>
      <c r="H651" s="4"/>
      <c r="I651" s="4"/>
      <c r="J651" s="4"/>
    </row>
    <row r="652" spans="6:10" ht="15.75" customHeight="1">
      <c r="F652" s="4"/>
      <c r="G652" s="4"/>
      <c r="H652" s="4"/>
      <c r="I652" s="4"/>
      <c r="J652" s="4"/>
    </row>
    <row r="653" spans="6:10" ht="15.75" customHeight="1">
      <c r="F653" s="4"/>
      <c r="G653" s="4"/>
      <c r="H653" s="4"/>
      <c r="I653" s="4"/>
      <c r="J653" s="4"/>
    </row>
    <row r="654" spans="6:10" ht="15.75" customHeight="1">
      <c r="F654" s="4"/>
      <c r="G654" s="4"/>
      <c r="H654" s="4"/>
      <c r="I654" s="4"/>
      <c r="J654" s="4"/>
    </row>
    <row r="655" spans="6:10" ht="15.75" customHeight="1">
      <c r="F655" s="4"/>
      <c r="G655" s="4"/>
      <c r="H655" s="4"/>
      <c r="I655" s="4"/>
      <c r="J655" s="4"/>
    </row>
    <row r="656" spans="6:10" ht="15.75" customHeight="1">
      <c r="F656" s="4"/>
      <c r="G656" s="4"/>
      <c r="H656" s="4"/>
      <c r="I656" s="4"/>
      <c r="J656" s="4"/>
    </row>
    <row r="657" spans="6:10" ht="15.75" customHeight="1">
      <c r="F657" s="4"/>
      <c r="G657" s="4"/>
      <c r="H657" s="4"/>
      <c r="I657" s="4"/>
      <c r="J657" s="4"/>
    </row>
    <row r="658" spans="6:10" ht="15.75" customHeight="1">
      <c r="F658" s="4"/>
      <c r="G658" s="4"/>
      <c r="H658" s="4"/>
      <c r="I658" s="4"/>
      <c r="J658" s="4"/>
    </row>
    <row r="659" spans="6:10" ht="15.75" customHeight="1">
      <c r="F659" s="4"/>
      <c r="G659" s="4"/>
      <c r="H659" s="4"/>
      <c r="I659" s="4"/>
      <c r="J659" s="4"/>
    </row>
    <row r="660" spans="6:10" ht="15.75" customHeight="1">
      <c r="F660" s="4"/>
      <c r="G660" s="4"/>
      <c r="H660" s="4"/>
      <c r="I660" s="4"/>
      <c r="J660" s="4"/>
    </row>
    <row r="661" spans="6:10" ht="15.75" customHeight="1">
      <c r="F661" s="4"/>
      <c r="G661" s="4"/>
      <c r="H661" s="4"/>
      <c r="I661" s="4"/>
      <c r="J661" s="4"/>
    </row>
    <row r="662" spans="6:10" ht="15.75" customHeight="1">
      <c r="F662" s="4"/>
      <c r="G662" s="4"/>
      <c r="H662" s="4"/>
      <c r="I662" s="4"/>
      <c r="J662" s="4"/>
    </row>
    <row r="663" spans="6:10" ht="15.75" customHeight="1">
      <c r="F663" s="4"/>
      <c r="G663" s="4"/>
      <c r="H663" s="4"/>
      <c r="I663" s="4"/>
      <c r="J663" s="4"/>
    </row>
    <row r="664" spans="6:10" ht="15.75" customHeight="1">
      <c r="F664" s="4"/>
      <c r="G664" s="4"/>
      <c r="H664" s="4"/>
      <c r="I664" s="4"/>
      <c r="J664" s="4"/>
    </row>
    <row r="665" spans="6:10" ht="15.75" customHeight="1">
      <c r="F665" s="4"/>
      <c r="G665" s="4"/>
      <c r="H665" s="4"/>
      <c r="I665" s="4"/>
      <c r="J665" s="4"/>
    </row>
    <row r="666" spans="6:10" ht="15.75" customHeight="1">
      <c r="F666" s="4"/>
      <c r="G666" s="4"/>
      <c r="H666" s="4"/>
      <c r="I666" s="4"/>
      <c r="J666" s="4"/>
    </row>
    <row r="667" spans="6:10" ht="15.75" customHeight="1">
      <c r="F667" s="4"/>
      <c r="G667" s="4"/>
      <c r="H667" s="4"/>
      <c r="I667" s="4"/>
      <c r="J667" s="4"/>
    </row>
    <row r="668" spans="6:10" ht="15.75" customHeight="1">
      <c r="F668" s="4"/>
      <c r="G668" s="4"/>
      <c r="H668" s="4"/>
      <c r="I668" s="4"/>
      <c r="J668" s="4"/>
    </row>
    <row r="669" spans="6:10" ht="15.75" customHeight="1">
      <c r="F669" s="4"/>
      <c r="G669" s="4"/>
      <c r="H669" s="4"/>
      <c r="I669" s="4"/>
      <c r="J669" s="4"/>
    </row>
    <row r="670" spans="6:10" ht="15.75" customHeight="1">
      <c r="F670" s="4"/>
      <c r="G670" s="4"/>
      <c r="H670" s="4"/>
      <c r="I670" s="4"/>
      <c r="J670" s="4"/>
    </row>
    <row r="671" spans="6:10" ht="15.75" customHeight="1">
      <c r="F671" s="4"/>
      <c r="G671" s="4"/>
      <c r="H671" s="4"/>
      <c r="I671" s="4"/>
      <c r="J671" s="4"/>
    </row>
    <row r="672" spans="6:10" ht="15.75" customHeight="1">
      <c r="F672" s="4"/>
      <c r="G672" s="4"/>
      <c r="H672" s="4"/>
      <c r="I672" s="4"/>
      <c r="J672" s="4"/>
    </row>
    <row r="673" spans="6:10" ht="15.75" customHeight="1">
      <c r="F673" s="4"/>
      <c r="G673" s="4"/>
      <c r="H673" s="4"/>
      <c r="I673" s="4"/>
      <c r="J673" s="4"/>
    </row>
    <row r="674" spans="6:10" ht="15.75" customHeight="1">
      <c r="F674" s="4"/>
      <c r="G674" s="4"/>
      <c r="H674" s="4"/>
      <c r="I674" s="4"/>
      <c r="J674" s="4"/>
    </row>
    <row r="675" spans="6:10" ht="15.75" customHeight="1">
      <c r="F675" s="4"/>
      <c r="G675" s="4"/>
      <c r="H675" s="4"/>
      <c r="I675" s="4"/>
      <c r="J675" s="4"/>
    </row>
    <row r="676" spans="6:10" ht="15.75" customHeight="1">
      <c r="F676" s="4"/>
      <c r="G676" s="4"/>
      <c r="H676" s="4"/>
      <c r="I676" s="4"/>
      <c r="J676" s="4"/>
    </row>
    <row r="677" spans="6:10" ht="15.75" customHeight="1">
      <c r="F677" s="4"/>
      <c r="G677" s="4"/>
      <c r="H677" s="4"/>
      <c r="I677" s="4"/>
      <c r="J677" s="4"/>
    </row>
    <row r="678" spans="6:10" ht="15.75" customHeight="1">
      <c r="F678" s="4"/>
      <c r="G678" s="4"/>
      <c r="H678" s="4"/>
      <c r="I678" s="4"/>
      <c r="J678" s="4"/>
    </row>
    <row r="679" spans="6:10" ht="15.75" customHeight="1">
      <c r="F679" s="4"/>
      <c r="G679" s="4"/>
      <c r="H679" s="4"/>
      <c r="I679" s="4"/>
      <c r="J679" s="4"/>
    </row>
    <row r="680" spans="6:10" ht="15.75" customHeight="1">
      <c r="F680" s="4"/>
      <c r="G680" s="4"/>
      <c r="H680" s="4"/>
      <c r="I680" s="4"/>
      <c r="J680" s="4"/>
    </row>
    <row r="681" spans="6:10" ht="15.75" customHeight="1">
      <c r="F681" s="4"/>
      <c r="G681" s="4"/>
      <c r="H681" s="4"/>
      <c r="I681" s="4"/>
      <c r="J681" s="4"/>
    </row>
    <row r="682" spans="6:10" ht="15.75" customHeight="1">
      <c r="F682" s="4"/>
      <c r="G682" s="4"/>
      <c r="H682" s="4"/>
      <c r="I682" s="4"/>
      <c r="J682" s="4"/>
    </row>
    <row r="683" spans="6:10" ht="15.75" customHeight="1">
      <c r="F683" s="4"/>
      <c r="G683" s="4"/>
      <c r="H683" s="4"/>
      <c r="I683" s="4"/>
      <c r="J683" s="4"/>
    </row>
    <row r="684" spans="6:10" ht="15.75" customHeight="1">
      <c r="F684" s="4"/>
      <c r="G684" s="4"/>
      <c r="H684" s="4"/>
      <c r="I684" s="4"/>
      <c r="J684" s="4"/>
    </row>
    <row r="685" spans="6:10" ht="15.75" customHeight="1">
      <c r="F685" s="4"/>
      <c r="G685" s="4"/>
      <c r="H685" s="4"/>
      <c r="I685" s="4"/>
      <c r="J685" s="4"/>
    </row>
    <row r="686" spans="6:10" ht="15.75" customHeight="1">
      <c r="F686" s="4"/>
      <c r="G686" s="4"/>
      <c r="H686" s="4"/>
      <c r="I686" s="4"/>
      <c r="J686" s="4"/>
    </row>
    <row r="687" spans="6:10" ht="15.75" customHeight="1">
      <c r="F687" s="4"/>
      <c r="G687" s="4"/>
      <c r="H687" s="4"/>
      <c r="I687" s="4"/>
      <c r="J687" s="4"/>
    </row>
    <row r="688" spans="6:10" ht="15.75" customHeight="1">
      <c r="F688" s="4"/>
      <c r="G688" s="4"/>
      <c r="H688" s="4"/>
      <c r="I688" s="4"/>
      <c r="J688" s="4"/>
    </row>
    <row r="689" spans="6:10" ht="15.75" customHeight="1">
      <c r="F689" s="4"/>
      <c r="G689" s="4"/>
      <c r="H689" s="4"/>
      <c r="I689" s="4"/>
      <c r="J689" s="4"/>
    </row>
    <row r="690" spans="6:10" ht="15.75" customHeight="1">
      <c r="F690" s="4"/>
      <c r="G690" s="4"/>
      <c r="H690" s="4"/>
      <c r="I690" s="4"/>
      <c r="J690" s="4"/>
    </row>
    <row r="691" spans="6:10" ht="15.75" customHeight="1">
      <c r="F691" s="4"/>
      <c r="G691" s="4"/>
      <c r="H691" s="4"/>
      <c r="I691" s="4"/>
      <c r="J691" s="4"/>
    </row>
    <row r="692" spans="6:10" ht="15.75" customHeight="1">
      <c r="F692" s="4"/>
      <c r="G692" s="4"/>
      <c r="H692" s="4"/>
      <c r="I692" s="4"/>
      <c r="J692" s="4"/>
    </row>
    <row r="693" spans="6:10" ht="15.75" customHeight="1">
      <c r="F693" s="4"/>
      <c r="G693" s="4"/>
      <c r="H693" s="4"/>
      <c r="I693" s="4"/>
      <c r="J693" s="4"/>
    </row>
    <row r="694" spans="6:10" ht="15.75" customHeight="1">
      <c r="F694" s="4"/>
      <c r="G694" s="4"/>
      <c r="H694" s="4"/>
      <c r="I694" s="4"/>
      <c r="J694" s="4"/>
    </row>
    <row r="695" spans="6:10" ht="15.75" customHeight="1">
      <c r="F695" s="4"/>
      <c r="G695" s="4"/>
      <c r="H695" s="4"/>
      <c r="I695" s="4"/>
      <c r="J695" s="4"/>
    </row>
    <row r="696" spans="6:10" ht="15.75" customHeight="1">
      <c r="F696" s="4"/>
      <c r="G696" s="4"/>
      <c r="H696" s="4"/>
      <c r="I696" s="4"/>
      <c r="J696" s="4"/>
    </row>
    <row r="697" spans="6:10" ht="15.75" customHeight="1">
      <c r="F697" s="4"/>
      <c r="G697" s="4"/>
      <c r="H697" s="4"/>
      <c r="I697" s="4"/>
      <c r="J697" s="4"/>
    </row>
    <row r="698" spans="6:10" ht="15.75" customHeight="1">
      <c r="F698" s="4"/>
      <c r="G698" s="4"/>
      <c r="H698" s="4"/>
      <c r="I698" s="4"/>
      <c r="J698" s="4"/>
    </row>
    <row r="699" spans="6:10" ht="15.75" customHeight="1">
      <c r="F699" s="4"/>
      <c r="G699" s="4"/>
      <c r="H699" s="4"/>
      <c r="I699" s="4"/>
      <c r="J699" s="4"/>
    </row>
    <row r="700" spans="6:10" ht="15.75" customHeight="1">
      <c r="F700" s="4"/>
      <c r="G700" s="4"/>
      <c r="H700" s="4"/>
      <c r="I700" s="4"/>
      <c r="J700" s="4"/>
    </row>
    <row r="701" spans="6:10" ht="15.75" customHeight="1">
      <c r="F701" s="4"/>
      <c r="G701" s="4"/>
      <c r="H701" s="4"/>
      <c r="I701" s="4"/>
      <c r="J701" s="4"/>
    </row>
    <row r="702" spans="6:10" ht="15.75" customHeight="1">
      <c r="F702" s="4"/>
      <c r="G702" s="4"/>
      <c r="H702" s="4"/>
      <c r="I702" s="4"/>
      <c r="J702" s="4"/>
    </row>
    <row r="703" spans="6:10" ht="15.75" customHeight="1">
      <c r="F703" s="4"/>
      <c r="G703" s="4"/>
      <c r="H703" s="4"/>
      <c r="I703" s="4"/>
      <c r="J703" s="4"/>
    </row>
    <row r="704" spans="6:10" ht="15.75" customHeight="1">
      <c r="F704" s="4"/>
      <c r="G704" s="4"/>
      <c r="H704" s="4"/>
      <c r="I704" s="4"/>
      <c r="J704" s="4"/>
    </row>
    <row r="705" spans="6:10" ht="15.75" customHeight="1">
      <c r="F705" s="4"/>
      <c r="G705" s="4"/>
      <c r="H705" s="4"/>
      <c r="I705" s="4"/>
      <c r="J705" s="4"/>
    </row>
    <row r="706" spans="6:10" ht="15.75" customHeight="1">
      <c r="F706" s="4"/>
      <c r="G706" s="4"/>
      <c r="H706" s="4"/>
      <c r="I706" s="4"/>
      <c r="J706" s="4"/>
    </row>
    <row r="707" spans="6:10" ht="15.75" customHeight="1">
      <c r="F707" s="4"/>
      <c r="G707" s="4"/>
      <c r="H707" s="4"/>
      <c r="I707" s="4"/>
      <c r="J707" s="4"/>
    </row>
    <row r="708" spans="6:10" ht="15.75" customHeight="1">
      <c r="F708" s="4"/>
      <c r="G708" s="4"/>
      <c r="H708" s="4"/>
      <c r="I708" s="4"/>
      <c r="J708" s="4"/>
    </row>
    <row r="709" spans="6:10" ht="15.75" customHeight="1">
      <c r="F709" s="4"/>
      <c r="G709" s="4"/>
      <c r="H709" s="4"/>
      <c r="I709" s="4"/>
      <c r="J709" s="4"/>
    </row>
    <row r="710" spans="6:10" ht="15.75" customHeight="1">
      <c r="F710" s="4"/>
      <c r="G710" s="4"/>
      <c r="H710" s="4"/>
      <c r="I710" s="4"/>
      <c r="J710" s="4"/>
    </row>
    <row r="711" spans="6:10" ht="15.75" customHeight="1">
      <c r="F711" s="4"/>
      <c r="G711" s="4"/>
      <c r="H711" s="4"/>
      <c r="I711" s="4"/>
      <c r="J711" s="4"/>
    </row>
    <row r="712" spans="6:10" ht="15.75" customHeight="1">
      <c r="F712" s="4"/>
      <c r="G712" s="4"/>
      <c r="H712" s="4"/>
      <c r="I712" s="4"/>
      <c r="J712" s="4"/>
    </row>
    <row r="713" spans="6:10" ht="15.75" customHeight="1">
      <c r="F713" s="4"/>
      <c r="G713" s="4"/>
      <c r="H713" s="4"/>
      <c r="I713" s="4"/>
      <c r="J713" s="4"/>
    </row>
    <row r="714" spans="6:10" ht="15.75" customHeight="1">
      <c r="F714" s="4"/>
      <c r="G714" s="4"/>
      <c r="H714" s="4"/>
      <c r="I714" s="4"/>
      <c r="J714" s="4"/>
    </row>
    <row r="715" spans="6:10" ht="15.75" customHeight="1">
      <c r="F715" s="4"/>
      <c r="G715" s="4"/>
      <c r="H715" s="4"/>
      <c r="I715" s="4"/>
      <c r="J715" s="4"/>
    </row>
    <row r="716" spans="6:10" ht="15.75" customHeight="1">
      <c r="F716" s="4"/>
      <c r="G716" s="4"/>
      <c r="H716" s="4"/>
      <c r="I716" s="4"/>
      <c r="J716" s="4"/>
    </row>
    <row r="717" spans="6:10" ht="15.75" customHeight="1">
      <c r="F717" s="4"/>
      <c r="G717" s="4"/>
      <c r="H717" s="4"/>
      <c r="I717" s="4"/>
      <c r="J717" s="4"/>
    </row>
    <row r="718" spans="6:10" ht="15.75" customHeight="1">
      <c r="F718" s="4"/>
      <c r="G718" s="4"/>
      <c r="H718" s="4"/>
      <c r="I718" s="4"/>
      <c r="J718" s="4"/>
    </row>
    <row r="719" spans="6:10" ht="15.75" customHeight="1">
      <c r="F719" s="4"/>
      <c r="G719" s="4"/>
      <c r="H719" s="4"/>
      <c r="I719" s="4"/>
      <c r="J719" s="4"/>
    </row>
    <row r="720" spans="6:10" ht="15.75" customHeight="1">
      <c r="F720" s="4"/>
      <c r="G720" s="4"/>
      <c r="H720" s="4"/>
      <c r="I720" s="4"/>
      <c r="J720" s="4"/>
    </row>
    <row r="721" spans="6:10" ht="15.75" customHeight="1">
      <c r="F721" s="4"/>
      <c r="G721" s="4"/>
      <c r="H721" s="4"/>
      <c r="I721" s="4"/>
      <c r="J721" s="4"/>
    </row>
    <row r="722" spans="6:10" ht="15.75" customHeight="1">
      <c r="F722" s="4"/>
      <c r="G722" s="4"/>
      <c r="H722" s="4"/>
      <c r="I722" s="4"/>
      <c r="J722" s="4"/>
    </row>
    <row r="723" spans="6:10" ht="15.75" customHeight="1">
      <c r="F723" s="4"/>
      <c r="G723" s="4"/>
      <c r="H723" s="4"/>
      <c r="I723" s="4"/>
      <c r="J723" s="4"/>
    </row>
    <row r="724" spans="6:10" ht="15.75" customHeight="1">
      <c r="F724" s="4"/>
      <c r="G724" s="4"/>
      <c r="H724" s="4"/>
      <c r="I724" s="4"/>
      <c r="J724" s="4"/>
    </row>
    <row r="725" spans="6:10" ht="15.75" customHeight="1">
      <c r="F725" s="4"/>
      <c r="G725" s="4"/>
      <c r="H725" s="4"/>
      <c r="I725" s="4"/>
      <c r="J725" s="4"/>
    </row>
    <row r="726" spans="6:10" ht="15.75" customHeight="1">
      <c r="F726" s="4"/>
      <c r="G726" s="4"/>
      <c r="H726" s="4"/>
      <c r="I726" s="4"/>
      <c r="J726" s="4"/>
    </row>
    <row r="727" spans="6:10" ht="15.75" customHeight="1">
      <c r="F727" s="4"/>
      <c r="G727" s="4"/>
      <c r="H727" s="4"/>
      <c r="I727" s="4"/>
      <c r="J727" s="4"/>
    </row>
    <row r="728" spans="6:10" ht="15.75" customHeight="1">
      <c r="F728" s="4"/>
      <c r="G728" s="4"/>
      <c r="H728" s="4"/>
      <c r="I728" s="4"/>
      <c r="J728" s="4"/>
    </row>
    <row r="729" spans="6:10" ht="15.75" customHeight="1">
      <c r="F729" s="4"/>
      <c r="G729" s="4"/>
      <c r="H729" s="4"/>
      <c r="I729" s="4"/>
      <c r="J729" s="4"/>
    </row>
    <row r="730" spans="6:10" ht="15.75" customHeight="1">
      <c r="F730" s="4"/>
      <c r="G730" s="4"/>
      <c r="H730" s="4"/>
      <c r="I730" s="4"/>
      <c r="J730" s="4"/>
    </row>
    <row r="731" spans="6:10" ht="15.75" customHeight="1">
      <c r="F731" s="4"/>
      <c r="G731" s="4"/>
      <c r="H731" s="4"/>
      <c r="I731" s="4"/>
      <c r="J731" s="4"/>
    </row>
    <row r="732" spans="6:10" ht="15.75" customHeight="1">
      <c r="F732" s="4"/>
      <c r="G732" s="4"/>
      <c r="H732" s="4"/>
      <c r="I732" s="4"/>
      <c r="J732" s="4"/>
    </row>
    <row r="733" spans="6:10" ht="15.75" customHeight="1">
      <c r="F733" s="4"/>
      <c r="G733" s="4"/>
      <c r="H733" s="4"/>
      <c r="I733" s="4"/>
      <c r="J733" s="4"/>
    </row>
    <row r="734" spans="6:10" ht="15.75" customHeight="1">
      <c r="F734" s="4"/>
      <c r="G734" s="4"/>
      <c r="H734" s="4"/>
      <c r="I734" s="4"/>
      <c r="J734" s="4"/>
    </row>
    <row r="735" spans="6:10" ht="15.75" customHeight="1">
      <c r="F735" s="4"/>
      <c r="G735" s="4"/>
      <c r="H735" s="4"/>
      <c r="I735" s="4"/>
      <c r="J735" s="4"/>
    </row>
    <row r="736" spans="6:10" ht="15.75" customHeight="1">
      <c r="F736" s="4"/>
      <c r="G736" s="4"/>
      <c r="H736" s="4"/>
      <c r="I736" s="4"/>
      <c r="J736" s="4"/>
    </row>
    <row r="737" spans="6:10" ht="15.75" customHeight="1">
      <c r="F737" s="4"/>
      <c r="G737" s="4"/>
      <c r="H737" s="4"/>
      <c r="I737" s="4"/>
      <c r="J737" s="4"/>
    </row>
    <row r="738" spans="6:10" ht="15.75" customHeight="1">
      <c r="F738" s="4"/>
      <c r="G738" s="4"/>
      <c r="H738" s="4"/>
      <c r="I738" s="4"/>
      <c r="J738" s="4"/>
    </row>
    <row r="739" spans="6:10" ht="15.75" customHeight="1">
      <c r="F739" s="4"/>
      <c r="G739" s="4"/>
      <c r="H739" s="4"/>
      <c r="I739" s="4"/>
      <c r="J739" s="4"/>
    </row>
    <row r="740" spans="6:10" ht="15.75" customHeight="1">
      <c r="F740" s="4"/>
      <c r="G740" s="4"/>
      <c r="H740" s="4"/>
      <c r="I740" s="4"/>
      <c r="J740" s="4"/>
    </row>
    <row r="741" spans="6:10" ht="15.75" customHeight="1">
      <c r="F741" s="4"/>
      <c r="G741" s="4"/>
      <c r="H741" s="4"/>
      <c r="I741" s="4"/>
      <c r="J741" s="4"/>
    </row>
    <row r="742" spans="6:10" ht="15.75" customHeight="1">
      <c r="F742" s="4"/>
      <c r="G742" s="4"/>
      <c r="H742" s="4"/>
      <c r="I742" s="4"/>
      <c r="J742" s="4"/>
    </row>
    <row r="743" spans="6:10" ht="15.75" customHeight="1">
      <c r="F743" s="4"/>
      <c r="G743" s="4"/>
      <c r="H743" s="4"/>
      <c r="I743" s="4"/>
      <c r="J743" s="4"/>
    </row>
    <row r="744" spans="6:10" ht="15.75" customHeight="1">
      <c r="F744" s="4"/>
      <c r="G744" s="4"/>
      <c r="H744" s="4"/>
      <c r="I744" s="4"/>
      <c r="J744" s="4"/>
    </row>
    <row r="745" spans="6:10" ht="15.75" customHeight="1">
      <c r="F745" s="4"/>
      <c r="G745" s="4"/>
      <c r="H745" s="4"/>
      <c r="I745" s="4"/>
      <c r="J745" s="4"/>
    </row>
    <row r="746" spans="6:10" ht="15.75" customHeight="1">
      <c r="F746" s="4"/>
      <c r="G746" s="4"/>
      <c r="H746" s="4"/>
      <c r="I746" s="4"/>
      <c r="J746" s="4"/>
    </row>
    <row r="747" spans="6:10" ht="15.75" customHeight="1">
      <c r="F747" s="4"/>
      <c r="G747" s="4"/>
      <c r="H747" s="4"/>
      <c r="I747" s="4"/>
      <c r="J747" s="4"/>
    </row>
    <row r="748" spans="6:10" ht="15.75" customHeight="1">
      <c r="F748" s="4"/>
      <c r="G748" s="4"/>
      <c r="H748" s="4"/>
      <c r="I748" s="4"/>
      <c r="J748" s="4"/>
    </row>
    <row r="749" spans="6:10" ht="15.75" customHeight="1">
      <c r="F749" s="4"/>
      <c r="G749" s="4"/>
      <c r="H749" s="4"/>
      <c r="I749" s="4"/>
      <c r="J749" s="4"/>
    </row>
    <row r="750" spans="6:10" ht="15.75" customHeight="1">
      <c r="F750" s="4"/>
      <c r="G750" s="4"/>
      <c r="H750" s="4"/>
      <c r="I750" s="4"/>
      <c r="J750" s="4"/>
    </row>
    <row r="751" spans="6:10" ht="15.75" customHeight="1">
      <c r="F751" s="4"/>
      <c r="G751" s="4"/>
      <c r="H751" s="4"/>
      <c r="I751" s="4"/>
      <c r="J751" s="4"/>
    </row>
    <row r="752" spans="6:10" ht="15.75" customHeight="1">
      <c r="F752" s="4"/>
      <c r="G752" s="4"/>
      <c r="H752" s="4"/>
      <c r="I752" s="4"/>
      <c r="J752" s="4"/>
    </row>
    <row r="753" spans="6:10" ht="15.75" customHeight="1">
      <c r="F753" s="4"/>
      <c r="G753" s="4"/>
      <c r="H753" s="4"/>
      <c r="I753" s="4"/>
      <c r="J753" s="4"/>
    </row>
    <row r="754" spans="6:10" ht="15.75" customHeight="1">
      <c r="F754" s="4"/>
      <c r="G754" s="4"/>
      <c r="H754" s="4"/>
      <c r="I754" s="4"/>
      <c r="J754" s="4"/>
    </row>
    <row r="755" spans="6:10" ht="15.75" customHeight="1">
      <c r="F755" s="4"/>
      <c r="G755" s="4"/>
      <c r="H755" s="4"/>
      <c r="I755" s="4"/>
      <c r="J755" s="4"/>
    </row>
    <row r="756" spans="6:10" ht="15.75" customHeight="1">
      <c r="F756" s="4"/>
      <c r="G756" s="4"/>
      <c r="H756" s="4"/>
      <c r="I756" s="4"/>
      <c r="J756" s="4"/>
    </row>
    <row r="757" spans="6:10" ht="15.75" customHeight="1">
      <c r="F757" s="4"/>
      <c r="G757" s="4"/>
      <c r="H757" s="4"/>
      <c r="I757" s="4"/>
      <c r="J757" s="4"/>
    </row>
    <row r="758" spans="6:10" ht="15.75" customHeight="1">
      <c r="F758" s="4"/>
      <c r="G758" s="4"/>
      <c r="H758" s="4"/>
      <c r="I758" s="4"/>
      <c r="J758" s="4"/>
    </row>
    <row r="759" spans="6:10" ht="15.75" customHeight="1">
      <c r="F759" s="4"/>
      <c r="G759" s="4"/>
      <c r="H759" s="4"/>
      <c r="I759" s="4"/>
      <c r="J759" s="4"/>
    </row>
    <row r="760" spans="6:10" ht="15.75" customHeight="1">
      <c r="F760" s="4"/>
      <c r="G760" s="4"/>
      <c r="H760" s="4"/>
      <c r="I760" s="4"/>
      <c r="J760" s="4"/>
    </row>
    <row r="761" spans="6:10" ht="15.75" customHeight="1">
      <c r="F761" s="4"/>
      <c r="G761" s="4"/>
      <c r="H761" s="4"/>
      <c r="I761" s="4"/>
      <c r="J761" s="4"/>
    </row>
    <row r="762" spans="6:10" ht="15.75" customHeight="1">
      <c r="F762" s="4"/>
      <c r="G762" s="4"/>
      <c r="H762" s="4"/>
      <c r="I762" s="4"/>
      <c r="J762" s="4"/>
    </row>
    <row r="763" spans="6:10" ht="15.75" customHeight="1">
      <c r="F763" s="4"/>
      <c r="G763" s="4"/>
      <c r="H763" s="4"/>
      <c r="I763" s="4"/>
      <c r="J763" s="4"/>
    </row>
    <row r="764" spans="6:10" ht="15.75" customHeight="1">
      <c r="F764" s="4"/>
      <c r="G764" s="4"/>
      <c r="H764" s="4"/>
      <c r="I764" s="4"/>
      <c r="J764" s="4"/>
    </row>
    <row r="765" spans="6:10" ht="15.75" customHeight="1">
      <c r="F765" s="4"/>
      <c r="G765" s="4"/>
      <c r="H765" s="4"/>
      <c r="I765" s="4"/>
      <c r="J765" s="4"/>
    </row>
    <row r="766" spans="6:10" ht="15.75" customHeight="1">
      <c r="F766" s="4"/>
      <c r="G766" s="4"/>
      <c r="H766" s="4"/>
      <c r="I766" s="4"/>
      <c r="J766" s="4"/>
    </row>
    <row r="767" spans="6:10" ht="15.75" customHeight="1">
      <c r="F767" s="4"/>
      <c r="G767" s="4"/>
      <c r="H767" s="4"/>
      <c r="I767" s="4"/>
      <c r="J767" s="4"/>
    </row>
    <row r="768" spans="6:10" ht="15.75" customHeight="1">
      <c r="F768" s="4"/>
      <c r="G768" s="4"/>
      <c r="H768" s="4"/>
      <c r="I768" s="4"/>
      <c r="J768" s="4"/>
    </row>
    <row r="769" spans="6:10" ht="15.75" customHeight="1">
      <c r="F769" s="4"/>
      <c r="G769" s="4"/>
      <c r="H769" s="4"/>
      <c r="I769" s="4"/>
      <c r="J769" s="4"/>
    </row>
    <row r="770" spans="6:10" ht="15.75" customHeight="1">
      <c r="F770" s="4"/>
      <c r="G770" s="4"/>
      <c r="H770" s="4"/>
      <c r="I770" s="4"/>
      <c r="J770" s="4"/>
    </row>
    <row r="771" spans="6:10" ht="15.75" customHeight="1">
      <c r="F771" s="4"/>
      <c r="G771" s="4"/>
      <c r="H771" s="4"/>
      <c r="I771" s="4"/>
      <c r="J771" s="4"/>
    </row>
    <row r="772" spans="6:10" ht="15.75" customHeight="1">
      <c r="F772" s="4"/>
      <c r="G772" s="4"/>
      <c r="H772" s="4"/>
      <c r="I772" s="4"/>
      <c r="J772" s="4"/>
    </row>
    <row r="773" spans="6:10" ht="15.75" customHeight="1">
      <c r="F773" s="4"/>
      <c r="G773" s="4"/>
      <c r="H773" s="4"/>
      <c r="I773" s="4"/>
      <c r="J773" s="4"/>
    </row>
    <row r="774" spans="6:10" ht="15.75" customHeight="1">
      <c r="F774" s="4"/>
      <c r="G774" s="4"/>
      <c r="H774" s="4"/>
      <c r="I774" s="4"/>
      <c r="J774" s="4"/>
    </row>
    <row r="775" spans="6:10" ht="15.75" customHeight="1">
      <c r="F775" s="4"/>
      <c r="G775" s="4"/>
      <c r="H775" s="4"/>
      <c r="I775" s="4"/>
      <c r="J775" s="4"/>
    </row>
    <row r="776" spans="6:10" ht="15.75" customHeight="1">
      <c r="F776" s="4"/>
      <c r="G776" s="4"/>
      <c r="H776" s="4"/>
      <c r="I776" s="4"/>
      <c r="J776" s="4"/>
    </row>
    <row r="777" spans="6:10" ht="15.75" customHeight="1">
      <c r="F777" s="4"/>
      <c r="G777" s="4"/>
      <c r="H777" s="4"/>
      <c r="I777" s="4"/>
      <c r="J777" s="4"/>
    </row>
    <row r="778" spans="6:10" ht="15.75" customHeight="1">
      <c r="F778" s="4"/>
      <c r="G778" s="4"/>
      <c r="H778" s="4"/>
      <c r="I778" s="4"/>
      <c r="J778" s="4"/>
    </row>
    <row r="779" spans="6:10" ht="15.75" customHeight="1">
      <c r="F779" s="4"/>
      <c r="G779" s="4"/>
      <c r="H779" s="4"/>
      <c r="I779" s="4"/>
      <c r="J779" s="4"/>
    </row>
    <row r="780" spans="6:10" ht="15.75" customHeight="1">
      <c r="F780" s="4"/>
      <c r="G780" s="4"/>
      <c r="H780" s="4"/>
      <c r="I780" s="4"/>
      <c r="J780" s="4"/>
    </row>
    <row r="781" spans="6:10" ht="15.75" customHeight="1">
      <c r="F781" s="4"/>
      <c r="G781" s="4"/>
      <c r="H781" s="4"/>
      <c r="I781" s="4"/>
      <c r="J781" s="4"/>
    </row>
    <row r="782" spans="6:10" ht="15.75" customHeight="1">
      <c r="F782" s="4"/>
      <c r="G782" s="4"/>
      <c r="H782" s="4"/>
      <c r="I782" s="4"/>
      <c r="J782" s="4"/>
    </row>
    <row r="783" spans="6:10" ht="15.75" customHeight="1">
      <c r="F783" s="4"/>
      <c r="G783" s="4"/>
      <c r="H783" s="4"/>
      <c r="I783" s="4"/>
      <c r="J783" s="4"/>
    </row>
    <row r="784" spans="6:10" ht="15.75" customHeight="1">
      <c r="F784" s="4"/>
      <c r="G784" s="4"/>
      <c r="H784" s="4"/>
      <c r="I784" s="4"/>
      <c r="J784" s="4"/>
    </row>
    <row r="785" spans="6:10" ht="15.75" customHeight="1">
      <c r="F785" s="4"/>
      <c r="G785" s="4"/>
      <c r="H785" s="4"/>
      <c r="I785" s="4"/>
      <c r="J785" s="4"/>
    </row>
    <row r="786" spans="6:10" ht="15.75" customHeight="1">
      <c r="F786" s="4"/>
      <c r="G786" s="4"/>
      <c r="H786" s="4"/>
      <c r="I786" s="4"/>
      <c r="J786" s="4"/>
    </row>
    <row r="787" spans="6:10" ht="15.75" customHeight="1">
      <c r="F787" s="4"/>
      <c r="G787" s="4"/>
      <c r="H787" s="4"/>
      <c r="I787" s="4"/>
      <c r="J787" s="4"/>
    </row>
    <row r="788" spans="6:10" ht="15.75" customHeight="1">
      <c r="F788" s="4"/>
      <c r="G788" s="4"/>
      <c r="H788" s="4"/>
      <c r="I788" s="4"/>
      <c r="J788" s="4"/>
    </row>
    <row r="789" spans="6:10" ht="15.75" customHeight="1">
      <c r="F789" s="4"/>
      <c r="G789" s="4"/>
      <c r="H789" s="4"/>
      <c r="I789" s="4"/>
      <c r="J789" s="4"/>
    </row>
    <row r="790" spans="6:10" ht="15.75" customHeight="1">
      <c r="F790" s="4"/>
      <c r="G790" s="4"/>
      <c r="H790" s="4"/>
      <c r="I790" s="4"/>
      <c r="J790" s="4"/>
    </row>
    <row r="791" spans="6:10" ht="15.75" customHeight="1">
      <c r="F791" s="4"/>
      <c r="G791" s="4"/>
      <c r="H791" s="4"/>
      <c r="I791" s="4"/>
      <c r="J791" s="4"/>
    </row>
    <row r="792" spans="6:10" ht="15.75" customHeight="1">
      <c r="F792" s="4"/>
      <c r="G792" s="4"/>
      <c r="H792" s="4"/>
      <c r="I792" s="4"/>
      <c r="J792" s="4"/>
    </row>
    <row r="793" spans="6:10" ht="15.75" customHeight="1">
      <c r="F793" s="4"/>
      <c r="G793" s="4"/>
      <c r="H793" s="4"/>
      <c r="I793" s="4"/>
      <c r="J793" s="4"/>
    </row>
    <row r="794" spans="6:10" ht="15.75" customHeight="1">
      <c r="F794" s="4"/>
      <c r="G794" s="4"/>
      <c r="H794" s="4"/>
      <c r="I794" s="4"/>
      <c r="J794" s="4"/>
    </row>
    <row r="795" spans="6:10" ht="15.75" customHeight="1">
      <c r="F795" s="4"/>
      <c r="G795" s="4"/>
      <c r="H795" s="4"/>
      <c r="I795" s="4"/>
      <c r="J795" s="4"/>
    </row>
    <row r="796" spans="6:10" ht="15.75" customHeight="1">
      <c r="F796" s="4"/>
      <c r="G796" s="4"/>
      <c r="H796" s="4"/>
      <c r="I796" s="4"/>
      <c r="J796" s="4"/>
    </row>
    <row r="797" spans="6:10" ht="15.75" customHeight="1">
      <c r="F797" s="4"/>
      <c r="G797" s="4"/>
      <c r="H797" s="4"/>
      <c r="I797" s="4"/>
      <c r="J797" s="4"/>
    </row>
    <row r="798" spans="6:10" ht="15.75" customHeight="1">
      <c r="F798" s="4"/>
      <c r="G798" s="4"/>
      <c r="H798" s="4"/>
      <c r="I798" s="4"/>
      <c r="J798" s="4"/>
    </row>
    <row r="799" spans="6:10" ht="15.75" customHeight="1">
      <c r="F799" s="4"/>
      <c r="G799" s="4"/>
      <c r="H799" s="4"/>
      <c r="I799" s="4"/>
      <c r="J799" s="4"/>
    </row>
    <row r="800" spans="6:10" ht="15.75" customHeight="1">
      <c r="F800" s="4"/>
      <c r="G800" s="4"/>
      <c r="H800" s="4"/>
      <c r="I800" s="4"/>
      <c r="J800" s="4"/>
    </row>
    <row r="801" spans="6:10" ht="15.75" customHeight="1">
      <c r="F801" s="4"/>
      <c r="G801" s="4"/>
      <c r="H801" s="4"/>
      <c r="I801" s="4"/>
      <c r="J801" s="4"/>
    </row>
    <row r="802" spans="6:10" ht="15.75" customHeight="1">
      <c r="F802" s="4"/>
      <c r="G802" s="4"/>
      <c r="H802" s="4"/>
      <c r="I802" s="4"/>
      <c r="J802" s="4"/>
    </row>
    <row r="803" spans="6:10" ht="15.75" customHeight="1">
      <c r="F803" s="4"/>
      <c r="G803" s="4"/>
      <c r="H803" s="4"/>
      <c r="I803" s="4"/>
      <c r="J803" s="4"/>
    </row>
    <row r="804" spans="6:10" ht="15.75" customHeight="1">
      <c r="F804" s="4"/>
      <c r="G804" s="4"/>
      <c r="H804" s="4"/>
      <c r="I804" s="4"/>
      <c r="J804" s="4"/>
    </row>
    <row r="805" spans="6:10" ht="15.75" customHeight="1">
      <c r="F805" s="4"/>
      <c r="G805" s="4"/>
      <c r="H805" s="4"/>
      <c r="I805" s="4"/>
      <c r="J805" s="4"/>
    </row>
    <row r="806" spans="6:10" ht="15.75" customHeight="1">
      <c r="F806" s="4"/>
      <c r="G806" s="4"/>
      <c r="H806" s="4"/>
      <c r="I806" s="4"/>
      <c r="J806" s="4"/>
    </row>
    <row r="807" spans="6:10" ht="15.75" customHeight="1">
      <c r="F807" s="4"/>
      <c r="G807" s="4"/>
      <c r="H807" s="4"/>
      <c r="I807" s="4"/>
      <c r="J807" s="4"/>
    </row>
    <row r="808" spans="6:10" ht="15.75" customHeight="1">
      <c r="F808" s="4"/>
      <c r="G808" s="4"/>
      <c r="H808" s="4"/>
      <c r="I808" s="4"/>
      <c r="J808" s="4"/>
    </row>
    <row r="809" spans="6:10" ht="15.75" customHeight="1">
      <c r="F809" s="4"/>
      <c r="G809" s="4"/>
      <c r="H809" s="4"/>
      <c r="I809" s="4"/>
      <c r="J809" s="4"/>
    </row>
    <row r="810" spans="6:10" ht="15.75" customHeight="1">
      <c r="F810" s="4"/>
      <c r="G810" s="4"/>
      <c r="H810" s="4"/>
      <c r="I810" s="4"/>
      <c r="J810" s="4"/>
    </row>
    <row r="811" spans="6:10" ht="15.75" customHeight="1">
      <c r="F811" s="4"/>
      <c r="G811" s="4"/>
      <c r="H811" s="4"/>
      <c r="I811" s="4"/>
      <c r="J811" s="4"/>
    </row>
    <row r="812" spans="6:10" ht="15.75" customHeight="1">
      <c r="F812" s="4"/>
      <c r="G812" s="4"/>
      <c r="H812" s="4"/>
      <c r="I812" s="4"/>
      <c r="J812" s="4"/>
    </row>
    <row r="813" spans="6:10" ht="15.75" customHeight="1">
      <c r="F813" s="4"/>
      <c r="G813" s="4"/>
      <c r="H813" s="4"/>
      <c r="I813" s="4"/>
      <c r="J813" s="4"/>
    </row>
    <row r="814" spans="6:10" ht="15.75" customHeight="1">
      <c r="F814" s="4"/>
      <c r="G814" s="4"/>
      <c r="H814" s="4"/>
      <c r="I814" s="4"/>
      <c r="J814" s="4"/>
    </row>
    <row r="815" spans="6:10" ht="15.75" customHeight="1">
      <c r="F815" s="4"/>
      <c r="G815" s="4"/>
      <c r="H815" s="4"/>
      <c r="I815" s="4"/>
      <c r="J815" s="4"/>
    </row>
    <row r="816" spans="6:10" ht="15.75" customHeight="1">
      <c r="F816" s="4"/>
      <c r="G816" s="4"/>
      <c r="H816" s="4"/>
      <c r="I816" s="4"/>
      <c r="J816" s="4"/>
    </row>
    <row r="817" spans="6:10" ht="15.75" customHeight="1">
      <c r="F817" s="4"/>
      <c r="G817" s="4"/>
      <c r="H817" s="4"/>
      <c r="I817" s="4"/>
      <c r="J817" s="4"/>
    </row>
    <row r="818" spans="6:10" ht="15.75" customHeight="1">
      <c r="F818" s="4"/>
      <c r="G818" s="4"/>
      <c r="H818" s="4"/>
      <c r="I818" s="4"/>
      <c r="J818" s="4"/>
    </row>
    <row r="819" spans="6:10" ht="15.75" customHeight="1">
      <c r="F819" s="4"/>
      <c r="G819" s="4"/>
      <c r="H819" s="4"/>
      <c r="I819" s="4"/>
      <c r="J819" s="4"/>
    </row>
    <row r="820" spans="6:10" ht="15.75" customHeight="1">
      <c r="F820" s="4"/>
      <c r="G820" s="4"/>
      <c r="H820" s="4"/>
      <c r="I820" s="4"/>
      <c r="J820" s="4"/>
    </row>
    <row r="821" spans="6:10" ht="15.75" customHeight="1">
      <c r="F821" s="4"/>
      <c r="G821" s="4"/>
      <c r="H821" s="4"/>
      <c r="I821" s="4"/>
      <c r="J821" s="4"/>
    </row>
    <row r="822" spans="6:10" ht="15.75" customHeight="1">
      <c r="F822" s="4"/>
      <c r="G822" s="4"/>
      <c r="H822" s="4"/>
      <c r="I822" s="4"/>
      <c r="J822" s="4"/>
    </row>
    <row r="823" spans="6:10" ht="15.75" customHeight="1">
      <c r="F823" s="4"/>
      <c r="G823" s="4"/>
      <c r="H823" s="4"/>
      <c r="I823" s="4"/>
      <c r="J823" s="4"/>
    </row>
    <row r="824" spans="6:10" ht="15.75" customHeight="1">
      <c r="F824" s="4"/>
      <c r="G824" s="4"/>
      <c r="H824" s="4"/>
      <c r="I824" s="4"/>
      <c r="J824" s="4"/>
    </row>
    <row r="825" spans="6:10" ht="15.75" customHeight="1">
      <c r="F825" s="4"/>
      <c r="G825" s="4"/>
      <c r="H825" s="4"/>
      <c r="I825" s="4"/>
      <c r="J825" s="4"/>
    </row>
    <row r="826" spans="6:10" ht="15.75" customHeight="1">
      <c r="F826" s="4"/>
      <c r="G826" s="4"/>
      <c r="H826" s="4"/>
      <c r="I826" s="4"/>
      <c r="J826" s="4"/>
    </row>
    <row r="827" spans="6:10" ht="15.75" customHeight="1">
      <c r="F827" s="4"/>
      <c r="G827" s="4"/>
      <c r="H827" s="4"/>
      <c r="I827" s="4"/>
      <c r="J827" s="4"/>
    </row>
    <row r="828" spans="6:10" ht="15.75" customHeight="1">
      <c r="F828" s="4"/>
      <c r="G828" s="4"/>
      <c r="H828" s="4"/>
      <c r="I828" s="4"/>
      <c r="J828" s="4"/>
    </row>
    <row r="829" spans="6:10" ht="15.75" customHeight="1">
      <c r="F829" s="4"/>
      <c r="G829" s="4"/>
      <c r="H829" s="4"/>
      <c r="I829" s="4"/>
      <c r="J829" s="4"/>
    </row>
    <row r="830" spans="6:10" ht="15.75" customHeight="1">
      <c r="F830" s="4"/>
      <c r="G830" s="4"/>
      <c r="H830" s="4"/>
      <c r="I830" s="4"/>
      <c r="J830" s="4"/>
    </row>
    <row r="831" spans="6:10" ht="15.75" customHeight="1">
      <c r="F831" s="4"/>
      <c r="G831" s="4"/>
      <c r="H831" s="4"/>
      <c r="I831" s="4"/>
      <c r="J831" s="4"/>
    </row>
    <row r="832" spans="6:10" ht="15.75" customHeight="1">
      <c r="F832" s="4"/>
      <c r="G832" s="4"/>
      <c r="H832" s="4"/>
      <c r="I832" s="4"/>
      <c r="J832" s="4"/>
    </row>
    <row r="833" spans="6:10" ht="15.75" customHeight="1">
      <c r="F833" s="4"/>
      <c r="G833" s="4"/>
      <c r="H833" s="4"/>
      <c r="I833" s="4"/>
      <c r="J833" s="4"/>
    </row>
    <row r="834" spans="6:10" ht="15.75" customHeight="1">
      <c r="F834" s="4"/>
      <c r="G834" s="4"/>
      <c r="H834" s="4"/>
      <c r="I834" s="4"/>
      <c r="J834" s="4"/>
    </row>
    <row r="835" spans="6:10" ht="15.75" customHeight="1">
      <c r="F835" s="4"/>
      <c r="G835" s="4"/>
      <c r="H835" s="4"/>
      <c r="I835" s="4"/>
      <c r="J835" s="4"/>
    </row>
    <row r="836" spans="6:10" ht="15.75" customHeight="1">
      <c r="F836" s="4"/>
      <c r="G836" s="4"/>
      <c r="H836" s="4"/>
      <c r="I836" s="4"/>
      <c r="J836" s="4"/>
    </row>
    <row r="837" spans="6:10" ht="15.75" customHeight="1">
      <c r="F837" s="4"/>
      <c r="G837" s="4"/>
      <c r="H837" s="4"/>
      <c r="I837" s="4"/>
      <c r="J837" s="4"/>
    </row>
    <row r="838" spans="6:10" ht="15.75" customHeight="1">
      <c r="F838" s="4"/>
      <c r="G838" s="4"/>
      <c r="H838" s="4"/>
      <c r="I838" s="4"/>
      <c r="J838" s="4"/>
    </row>
    <row r="839" spans="6:10" ht="15.75" customHeight="1">
      <c r="F839" s="4"/>
      <c r="G839" s="4"/>
      <c r="H839" s="4"/>
      <c r="I839" s="4"/>
      <c r="J839" s="4"/>
    </row>
    <row r="840" spans="6:10" ht="15.75" customHeight="1">
      <c r="F840" s="4"/>
      <c r="G840" s="4"/>
      <c r="H840" s="4"/>
      <c r="I840" s="4"/>
      <c r="J840" s="4"/>
    </row>
    <row r="841" spans="6:10" ht="15.75" customHeight="1">
      <c r="F841" s="4"/>
      <c r="G841" s="4"/>
      <c r="H841" s="4"/>
      <c r="I841" s="4"/>
      <c r="J841" s="4"/>
    </row>
    <row r="842" spans="6:10" ht="15.75" customHeight="1">
      <c r="F842" s="4"/>
      <c r="G842" s="4"/>
      <c r="H842" s="4"/>
      <c r="I842" s="4"/>
      <c r="J842" s="4"/>
    </row>
    <row r="843" spans="6:10" ht="15.75" customHeight="1">
      <c r="F843" s="4"/>
      <c r="G843" s="4"/>
      <c r="H843" s="4"/>
      <c r="I843" s="4"/>
      <c r="J843" s="4"/>
    </row>
    <row r="844" spans="6:10" ht="15.75" customHeight="1">
      <c r="F844" s="4"/>
      <c r="G844" s="4"/>
      <c r="H844" s="4"/>
      <c r="I844" s="4"/>
      <c r="J844" s="4"/>
    </row>
    <row r="845" spans="6:10" ht="15.75" customHeight="1">
      <c r="F845" s="4"/>
      <c r="G845" s="4"/>
      <c r="H845" s="4"/>
      <c r="I845" s="4"/>
      <c r="J845" s="4"/>
    </row>
    <row r="846" spans="6:10" ht="15.75" customHeight="1">
      <c r="F846" s="4"/>
      <c r="G846" s="4"/>
      <c r="H846" s="4"/>
      <c r="I846" s="4"/>
      <c r="J846" s="4"/>
    </row>
    <row r="847" spans="6:10" ht="15.75" customHeight="1">
      <c r="F847" s="4"/>
      <c r="G847" s="4"/>
      <c r="H847" s="4"/>
      <c r="I847" s="4"/>
      <c r="J847" s="4"/>
    </row>
    <row r="848" spans="6:10" ht="15.75" customHeight="1">
      <c r="F848" s="4"/>
      <c r="G848" s="4"/>
      <c r="H848" s="4"/>
      <c r="I848" s="4"/>
      <c r="J848" s="4"/>
    </row>
    <row r="849" spans="6:10" ht="15.75" customHeight="1">
      <c r="F849" s="4"/>
      <c r="G849" s="4"/>
      <c r="H849" s="4"/>
      <c r="I849" s="4"/>
      <c r="J849" s="4"/>
    </row>
    <row r="850" spans="6:10" ht="15.75" customHeight="1">
      <c r="F850" s="4"/>
      <c r="G850" s="4"/>
      <c r="H850" s="4"/>
      <c r="I850" s="4"/>
      <c r="J850" s="4"/>
    </row>
    <row r="851" spans="6:10" ht="15.75" customHeight="1">
      <c r="F851" s="4"/>
      <c r="G851" s="4"/>
      <c r="H851" s="4"/>
      <c r="I851" s="4"/>
      <c r="J851" s="4"/>
    </row>
    <row r="852" spans="6:10" ht="15.75" customHeight="1">
      <c r="F852" s="4"/>
      <c r="G852" s="4"/>
      <c r="H852" s="4"/>
      <c r="I852" s="4"/>
      <c r="J852" s="4"/>
    </row>
    <row r="853" spans="6:10" ht="15.75" customHeight="1">
      <c r="F853" s="4"/>
      <c r="G853" s="4"/>
      <c r="H853" s="4"/>
      <c r="I853" s="4"/>
      <c r="J853" s="4"/>
    </row>
    <row r="854" spans="6:10" ht="15.75" customHeight="1">
      <c r="F854" s="4"/>
      <c r="G854" s="4"/>
      <c r="H854" s="4"/>
      <c r="I854" s="4"/>
      <c r="J854" s="4"/>
    </row>
    <row r="855" spans="6:10" ht="15.75" customHeight="1">
      <c r="F855" s="4"/>
      <c r="G855" s="4"/>
      <c r="H855" s="4"/>
      <c r="I855" s="4"/>
      <c r="J855" s="4"/>
    </row>
    <row r="856" spans="6:10" ht="15.75" customHeight="1">
      <c r="F856" s="4"/>
      <c r="G856" s="4"/>
      <c r="H856" s="4"/>
      <c r="I856" s="4"/>
      <c r="J856" s="4"/>
    </row>
    <row r="857" spans="6:10" ht="15.75" customHeight="1">
      <c r="F857" s="4"/>
      <c r="G857" s="4"/>
      <c r="H857" s="4"/>
      <c r="I857" s="4"/>
      <c r="J857" s="4"/>
    </row>
    <row r="858" spans="6:10" ht="15.75" customHeight="1">
      <c r="F858" s="4"/>
      <c r="G858" s="4"/>
      <c r="H858" s="4"/>
      <c r="I858" s="4"/>
      <c r="J858" s="4"/>
    </row>
    <row r="859" spans="6:10" ht="15.75" customHeight="1">
      <c r="F859" s="4"/>
      <c r="G859" s="4"/>
      <c r="H859" s="4"/>
      <c r="I859" s="4"/>
      <c r="J859" s="4"/>
    </row>
    <row r="860" spans="6:10" ht="15.75" customHeight="1">
      <c r="F860" s="4"/>
      <c r="G860" s="4"/>
      <c r="H860" s="4"/>
      <c r="I860" s="4"/>
      <c r="J860" s="4"/>
    </row>
    <row r="861" spans="6:10" ht="15.75" customHeight="1">
      <c r="F861" s="4"/>
      <c r="G861" s="4"/>
      <c r="H861" s="4"/>
      <c r="I861" s="4"/>
      <c r="J861" s="4"/>
    </row>
    <row r="862" spans="6:10" ht="15.75" customHeight="1">
      <c r="F862" s="4"/>
      <c r="G862" s="4"/>
      <c r="H862" s="4"/>
      <c r="I862" s="4"/>
      <c r="J862" s="4"/>
    </row>
    <row r="863" spans="6:10" ht="15.75" customHeight="1">
      <c r="F863" s="4"/>
      <c r="G863" s="4"/>
      <c r="H863" s="4"/>
      <c r="I863" s="4"/>
      <c r="J863" s="4"/>
    </row>
    <row r="864" spans="6:10" ht="15.75" customHeight="1">
      <c r="F864" s="4"/>
      <c r="G864" s="4"/>
      <c r="H864" s="4"/>
      <c r="I864" s="4"/>
      <c r="J864" s="4"/>
    </row>
    <row r="865" spans="6:10" ht="15.75" customHeight="1">
      <c r="F865" s="4"/>
      <c r="G865" s="4"/>
      <c r="H865" s="4"/>
      <c r="I865" s="4"/>
      <c r="J865" s="4"/>
    </row>
    <row r="866" spans="6:10" ht="15.75" customHeight="1">
      <c r="F866" s="4"/>
      <c r="G866" s="4"/>
      <c r="H866" s="4"/>
      <c r="I866" s="4"/>
      <c r="J866" s="4"/>
    </row>
    <row r="867" spans="6:10" ht="15.75" customHeight="1">
      <c r="F867" s="4"/>
      <c r="G867" s="4"/>
      <c r="H867" s="4"/>
      <c r="I867" s="4"/>
      <c r="J867" s="4"/>
    </row>
    <row r="868" spans="6:10" ht="15.75" customHeight="1">
      <c r="F868" s="4"/>
      <c r="G868" s="4"/>
      <c r="H868" s="4"/>
      <c r="I868" s="4"/>
      <c r="J868" s="4"/>
    </row>
    <row r="869" spans="6:10" ht="15.75" customHeight="1">
      <c r="F869" s="4"/>
      <c r="G869" s="4"/>
      <c r="H869" s="4"/>
      <c r="I869" s="4"/>
      <c r="J869" s="4"/>
    </row>
    <row r="870" spans="6:10" ht="15.75" customHeight="1">
      <c r="F870" s="4"/>
      <c r="G870" s="4"/>
      <c r="H870" s="4"/>
      <c r="I870" s="4"/>
      <c r="J870" s="4"/>
    </row>
    <row r="871" spans="6:10" ht="15.75" customHeight="1">
      <c r="F871" s="4"/>
      <c r="G871" s="4"/>
      <c r="H871" s="4"/>
      <c r="I871" s="4"/>
      <c r="J871" s="4"/>
    </row>
    <row r="872" spans="6:10" ht="15.75" customHeight="1">
      <c r="F872" s="4"/>
      <c r="G872" s="4"/>
      <c r="H872" s="4"/>
      <c r="I872" s="4"/>
      <c r="J872" s="4"/>
    </row>
    <row r="873" spans="6:10" ht="15.75" customHeight="1">
      <c r="F873" s="4"/>
      <c r="G873" s="4"/>
      <c r="H873" s="4"/>
      <c r="I873" s="4"/>
      <c r="J873" s="4"/>
    </row>
    <row r="874" spans="6:10" ht="15.75" customHeight="1">
      <c r="F874" s="4"/>
      <c r="G874" s="4"/>
      <c r="H874" s="4"/>
      <c r="I874" s="4"/>
      <c r="J874" s="4"/>
    </row>
    <row r="875" spans="6:10" ht="15.75" customHeight="1">
      <c r="F875" s="4"/>
      <c r="G875" s="4"/>
      <c r="H875" s="4"/>
      <c r="I875" s="4"/>
      <c r="J875" s="4"/>
    </row>
    <row r="876" spans="6:10" ht="15.75" customHeight="1">
      <c r="F876" s="4"/>
      <c r="G876" s="4"/>
      <c r="H876" s="4"/>
      <c r="I876" s="4"/>
      <c r="J876" s="4"/>
    </row>
    <row r="877" spans="6:10" ht="15.75" customHeight="1">
      <c r="F877" s="4"/>
      <c r="G877" s="4"/>
      <c r="H877" s="4"/>
      <c r="I877" s="4"/>
      <c r="J877" s="4"/>
    </row>
    <row r="878" spans="6:10" ht="15.75" customHeight="1">
      <c r="F878" s="4"/>
      <c r="G878" s="4"/>
      <c r="H878" s="4"/>
      <c r="I878" s="4"/>
      <c r="J878" s="4"/>
    </row>
    <row r="879" spans="6:10" ht="15.75" customHeight="1">
      <c r="F879" s="4"/>
      <c r="G879" s="4"/>
      <c r="H879" s="4"/>
      <c r="I879" s="4"/>
      <c r="J879" s="4"/>
    </row>
    <row r="880" spans="6:10" ht="15.75" customHeight="1">
      <c r="F880" s="4"/>
      <c r="G880" s="4"/>
      <c r="H880" s="4"/>
      <c r="I880" s="4"/>
      <c r="J880" s="4"/>
    </row>
    <row r="881" spans="6:10" ht="15.75" customHeight="1">
      <c r="F881" s="4"/>
      <c r="G881" s="4"/>
      <c r="H881" s="4"/>
      <c r="I881" s="4"/>
      <c r="J881" s="4"/>
    </row>
    <row r="882" spans="6:10" ht="15.75" customHeight="1">
      <c r="F882" s="4"/>
      <c r="G882" s="4"/>
      <c r="H882" s="4"/>
      <c r="I882" s="4"/>
      <c r="J882" s="4"/>
    </row>
    <row r="883" spans="6:10" ht="15.75" customHeight="1">
      <c r="F883" s="4"/>
      <c r="G883" s="4"/>
      <c r="H883" s="4"/>
      <c r="I883" s="4"/>
      <c r="J883" s="4"/>
    </row>
    <row r="884" spans="6:10" ht="15.75" customHeight="1">
      <c r="F884" s="4"/>
      <c r="G884" s="4"/>
      <c r="H884" s="4"/>
      <c r="I884" s="4"/>
      <c r="J884" s="4"/>
    </row>
    <row r="885" spans="6:10" ht="15.75" customHeight="1">
      <c r="F885" s="4"/>
      <c r="G885" s="4"/>
      <c r="H885" s="4"/>
      <c r="I885" s="4"/>
      <c r="J885" s="4"/>
    </row>
    <row r="886" spans="6:10" ht="15.75" customHeight="1">
      <c r="F886" s="4"/>
      <c r="G886" s="4"/>
      <c r="H886" s="4"/>
      <c r="I886" s="4"/>
      <c r="J886" s="4"/>
    </row>
    <row r="887" spans="6:10" ht="15.75" customHeight="1">
      <c r="F887" s="4"/>
      <c r="G887" s="4"/>
      <c r="H887" s="4"/>
      <c r="I887" s="4"/>
      <c r="J887" s="4"/>
    </row>
    <row r="888" spans="6:10" ht="15.75" customHeight="1">
      <c r="F888" s="4"/>
      <c r="G888" s="4"/>
      <c r="H888" s="4"/>
      <c r="I888" s="4"/>
      <c r="J888" s="4"/>
    </row>
    <row r="889" spans="6:10" ht="15.75" customHeight="1">
      <c r="F889" s="4"/>
      <c r="G889" s="4"/>
      <c r="H889" s="4"/>
      <c r="I889" s="4"/>
      <c r="J889" s="4"/>
    </row>
    <row r="890" spans="6:10" ht="15.75" customHeight="1">
      <c r="F890" s="4"/>
      <c r="G890" s="4"/>
      <c r="H890" s="4"/>
      <c r="I890" s="4"/>
      <c r="J890" s="4"/>
    </row>
    <row r="891" spans="6:10" ht="15.75" customHeight="1">
      <c r="F891" s="4"/>
      <c r="G891" s="4"/>
      <c r="H891" s="4"/>
      <c r="I891" s="4"/>
      <c r="J891" s="4"/>
    </row>
    <row r="892" spans="6:10" ht="15.75" customHeight="1">
      <c r="F892" s="4"/>
      <c r="G892" s="4"/>
      <c r="H892" s="4"/>
      <c r="I892" s="4"/>
      <c r="J892" s="4"/>
    </row>
    <row r="893" spans="6:10" ht="15.75" customHeight="1">
      <c r="F893" s="4"/>
      <c r="G893" s="4"/>
      <c r="H893" s="4"/>
      <c r="I893" s="4"/>
      <c r="J893" s="4"/>
    </row>
    <row r="894" spans="6:10" ht="15.75" customHeight="1">
      <c r="F894" s="4"/>
      <c r="G894" s="4"/>
      <c r="H894" s="4"/>
      <c r="I894" s="4"/>
      <c r="J894" s="4"/>
    </row>
    <row r="895" spans="6:10" ht="15.75" customHeight="1">
      <c r="F895" s="4"/>
      <c r="G895" s="4"/>
      <c r="H895" s="4"/>
      <c r="I895" s="4"/>
      <c r="J895" s="4"/>
    </row>
    <row r="896" spans="6:10" ht="15.75" customHeight="1">
      <c r="F896" s="4"/>
      <c r="G896" s="4"/>
      <c r="H896" s="4"/>
      <c r="I896" s="4"/>
      <c r="J896" s="4"/>
    </row>
    <row r="897" spans="6:10" ht="15.75" customHeight="1">
      <c r="F897" s="4"/>
      <c r="G897" s="4"/>
      <c r="H897" s="4"/>
      <c r="I897" s="4"/>
      <c r="J897" s="4"/>
    </row>
    <row r="898" spans="6:10" ht="15.75" customHeight="1">
      <c r="F898" s="4"/>
      <c r="G898" s="4"/>
      <c r="H898" s="4"/>
      <c r="I898" s="4"/>
      <c r="J898" s="4"/>
    </row>
    <row r="899" spans="6:10" ht="15.75" customHeight="1">
      <c r="F899" s="4"/>
      <c r="G899" s="4"/>
      <c r="H899" s="4"/>
      <c r="I899" s="4"/>
      <c r="J899" s="4"/>
    </row>
    <row r="900" spans="6:10" ht="15.75" customHeight="1">
      <c r="F900" s="4"/>
      <c r="G900" s="4"/>
      <c r="H900" s="4"/>
      <c r="I900" s="4"/>
      <c r="J900" s="4"/>
    </row>
    <row r="901" spans="6:10" ht="15.75" customHeight="1">
      <c r="F901" s="4"/>
      <c r="G901" s="4"/>
      <c r="H901" s="4"/>
      <c r="I901" s="4"/>
      <c r="J901" s="4"/>
    </row>
    <row r="902" spans="6:10" ht="15.75" customHeight="1">
      <c r="F902" s="4"/>
      <c r="G902" s="4"/>
      <c r="H902" s="4"/>
      <c r="I902" s="4"/>
      <c r="J902" s="4"/>
    </row>
    <row r="903" spans="6:10" ht="15.75" customHeight="1">
      <c r="F903" s="4"/>
      <c r="G903" s="4"/>
      <c r="H903" s="4"/>
      <c r="I903" s="4"/>
      <c r="J903" s="4"/>
    </row>
    <row r="904" spans="6:10" ht="15.75" customHeight="1">
      <c r="F904" s="4"/>
      <c r="G904" s="4"/>
      <c r="H904" s="4"/>
      <c r="I904" s="4"/>
      <c r="J904" s="4"/>
    </row>
    <row r="905" spans="6:10" ht="15.75" customHeight="1">
      <c r="F905" s="4"/>
      <c r="G905" s="4"/>
      <c r="H905" s="4"/>
      <c r="I905" s="4"/>
      <c r="J905" s="4"/>
    </row>
    <row r="906" spans="6:10" ht="15.75" customHeight="1">
      <c r="F906" s="4"/>
      <c r="G906" s="4"/>
      <c r="H906" s="4"/>
      <c r="I906" s="4"/>
      <c r="J906" s="4"/>
    </row>
    <row r="907" spans="6:10" ht="15.75" customHeight="1">
      <c r="F907" s="4"/>
      <c r="G907" s="4"/>
      <c r="H907" s="4"/>
      <c r="I907" s="4"/>
      <c r="J907" s="4"/>
    </row>
    <row r="908" spans="6:10" ht="15.75" customHeight="1">
      <c r="F908" s="4"/>
      <c r="G908" s="4"/>
      <c r="H908" s="4"/>
      <c r="I908" s="4"/>
      <c r="J908" s="4"/>
    </row>
    <row r="909" spans="6:10" ht="15.75" customHeight="1">
      <c r="F909" s="4"/>
      <c r="G909" s="4"/>
      <c r="H909" s="4"/>
      <c r="I909" s="4"/>
      <c r="J909" s="4"/>
    </row>
    <row r="910" spans="6:10" ht="15.75" customHeight="1">
      <c r="F910" s="4"/>
      <c r="G910" s="4"/>
      <c r="H910" s="4"/>
      <c r="I910" s="4"/>
      <c r="J910" s="4"/>
    </row>
    <row r="911" spans="6:10" ht="15.75" customHeight="1">
      <c r="F911" s="4"/>
      <c r="G911" s="4"/>
      <c r="H911" s="4"/>
      <c r="I911" s="4"/>
      <c r="J911" s="4"/>
    </row>
    <row r="912" spans="6:10" ht="15.75" customHeight="1">
      <c r="F912" s="4"/>
      <c r="G912" s="4"/>
      <c r="H912" s="4"/>
      <c r="I912" s="4"/>
      <c r="J912" s="4"/>
    </row>
    <row r="913" spans="6:10" ht="15.75" customHeight="1">
      <c r="F913" s="4"/>
      <c r="G913" s="4"/>
      <c r="H913" s="4"/>
      <c r="I913" s="4"/>
      <c r="J913" s="4"/>
    </row>
    <row r="914" spans="6:10" ht="15.75" customHeight="1">
      <c r="F914" s="4"/>
      <c r="G914" s="4"/>
      <c r="H914" s="4"/>
      <c r="I914" s="4"/>
      <c r="J914" s="4"/>
    </row>
    <row r="915" spans="6:10" ht="15.75" customHeight="1">
      <c r="F915" s="4"/>
      <c r="G915" s="4"/>
      <c r="H915" s="4"/>
      <c r="I915" s="4"/>
      <c r="J915" s="4"/>
    </row>
    <row r="916" spans="6:10" ht="15.75" customHeight="1">
      <c r="F916" s="4"/>
      <c r="G916" s="4"/>
      <c r="H916" s="4"/>
      <c r="I916" s="4"/>
      <c r="J916" s="4"/>
    </row>
    <row r="917" spans="6:10" ht="15.75" customHeight="1">
      <c r="F917" s="4"/>
      <c r="G917" s="4"/>
      <c r="H917" s="4"/>
      <c r="I917" s="4"/>
      <c r="J917" s="4"/>
    </row>
    <row r="918" spans="6:10" ht="15.75" customHeight="1">
      <c r="F918" s="4"/>
      <c r="G918" s="4"/>
      <c r="H918" s="4"/>
      <c r="I918" s="4"/>
      <c r="J918" s="4"/>
    </row>
    <row r="919" spans="6:10" ht="15.75" customHeight="1">
      <c r="F919" s="4"/>
      <c r="G919" s="4"/>
      <c r="H919" s="4"/>
      <c r="I919" s="4"/>
      <c r="J919" s="4"/>
    </row>
    <row r="920" spans="6:10" ht="15.75" customHeight="1">
      <c r="F920" s="4"/>
      <c r="G920" s="4"/>
      <c r="H920" s="4"/>
      <c r="I920" s="4"/>
      <c r="J920" s="4"/>
    </row>
    <row r="921" spans="6:10" ht="15.75" customHeight="1">
      <c r="F921" s="4"/>
      <c r="G921" s="4"/>
      <c r="H921" s="4"/>
      <c r="I921" s="4"/>
      <c r="J921" s="4"/>
    </row>
    <row r="922" spans="6:10" ht="15.75" customHeight="1">
      <c r="F922" s="4"/>
      <c r="G922" s="4"/>
      <c r="H922" s="4"/>
      <c r="I922" s="4"/>
      <c r="J922" s="4"/>
    </row>
    <row r="923" spans="6:10" ht="15.75" customHeight="1">
      <c r="F923" s="4"/>
      <c r="G923" s="4"/>
      <c r="H923" s="4"/>
      <c r="I923" s="4"/>
      <c r="J923" s="4"/>
    </row>
    <row r="924" spans="6:10" ht="15.75" customHeight="1">
      <c r="F924" s="4"/>
      <c r="G924" s="4"/>
      <c r="H924" s="4"/>
      <c r="I924" s="4"/>
      <c r="J924" s="4"/>
    </row>
    <row r="925" spans="6:10" ht="15.75" customHeight="1">
      <c r="F925" s="4"/>
      <c r="G925" s="4"/>
      <c r="H925" s="4"/>
      <c r="I925" s="4"/>
      <c r="J925" s="4"/>
    </row>
    <row r="926" spans="6:10" ht="15.75" customHeight="1">
      <c r="F926" s="4"/>
      <c r="G926" s="4"/>
      <c r="H926" s="4"/>
      <c r="I926" s="4"/>
      <c r="J926" s="4"/>
    </row>
    <row r="927" spans="6:10" ht="15.75" customHeight="1">
      <c r="F927" s="4"/>
      <c r="G927" s="4"/>
      <c r="H927" s="4"/>
      <c r="I927" s="4"/>
      <c r="J927" s="4"/>
    </row>
    <row r="928" spans="6:10" ht="15.75" customHeight="1">
      <c r="F928" s="4"/>
      <c r="G928" s="4"/>
      <c r="H928" s="4"/>
      <c r="I928" s="4"/>
      <c r="J928" s="4"/>
    </row>
    <row r="929" spans="6:10" ht="15.75" customHeight="1">
      <c r="F929" s="4"/>
      <c r="G929" s="4"/>
      <c r="H929" s="4"/>
      <c r="I929" s="4"/>
      <c r="J929" s="4"/>
    </row>
    <row r="930" spans="6:10" ht="15.75" customHeight="1">
      <c r="F930" s="4"/>
      <c r="G930" s="4"/>
      <c r="H930" s="4"/>
      <c r="I930" s="4"/>
      <c r="J930" s="4"/>
    </row>
    <row r="931" spans="6:10" ht="15.75" customHeight="1">
      <c r="F931" s="4"/>
      <c r="G931" s="4"/>
      <c r="H931" s="4"/>
      <c r="I931" s="4"/>
      <c r="J931" s="4"/>
    </row>
    <row r="932" spans="6:10" ht="15.75" customHeight="1">
      <c r="F932" s="4"/>
      <c r="G932" s="4"/>
      <c r="H932" s="4"/>
      <c r="I932" s="4"/>
      <c r="J932" s="4"/>
    </row>
    <row r="933" spans="6:10" ht="15.75" customHeight="1">
      <c r="F933" s="4"/>
      <c r="G933" s="4"/>
      <c r="H933" s="4"/>
      <c r="I933" s="4"/>
      <c r="J933" s="4"/>
    </row>
    <row r="934" spans="6:10" ht="15.75" customHeight="1">
      <c r="F934" s="4"/>
      <c r="G934" s="4"/>
      <c r="H934" s="4"/>
      <c r="I934" s="4"/>
      <c r="J934" s="4"/>
    </row>
    <row r="935" spans="6:10" ht="15.75" customHeight="1">
      <c r="F935" s="4"/>
      <c r="G935" s="4"/>
      <c r="H935" s="4"/>
      <c r="I935" s="4"/>
      <c r="J935" s="4"/>
    </row>
    <row r="936" spans="6:10" ht="15.75" customHeight="1">
      <c r="F936" s="4"/>
      <c r="G936" s="4"/>
      <c r="H936" s="4"/>
      <c r="I936" s="4"/>
      <c r="J936" s="4"/>
    </row>
    <row r="937" spans="6:10" ht="15.75" customHeight="1">
      <c r="F937" s="4"/>
      <c r="G937" s="4"/>
      <c r="H937" s="4"/>
      <c r="I937" s="4"/>
      <c r="J937" s="4"/>
    </row>
    <row r="938" spans="6:10" ht="15.75" customHeight="1">
      <c r="F938" s="4"/>
      <c r="G938" s="4"/>
      <c r="H938" s="4"/>
      <c r="I938" s="4"/>
      <c r="J938" s="4"/>
    </row>
    <row r="939" spans="6:10" ht="15.75" customHeight="1">
      <c r="F939" s="4"/>
      <c r="G939" s="4"/>
      <c r="H939" s="4"/>
      <c r="I939" s="4"/>
      <c r="J939" s="4"/>
    </row>
    <row r="940" spans="6:10" ht="15.75" customHeight="1">
      <c r="F940" s="4"/>
      <c r="G940" s="4"/>
      <c r="H940" s="4"/>
      <c r="I940" s="4"/>
      <c r="J940" s="4"/>
    </row>
    <row r="941" spans="6:10" ht="15.75" customHeight="1">
      <c r="F941" s="4"/>
      <c r="G941" s="4"/>
      <c r="H941" s="4"/>
      <c r="I941" s="4"/>
      <c r="J941" s="4"/>
    </row>
    <row r="942" spans="6:10" ht="15.75" customHeight="1">
      <c r="F942" s="4"/>
      <c r="G942" s="4"/>
      <c r="H942" s="4"/>
      <c r="I942" s="4"/>
      <c r="J942" s="4"/>
    </row>
    <row r="943" spans="6:10" ht="15.75" customHeight="1">
      <c r="F943" s="4"/>
      <c r="G943" s="4"/>
      <c r="H943" s="4"/>
      <c r="I943" s="4"/>
      <c r="J943" s="4"/>
    </row>
    <row r="944" spans="6:10" ht="15.75" customHeight="1">
      <c r="F944" s="4"/>
      <c r="G944" s="4"/>
      <c r="H944" s="4"/>
      <c r="I944" s="4"/>
      <c r="J944" s="4"/>
    </row>
    <row r="945" spans="6:10" ht="15.75" customHeight="1">
      <c r="F945" s="4"/>
      <c r="G945" s="4"/>
      <c r="H945" s="4"/>
      <c r="I945" s="4"/>
      <c r="J945" s="4"/>
    </row>
    <row r="946" spans="6:10" ht="15.75" customHeight="1">
      <c r="F946" s="4"/>
      <c r="G946" s="4"/>
      <c r="H946" s="4"/>
      <c r="I946" s="4"/>
      <c r="J946" s="4"/>
    </row>
    <row r="947" spans="6:10" ht="15.75" customHeight="1">
      <c r="F947" s="4"/>
      <c r="G947" s="4"/>
      <c r="H947" s="4"/>
      <c r="I947" s="4"/>
      <c r="J947" s="4"/>
    </row>
    <row r="948" spans="6:10" ht="15.75" customHeight="1">
      <c r="F948" s="4"/>
      <c r="G948" s="4"/>
      <c r="H948" s="4"/>
      <c r="I948" s="4"/>
      <c r="J948" s="4"/>
    </row>
    <row r="949" spans="6:10" ht="15.75" customHeight="1">
      <c r="F949" s="4"/>
      <c r="G949" s="4"/>
      <c r="H949" s="4"/>
      <c r="I949" s="4"/>
      <c r="J949" s="4"/>
    </row>
    <row r="950" spans="6:10" ht="15.75" customHeight="1">
      <c r="F950" s="4"/>
      <c r="G950" s="4"/>
      <c r="H950" s="4"/>
      <c r="I950" s="4"/>
      <c r="J950" s="4"/>
    </row>
    <row r="951" spans="6:10" ht="15.75" customHeight="1">
      <c r="F951" s="4"/>
      <c r="G951" s="4"/>
      <c r="H951" s="4"/>
      <c r="I951" s="4"/>
      <c r="J951" s="4"/>
    </row>
    <row r="952" spans="6:10" ht="15.75" customHeight="1">
      <c r="F952" s="4"/>
      <c r="G952" s="4"/>
      <c r="H952" s="4"/>
      <c r="I952" s="4"/>
      <c r="J952" s="4"/>
    </row>
    <row r="953" spans="6:10" ht="15.75" customHeight="1">
      <c r="F953" s="4"/>
      <c r="G953" s="4"/>
      <c r="H953" s="4"/>
      <c r="I953" s="4"/>
      <c r="J953" s="4"/>
    </row>
    <row r="954" spans="6:10" ht="15.75" customHeight="1">
      <c r="F954" s="4"/>
      <c r="G954" s="4"/>
      <c r="H954" s="4"/>
      <c r="I954" s="4"/>
      <c r="J954" s="4"/>
    </row>
    <row r="955" spans="6:10" ht="15.75" customHeight="1">
      <c r="F955" s="4"/>
      <c r="G955" s="4"/>
      <c r="H955" s="4"/>
      <c r="I955" s="4"/>
      <c r="J955" s="4"/>
    </row>
    <row r="956" spans="6:10" ht="15.75" customHeight="1">
      <c r="F956" s="4"/>
      <c r="G956" s="4"/>
      <c r="H956" s="4"/>
      <c r="I956" s="4"/>
      <c r="J956" s="4"/>
    </row>
    <row r="957" spans="6:10" ht="15.75" customHeight="1">
      <c r="F957" s="4"/>
      <c r="G957" s="4"/>
      <c r="H957" s="4"/>
      <c r="I957" s="4"/>
      <c r="J957" s="4"/>
    </row>
    <row r="958" spans="6:10" ht="15.75" customHeight="1">
      <c r="F958" s="4"/>
      <c r="G958" s="4"/>
      <c r="H958" s="4"/>
      <c r="I958" s="4"/>
      <c r="J958" s="4"/>
    </row>
    <row r="959" spans="6:10" ht="15.75" customHeight="1">
      <c r="F959" s="4"/>
      <c r="G959" s="4"/>
      <c r="H959" s="4"/>
      <c r="I959" s="4"/>
      <c r="J959" s="4"/>
    </row>
    <row r="960" spans="6:10" ht="15.75" customHeight="1">
      <c r="F960" s="4"/>
      <c r="G960" s="4"/>
      <c r="H960" s="4"/>
      <c r="I960" s="4"/>
      <c r="J960" s="4"/>
    </row>
    <row r="961" spans="6:10" ht="15.75" customHeight="1">
      <c r="F961" s="4"/>
      <c r="G961" s="4"/>
      <c r="H961" s="4"/>
      <c r="I961" s="4"/>
      <c r="J961" s="4"/>
    </row>
    <row r="962" spans="6:10" ht="15.75" customHeight="1">
      <c r="F962" s="4"/>
      <c r="G962" s="4"/>
      <c r="H962" s="4"/>
      <c r="I962" s="4"/>
      <c r="J962" s="4"/>
    </row>
    <row r="963" spans="6:10" ht="15.75" customHeight="1">
      <c r="F963" s="4"/>
      <c r="G963" s="4"/>
      <c r="H963" s="4"/>
      <c r="I963" s="4"/>
      <c r="J963" s="4"/>
    </row>
    <row r="964" spans="6:10" ht="15.75" customHeight="1">
      <c r="F964" s="4"/>
      <c r="G964" s="4"/>
      <c r="H964" s="4"/>
      <c r="I964" s="4"/>
      <c r="J964" s="4"/>
    </row>
    <row r="965" spans="6:10" ht="15.75" customHeight="1">
      <c r="F965" s="4"/>
      <c r="G965" s="4"/>
      <c r="H965" s="4"/>
      <c r="I965" s="4"/>
      <c r="J965" s="4"/>
    </row>
    <row r="966" spans="6:10" ht="15.75" customHeight="1">
      <c r="F966" s="4"/>
      <c r="G966" s="4"/>
      <c r="H966" s="4"/>
      <c r="I966" s="4"/>
      <c r="J966" s="4"/>
    </row>
    <row r="967" spans="6:10" ht="15.75" customHeight="1">
      <c r="F967" s="4"/>
      <c r="G967" s="4"/>
      <c r="H967" s="4"/>
      <c r="I967" s="4"/>
      <c r="J967" s="4"/>
    </row>
    <row r="968" spans="6:10" ht="15.75" customHeight="1">
      <c r="F968" s="4"/>
      <c r="G968" s="4"/>
      <c r="H968" s="4"/>
      <c r="I968" s="4"/>
      <c r="J968" s="4"/>
    </row>
    <row r="969" spans="6:10" ht="15.75" customHeight="1">
      <c r="F969" s="4"/>
      <c r="G969" s="4"/>
      <c r="H969" s="4"/>
      <c r="I969" s="4"/>
      <c r="J969" s="4"/>
    </row>
    <row r="970" spans="6:10" ht="15.75" customHeight="1">
      <c r="F970" s="4"/>
      <c r="G970" s="4"/>
      <c r="H970" s="4"/>
      <c r="I970" s="4"/>
      <c r="J970" s="4"/>
    </row>
    <row r="971" spans="6:10" ht="15.75" customHeight="1">
      <c r="F971" s="4"/>
      <c r="G971" s="4"/>
      <c r="H971" s="4"/>
      <c r="I971" s="4"/>
      <c r="J971" s="4"/>
    </row>
  </sheetData>
  <sheetProtection sheet="1" objects="1" scenarios="1"/>
  <mergeCells count="7">
    <mergeCell ref="A1:C1"/>
    <mergeCell ref="D1:E1"/>
    <mergeCell ref="A8:C8"/>
    <mergeCell ref="D8:E8"/>
    <mergeCell ref="A7:E7"/>
    <mergeCell ref="A3:C3"/>
    <mergeCell ref="D3:E3"/>
  </mergeCells>
  <printOptions horizontalCentered="1"/>
  <pageMargins left="0.25" right="0.25" top="0.25" bottom="0.75" header="0" footer="0.3"/>
  <pageSetup orientation="portrait"/>
  <headerFooter>
    <oddFooter>&amp;L&amp;"Calibri,Regular"&amp;K000000Can-Am Wood &amp;C&amp;"Calibri,Regular"&amp;K000000Page &amp;P&amp;R&amp;"Calibri,Regular"&amp;K0000002025-05-01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J991"/>
  <sheetViews>
    <sheetView view="pageBreakPreview" topLeftCell="A3" zoomScale="150" zoomScaleNormal="150" zoomScaleSheetLayoutView="150" workbookViewId="0">
      <selection activeCell="A3" sqref="A3:E3"/>
    </sheetView>
  </sheetViews>
  <sheetFormatPr baseColWidth="10" defaultColWidth="14.5" defaultRowHeight="15" customHeight="1"/>
  <cols>
    <col min="1" max="1" width="25.1640625" customWidth="1"/>
    <col min="2" max="2" width="16.1640625" customWidth="1"/>
    <col min="3" max="5" width="16" customWidth="1"/>
    <col min="6" max="6" width="24" hidden="1" customWidth="1"/>
    <col min="7" max="7" width="16.83203125" hidden="1" customWidth="1"/>
    <col min="8" max="10" width="16.5" hidden="1" customWidth="1"/>
    <col min="11" max="26" width="9" customWidth="1"/>
  </cols>
  <sheetData>
    <row r="1" spans="1:10" ht="20" customHeight="1">
      <c r="A1" s="240" t="s">
        <v>152</v>
      </c>
      <c r="B1" s="240"/>
      <c r="C1" s="240"/>
      <c r="D1" s="239" t="s">
        <v>507</v>
      </c>
      <c r="E1" s="239"/>
      <c r="F1" s="3" t="s">
        <v>152</v>
      </c>
      <c r="G1" s="3"/>
      <c r="H1" s="4"/>
      <c r="I1" s="4"/>
      <c r="J1" s="4"/>
    </row>
    <row r="2" spans="1:10" s="123" customFormat="1">
      <c r="A2" s="246" t="s">
        <v>165</v>
      </c>
      <c r="B2" s="246"/>
      <c r="C2" s="246"/>
      <c r="D2" s="246"/>
      <c r="E2" s="246"/>
      <c r="F2" s="246" t="s">
        <v>165</v>
      </c>
      <c r="G2" s="246"/>
      <c r="H2" s="246"/>
      <c r="I2" s="246"/>
      <c r="J2" s="246"/>
    </row>
    <row r="3" spans="1:10" ht="65" customHeight="1">
      <c r="A3" s="66" t="s">
        <v>8</v>
      </c>
      <c r="B3" s="83" t="s">
        <v>90</v>
      </c>
      <c r="C3" s="66" t="s">
        <v>10</v>
      </c>
      <c r="D3" s="66" t="s">
        <v>11</v>
      </c>
      <c r="E3" s="66" t="s">
        <v>12</v>
      </c>
      <c r="F3" s="5" t="s">
        <v>0</v>
      </c>
      <c r="G3" s="6" t="s">
        <v>90</v>
      </c>
      <c r="H3" s="6" t="s">
        <v>10</v>
      </c>
      <c r="I3" s="6" t="s">
        <v>11</v>
      </c>
      <c r="J3" s="6" t="s">
        <v>12</v>
      </c>
    </row>
    <row r="4" spans="1:10" ht="20" customHeight="1">
      <c r="A4" s="240" t="s">
        <v>152</v>
      </c>
      <c r="B4" s="240"/>
      <c r="C4" s="240"/>
      <c r="D4" s="239" t="s">
        <v>127</v>
      </c>
      <c r="E4" s="239"/>
      <c r="F4" s="3" t="s">
        <v>152</v>
      </c>
      <c r="G4" s="3"/>
      <c r="H4" s="4"/>
      <c r="I4" s="4"/>
      <c r="J4" s="4"/>
    </row>
    <row r="5" spans="1:10" ht="32" customHeight="1">
      <c r="A5" s="82" t="s">
        <v>827</v>
      </c>
      <c r="B5" s="61">
        <f>G5+(G5*Markup!$B$8+Markup!$B$14)</f>
        <v>553.11</v>
      </c>
      <c r="C5" s="61">
        <f>H5+(H5*Markup!$B$8+Markup!$B$14)</f>
        <v>568.55999999999995</v>
      </c>
      <c r="D5" s="61">
        <f>I5+(I5*Markup!$B$8+Markup!$B$14)</f>
        <v>596.37</v>
      </c>
      <c r="E5" s="61">
        <f>J5+(J5*Markup!$B$8+Markup!$B$14)</f>
        <v>703.49</v>
      </c>
      <c r="F5" s="27" t="s">
        <v>161</v>
      </c>
      <c r="G5" s="8">
        <v>553.11</v>
      </c>
      <c r="H5" s="8">
        <v>568.55999999999995</v>
      </c>
      <c r="I5" s="8">
        <v>596.37</v>
      </c>
      <c r="J5" s="8">
        <v>703.49</v>
      </c>
    </row>
    <row r="6" spans="1:10" ht="32" customHeight="1">
      <c r="A6" s="82" t="s">
        <v>828</v>
      </c>
      <c r="B6" s="61">
        <f>G6+(G6*Markup!$B$8+Markup!$B$14)</f>
        <v>532.51</v>
      </c>
      <c r="C6" s="61">
        <f>H6+(H6*Markup!$B$8+Markup!$B$14)</f>
        <v>545.9</v>
      </c>
      <c r="D6" s="61">
        <f>I6+(I6*Markup!$B$8+Markup!$B$14)</f>
        <v>569.59</v>
      </c>
      <c r="E6" s="61">
        <f>J6+(J6*Markup!$B$8+Markup!$B$14)</f>
        <v>663.32</v>
      </c>
      <c r="F6" s="27" t="s">
        <v>162</v>
      </c>
      <c r="G6" s="8">
        <v>532.51</v>
      </c>
      <c r="H6" s="8">
        <v>545.9</v>
      </c>
      <c r="I6" s="8">
        <v>569.59</v>
      </c>
      <c r="J6" s="8">
        <v>663.32</v>
      </c>
    </row>
    <row r="7" spans="1:10" ht="32" customHeight="1">
      <c r="A7" s="82" t="s">
        <v>829</v>
      </c>
      <c r="B7" s="61">
        <f>G7+(G7*Markup!$B$8+Markup!$B$14)</f>
        <v>650.96</v>
      </c>
      <c r="C7" s="61">
        <f>H7+(H7*Markup!$B$8+Markup!$B$14)</f>
        <v>664.35</v>
      </c>
      <c r="D7" s="61">
        <f>I7+(I7*Markup!$B$8+Markup!$B$14)</f>
        <v>688.94</v>
      </c>
      <c r="E7" s="61">
        <f>J7+(J7*Markup!$B$8+Markup!$B$14)</f>
        <v>781.77</v>
      </c>
      <c r="F7" s="27" t="s">
        <v>163</v>
      </c>
      <c r="G7" s="8">
        <v>650.96</v>
      </c>
      <c r="H7" s="8">
        <v>664.35</v>
      </c>
      <c r="I7" s="8">
        <v>688.94</v>
      </c>
      <c r="J7" s="8">
        <v>781.77</v>
      </c>
    </row>
    <row r="8" spans="1:10" ht="32" customHeight="1">
      <c r="A8" s="82" t="s">
        <v>830</v>
      </c>
      <c r="B8" s="61">
        <f>G8+(G8*Markup!$B$8+Markup!$B$14)</f>
        <v>671.56</v>
      </c>
      <c r="C8" s="61">
        <f>H8+(H8*Markup!$B$8+Markup!$B$14)</f>
        <v>687.01</v>
      </c>
      <c r="D8" s="61">
        <f>I8+(I8*Markup!$B$8+Markup!$B$14)</f>
        <v>714.82</v>
      </c>
      <c r="E8" s="61">
        <f>J8+(J8*Markup!$B$8+Markup!$B$14)</f>
        <v>821.94</v>
      </c>
      <c r="F8" s="27" t="s">
        <v>164</v>
      </c>
      <c r="G8" s="8">
        <v>671.56</v>
      </c>
      <c r="H8" s="8">
        <v>687.01</v>
      </c>
      <c r="I8" s="8">
        <v>714.82</v>
      </c>
      <c r="J8" s="8">
        <v>821.94</v>
      </c>
    </row>
    <row r="9" spans="1:10" ht="5" customHeight="1">
      <c r="A9" s="288"/>
      <c r="B9" s="289"/>
      <c r="C9" s="289"/>
      <c r="D9" s="289"/>
      <c r="E9" s="290"/>
      <c r="F9" s="76"/>
      <c r="G9" s="76"/>
      <c r="H9" s="77"/>
      <c r="I9" s="77"/>
      <c r="J9" s="77"/>
    </row>
    <row r="10" spans="1:10" ht="20" customHeight="1">
      <c r="A10" s="240" t="s">
        <v>152</v>
      </c>
      <c r="B10" s="240"/>
      <c r="C10" s="240"/>
      <c r="D10" s="239" t="s">
        <v>135</v>
      </c>
      <c r="E10" s="239"/>
      <c r="F10" s="3" t="s">
        <v>152</v>
      </c>
      <c r="G10" s="3"/>
      <c r="H10" s="4"/>
      <c r="I10" s="4"/>
      <c r="J10" s="4"/>
    </row>
    <row r="11" spans="1:10" ht="32" customHeight="1">
      <c r="A11" s="82" t="s">
        <v>831</v>
      </c>
      <c r="B11" s="61">
        <f>G11+(G11*Markup!$B$8+Markup!$B$14)</f>
        <v>295.61</v>
      </c>
      <c r="C11" s="61">
        <f>H11+(H11*Markup!$B$8+Markup!$B$14)</f>
        <v>305.91000000000003</v>
      </c>
      <c r="D11" s="61">
        <f>I11+(I11*Markup!$B$8+Markup!$B$14)</f>
        <v>327.54000000000002</v>
      </c>
      <c r="E11" s="61">
        <f>J11+(J11*Markup!$B$8+Markup!$B$14)</f>
        <v>451.14</v>
      </c>
      <c r="F11" s="11" t="s">
        <v>153</v>
      </c>
      <c r="G11" s="8">
        <v>295.61</v>
      </c>
      <c r="H11" s="8">
        <v>305.91000000000003</v>
      </c>
      <c r="I11" s="8">
        <v>327.54000000000002</v>
      </c>
      <c r="J11" s="8">
        <v>451.14</v>
      </c>
    </row>
    <row r="12" spans="1:10" ht="32" customHeight="1">
      <c r="A12" s="82" t="s">
        <v>832</v>
      </c>
      <c r="B12" s="61">
        <f>G12+(G12*Markup!$B$8+Markup!$B$14)</f>
        <v>289.43</v>
      </c>
      <c r="C12" s="61">
        <f>H12+(H12*Markup!$B$8+Markup!$B$14)</f>
        <v>300.76</v>
      </c>
      <c r="D12" s="61">
        <f>I12+(I12*Markup!$B$8+Markup!$B$14)</f>
        <v>307.97000000000003</v>
      </c>
      <c r="E12" s="61">
        <f>J12+(J12*Markup!$B$8+Markup!$B$14)</f>
        <v>409.94</v>
      </c>
      <c r="F12" s="11" t="s">
        <v>154</v>
      </c>
      <c r="G12" s="8">
        <v>289.43</v>
      </c>
      <c r="H12" s="8">
        <v>300.76</v>
      </c>
      <c r="I12" s="8">
        <v>307.97000000000003</v>
      </c>
      <c r="J12" s="8">
        <v>409.94</v>
      </c>
    </row>
    <row r="13" spans="1:10" ht="32" customHeight="1">
      <c r="A13" s="82" t="s">
        <v>833</v>
      </c>
      <c r="B13" s="61">
        <f>G13+(G13*Markup!$B$8+Markup!$B$14)</f>
        <v>231.75</v>
      </c>
      <c r="C13" s="61">
        <f>H13+(H13*Markup!$B$8+Markup!$B$14)</f>
        <v>239</v>
      </c>
      <c r="D13" s="61">
        <f>I13+(I13*Markup!$B$8+Markup!$B$14)</f>
        <v>245.14</v>
      </c>
      <c r="E13" s="61">
        <f>J13+(J13*Markup!$B$8+Markup!$B$14)</f>
        <v>327.54000000000002</v>
      </c>
      <c r="F13" s="11" t="s">
        <v>155</v>
      </c>
      <c r="G13" s="8">
        <v>231.75</v>
      </c>
      <c r="H13" s="8">
        <v>239</v>
      </c>
      <c r="I13" s="8">
        <v>245.14</v>
      </c>
      <c r="J13" s="8">
        <v>327.54000000000002</v>
      </c>
    </row>
    <row r="14" spans="1:10" ht="32" customHeight="1">
      <c r="A14" s="82" t="s">
        <v>834</v>
      </c>
      <c r="B14" s="61">
        <f>G14+(G14*Markup!$B$8+Markup!$B$14)</f>
        <v>290.45999999999998</v>
      </c>
      <c r="C14" s="61">
        <f>H14+(H14*Markup!$B$8+Markup!$B$14)</f>
        <v>298.7</v>
      </c>
      <c r="D14" s="61">
        <f>I14+(I14*Markup!$B$8+Markup!$B$14)</f>
        <v>339.9</v>
      </c>
      <c r="E14" s="61">
        <f>J14+(J14*Markup!$B$8+Markup!$B$14)</f>
        <v>442.9</v>
      </c>
      <c r="F14" s="11" t="s">
        <v>156</v>
      </c>
      <c r="G14" s="8">
        <v>290.45999999999998</v>
      </c>
      <c r="H14" s="8">
        <v>298.7</v>
      </c>
      <c r="I14" s="8">
        <v>339.9</v>
      </c>
      <c r="J14" s="8">
        <v>442.9</v>
      </c>
    </row>
    <row r="15" spans="1:10" ht="32" customHeight="1">
      <c r="A15" s="82" t="s">
        <v>835</v>
      </c>
      <c r="B15" s="61">
        <f>G15+(G15*Markup!$B$8+Markup!$B$14)</f>
        <v>189.52</v>
      </c>
      <c r="C15" s="61">
        <f>H15+(H15*Markup!$B$8+Markup!$B$14)</f>
        <v>199.82</v>
      </c>
      <c r="D15" s="61">
        <f>I15+(I15*Markup!$B$8+Markup!$B$14)</f>
        <v>202.91</v>
      </c>
      <c r="E15" s="61">
        <f>J15+(J15*Markup!$B$8+Markup!$B$14)</f>
        <v>266.77</v>
      </c>
      <c r="F15" s="11" t="s">
        <v>157</v>
      </c>
      <c r="G15" s="8">
        <v>189.52</v>
      </c>
      <c r="H15" s="8">
        <v>199.82</v>
      </c>
      <c r="I15" s="8">
        <v>202.91</v>
      </c>
      <c r="J15" s="8">
        <v>266.77</v>
      </c>
    </row>
    <row r="16" spans="1:10" ht="32" customHeight="1">
      <c r="A16" s="82" t="s">
        <v>836</v>
      </c>
      <c r="B16" s="61">
        <f>G16+(G16*Markup!$B$8+Markup!$B$14)</f>
        <v>178.19</v>
      </c>
      <c r="C16" s="61">
        <f>H16+(H16*Markup!$B$8+Markup!$B$14)</f>
        <v>191.58</v>
      </c>
      <c r="D16" s="61">
        <f>I16+(I16*Markup!$B$8+Markup!$B$14)</f>
        <v>194.67</v>
      </c>
      <c r="E16" s="61">
        <f>J16+(J16*Markup!$B$8+Markup!$B$14)</f>
        <v>246.17</v>
      </c>
      <c r="F16" s="11" t="s">
        <v>158</v>
      </c>
      <c r="G16" s="8">
        <v>178.19</v>
      </c>
      <c r="H16" s="8">
        <v>191.58</v>
      </c>
      <c r="I16" s="8">
        <v>194.67</v>
      </c>
      <c r="J16" s="8">
        <v>246.17</v>
      </c>
    </row>
    <row r="17" spans="1:10" ht="32" customHeight="1">
      <c r="A17" s="82" t="s">
        <v>837</v>
      </c>
      <c r="B17" s="61">
        <f>G17+(G17*Markup!$B$8+Markup!$B$14)</f>
        <v>211.15</v>
      </c>
      <c r="C17" s="61">
        <f>H17+(H17*Markup!$B$8+Markup!$B$14)</f>
        <v>220.42</v>
      </c>
      <c r="D17" s="61">
        <f>I17+(I17*Markup!$B$8+Markup!$B$14)</f>
        <v>229.69</v>
      </c>
      <c r="E17" s="61">
        <f>J17+(J17*Markup!$B$8+Markup!$B$14)</f>
        <v>306.94</v>
      </c>
      <c r="F17" s="11" t="s">
        <v>159</v>
      </c>
      <c r="G17" s="8">
        <v>211.15</v>
      </c>
      <c r="H17" s="8">
        <v>220.42</v>
      </c>
      <c r="I17" s="8">
        <v>229.69</v>
      </c>
      <c r="J17" s="8">
        <v>306.94</v>
      </c>
    </row>
    <row r="18" spans="1:10" ht="45" customHeight="1">
      <c r="A18" s="82" t="s">
        <v>838</v>
      </c>
      <c r="B18" s="61">
        <f>G18+(G18*Markup!$B$8+Markup!$B$14)</f>
        <v>242.05</v>
      </c>
      <c r="C18" s="61">
        <f>H18+(H18*Markup!$B$8+Markup!$B$14)</f>
        <v>256.47000000000003</v>
      </c>
      <c r="D18" s="61">
        <f>I18+(I18*Markup!$B$8+Markup!$B$14)</f>
        <v>262.64999999999998</v>
      </c>
      <c r="E18" s="61">
        <f>J18+(J18*Markup!$B$8+Markup!$B$14)</f>
        <v>307.97000000000003</v>
      </c>
      <c r="F18" s="37" t="s">
        <v>160</v>
      </c>
      <c r="G18" s="8">
        <v>242.05</v>
      </c>
      <c r="H18" s="8">
        <v>256.47000000000003</v>
      </c>
      <c r="I18" s="8">
        <v>262.64999999999998</v>
      </c>
      <c r="J18" s="8">
        <v>307.97000000000003</v>
      </c>
    </row>
    <row r="19" spans="1:10" ht="18" customHeight="1">
      <c r="F19" s="4"/>
      <c r="G19" s="4"/>
      <c r="H19" s="4"/>
      <c r="I19" s="4"/>
      <c r="J19" s="4"/>
    </row>
    <row r="20" spans="1:10" ht="18" customHeight="1">
      <c r="F20" s="4"/>
      <c r="G20" s="4"/>
      <c r="H20" s="4"/>
      <c r="I20" s="4"/>
      <c r="J20" s="4"/>
    </row>
    <row r="21" spans="1:10" ht="24.75" customHeight="1">
      <c r="F21" s="4"/>
      <c r="G21" s="4"/>
      <c r="H21" s="4"/>
      <c r="I21" s="4"/>
      <c r="J21" s="4"/>
    </row>
    <row r="22" spans="1:10" ht="24.75" customHeight="1">
      <c r="F22" s="4"/>
      <c r="G22" s="4"/>
      <c r="H22" s="4"/>
      <c r="I22" s="4"/>
      <c r="J22" s="4"/>
    </row>
    <row r="23" spans="1:10" ht="15.75" customHeight="1">
      <c r="F23" s="4"/>
      <c r="G23" s="4"/>
      <c r="H23" s="4"/>
      <c r="I23" s="4"/>
      <c r="J23" s="4"/>
    </row>
    <row r="24" spans="1:10" ht="15.75" customHeight="1">
      <c r="F24" s="4"/>
      <c r="G24" s="4"/>
      <c r="H24" s="4"/>
      <c r="I24" s="4"/>
      <c r="J24" s="4"/>
    </row>
    <row r="25" spans="1:10" ht="15.75" customHeight="1">
      <c r="F25" s="4"/>
      <c r="G25" s="4"/>
      <c r="H25" s="4"/>
      <c r="I25" s="4"/>
      <c r="J25" s="4"/>
    </row>
    <row r="26" spans="1:10" ht="15.75" customHeight="1">
      <c r="F26" s="4"/>
      <c r="G26" s="4"/>
      <c r="H26" s="4"/>
      <c r="I26" s="4"/>
      <c r="J26" s="4"/>
    </row>
    <row r="27" spans="1:10" ht="15.75" customHeight="1">
      <c r="F27" s="4"/>
      <c r="G27" s="4"/>
      <c r="H27" s="4"/>
      <c r="I27" s="4"/>
      <c r="J27" s="4"/>
    </row>
    <row r="28" spans="1:10" ht="15.75" customHeight="1">
      <c r="F28" s="4"/>
      <c r="G28" s="4"/>
      <c r="H28" s="4"/>
      <c r="I28" s="4"/>
      <c r="J28" s="4"/>
    </row>
    <row r="29" spans="1:10" ht="15.75" customHeight="1">
      <c r="F29" s="4"/>
      <c r="G29" s="4"/>
      <c r="H29" s="4"/>
      <c r="I29" s="4"/>
      <c r="J29" s="4"/>
    </row>
    <row r="30" spans="1:10" ht="15.75" customHeight="1">
      <c r="F30" s="4"/>
      <c r="G30" s="4"/>
      <c r="H30" s="4"/>
      <c r="I30" s="4"/>
      <c r="J30" s="4"/>
    </row>
    <row r="31" spans="1:10" ht="15.75" customHeight="1">
      <c r="F31" s="4"/>
      <c r="G31" s="4"/>
      <c r="H31" s="4"/>
      <c r="I31" s="4"/>
      <c r="J31" s="4"/>
    </row>
    <row r="32" spans="1:10" ht="15.75" customHeight="1">
      <c r="F32" s="4"/>
      <c r="G32" s="4"/>
      <c r="H32" s="4"/>
      <c r="I32" s="4"/>
      <c r="J32" s="4"/>
    </row>
    <row r="33" spans="6:10" ht="15.75" customHeight="1">
      <c r="F33" s="4"/>
      <c r="G33" s="4"/>
      <c r="H33" s="4"/>
      <c r="I33" s="4"/>
      <c r="J33" s="4"/>
    </row>
    <row r="34" spans="6:10" ht="15.75" customHeight="1">
      <c r="F34" s="4"/>
      <c r="G34" s="4"/>
      <c r="H34" s="4"/>
      <c r="I34" s="4"/>
      <c r="J34" s="4"/>
    </row>
    <row r="35" spans="6:10" ht="15.75" customHeight="1">
      <c r="F35" s="4"/>
      <c r="G35" s="4"/>
      <c r="H35" s="4"/>
      <c r="I35" s="4"/>
      <c r="J35" s="4"/>
    </row>
    <row r="36" spans="6:10" ht="15.75" customHeight="1">
      <c r="F36" s="4"/>
      <c r="G36" s="4"/>
      <c r="H36" s="4"/>
      <c r="I36" s="4"/>
      <c r="J36" s="4"/>
    </row>
    <row r="37" spans="6:10" ht="15.75" customHeight="1">
      <c r="F37" s="4"/>
      <c r="G37" s="4"/>
      <c r="H37" s="4"/>
      <c r="I37" s="4"/>
      <c r="J37" s="4"/>
    </row>
    <row r="38" spans="6:10" ht="15.75" customHeight="1">
      <c r="F38" s="4"/>
      <c r="G38" s="4"/>
      <c r="H38" s="4"/>
      <c r="I38" s="4"/>
      <c r="J38" s="4"/>
    </row>
    <row r="39" spans="6:10" ht="15.75" customHeight="1">
      <c r="F39" s="4"/>
      <c r="G39" s="4"/>
      <c r="H39" s="4"/>
      <c r="I39" s="4"/>
      <c r="J39" s="4"/>
    </row>
    <row r="40" spans="6:10" ht="15.75" customHeight="1">
      <c r="F40" s="4"/>
      <c r="G40" s="4"/>
      <c r="H40" s="4"/>
      <c r="I40" s="4"/>
      <c r="J40" s="4"/>
    </row>
    <row r="41" spans="6:10" ht="15.75" customHeight="1">
      <c r="F41" s="4"/>
      <c r="G41" s="4"/>
      <c r="H41" s="4"/>
      <c r="I41" s="4"/>
      <c r="J41" s="4"/>
    </row>
    <row r="42" spans="6:10" ht="15.75" customHeight="1">
      <c r="F42" s="4"/>
      <c r="G42" s="4"/>
      <c r="H42" s="4"/>
      <c r="I42" s="4"/>
      <c r="J42" s="4"/>
    </row>
    <row r="43" spans="6:10" ht="15.75" customHeight="1">
      <c r="F43" s="4"/>
      <c r="G43" s="4"/>
      <c r="H43" s="4"/>
      <c r="I43" s="4"/>
      <c r="J43" s="4"/>
    </row>
    <row r="44" spans="6:10" ht="15.75" customHeight="1">
      <c r="F44" s="4"/>
      <c r="G44" s="4"/>
      <c r="H44" s="4"/>
      <c r="I44" s="4"/>
      <c r="J44" s="4"/>
    </row>
    <row r="45" spans="6:10" ht="15.75" customHeight="1">
      <c r="F45" s="4"/>
      <c r="G45" s="4"/>
      <c r="H45" s="4"/>
      <c r="I45" s="4"/>
      <c r="J45" s="4"/>
    </row>
    <row r="46" spans="6:10" ht="15.75" customHeight="1">
      <c r="F46" s="4"/>
      <c r="G46" s="4"/>
      <c r="H46" s="4"/>
      <c r="I46" s="4"/>
      <c r="J46" s="4"/>
    </row>
    <row r="47" spans="6:10" ht="15.75" customHeight="1">
      <c r="F47" s="4"/>
      <c r="G47" s="4"/>
      <c r="H47" s="4"/>
      <c r="I47" s="4"/>
      <c r="J47" s="4"/>
    </row>
    <row r="48" spans="6:10" ht="15.75" customHeight="1">
      <c r="F48" s="4"/>
      <c r="G48" s="4"/>
      <c r="H48" s="4"/>
      <c r="I48" s="4"/>
      <c r="J48" s="4"/>
    </row>
    <row r="49" spans="6:10" ht="15.75" customHeight="1">
      <c r="F49" s="4"/>
      <c r="G49" s="4"/>
      <c r="H49" s="4"/>
      <c r="I49" s="4"/>
      <c r="J49" s="4"/>
    </row>
    <row r="50" spans="6:10" ht="15.75" customHeight="1">
      <c r="F50" s="4"/>
      <c r="G50" s="4"/>
      <c r="H50" s="4"/>
      <c r="I50" s="4"/>
      <c r="J50" s="4"/>
    </row>
    <row r="51" spans="6:10" ht="15.75" customHeight="1">
      <c r="F51" s="4"/>
      <c r="G51" s="4"/>
      <c r="H51" s="4"/>
      <c r="I51" s="4"/>
      <c r="J51" s="4"/>
    </row>
    <row r="52" spans="6:10" ht="15.75" customHeight="1">
      <c r="F52" s="4"/>
      <c r="G52" s="4"/>
      <c r="H52" s="4"/>
      <c r="I52" s="4"/>
      <c r="J52" s="4"/>
    </row>
    <row r="53" spans="6:10" ht="15.75" customHeight="1">
      <c r="F53" s="4"/>
      <c r="G53" s="4"/>
      <c r="H53" s="4"/>
      <c r="I53" s="4"/>
      <c r="J53" s="4"/>
    </row>
    <row r="54" spans="6:10" ht="15.75" customHeight="1">
      <c r="F54" s="4"/>
      <c r="G54" s="4"/>
      <c r="H54" s="4"/>
      <c r="I54" s="4"/>
      <c r="J54" s="4"/>
    </row>
    <row r="55" spans="6:10" ht="15.75" customHeight="1">
      <c r="F55" s="4"/>
      <c r="G55" s="4"/>
      <c r="H55" s="4"/>
      <c r="I55" s="4"/>
      <c r="J55" s="4"/>
    </row>
    <row r="56" spans="6:10" ht="15.75" customHeight="1">
      <c r="F56" s="4"/>
      <c r="G56" s="4"/>
      <c r="H56" s="4"/>
      <c r="I56" s="4"/>
      <c r="J56" s="4"/>
    </row>
    <row r="57" spans="6:10" ht="15.75" customHeight="1">
      <c r="F57" s="4"/>
      <c r="G57" s="4"/>
      <c r="H57" s="4"/>
      <c r="I57" s="4"/>
      <c r="J57" s="4"/>
    </row>
    <row r="58" spans="6:10" ht="15.75" customHeight="1">
      <c r="F58" s="4"/>
      <c r="G58" s="4"/>
      <c r="H58" s="4"/>
      <c r="I58" s="4"/>
      <c r="J58" s="4"/>
    </row>
    <row r="59" spans="6:10" ht="15.75" customHeight="1">
      <c r="F59" s="4"/>
      <c r="G59" s="4"/>
      <c r="H59" s="4"/>
      <c r="I59" s="4"/>
      <c r="J59" s="4"/>
    </row>
    <row r="60" spans="6:10" ht="15.75" customHeight="1">
      <c r="F60" s="4"/>
      <c r="G60" s="4"/>
      <c r="H60" s="4"/>
      <c r="I60" s="4"/>
      <c r="J60" s="4"/>
    </row>
    <row r="61" spans="6:10" ht="15.75" customHeight="1">
      <c r="F61" s="4"/>
      <c r="G61" s="4"/>
      <c r="H61" s="4"/>
      <c r="I61" s="4"/>
      <c r="J61" s="4"/>
    </row>
    <row r="62" spans="6:10" ht="15.75" customHeight="1">
      <c r="F62" s="4"/>
      <c r="G62" s="4"/>
      <c r="H62" s="4"/>
      <c r="I62" s="4"/>
      <c r="J62" s="4"/>
    </row>
    <row r="63" spans="6:10" ht="15.75" customHeight="1">
      <c r="F63" s="4"/>
      <c r="G63" s="4"/>
      <c r="H63" s="4"/>
      <c r="I63" s="4"/>
      <c r="J63" s="4"/>
    </row>
    <row r="64" spans="6:10" ht="15.75" customHeight="1">
      <c r="F64" s="4"/>
      <c r="G64" s="4"/>
      <c r="H64" s="4"/>
      <c r="I64" s="4"/>
      <c r="J64" s="4"/>
    </row>
    <row r="65" spans="6:10" ht="15.75" customHeight="1">
      <c r="F65" s="4"/>
      <c r="G65" s="4"/>
      <c r="H65" s="4"/>
      <c r="I65" s="4"/>
      <c r="J65" s="4"/>
    </row>
    <row r="66" spans="6:10" ht="15.75" customHeight="1">
      <c r="F66" s="4"/>
      <c r="G66" s="4"/>
      <c r="H66" s="4"/>
      <c r="I66" s="4"/>
      <c r="J66" s="4"/>
    </row>
    <row r="67" spans="6:10" ht="15.75" customHeight="1">
      <c r="F67" s="4"/>
      <c r="G67" s="4"/>
      <c r="H67" s="4"/>
      <c r="I67" s="4"/>
      <c r="J67" s="4"/>
    </row>
    <row r="68" spans="6:10" ht="15.75" customHeight="1">
      <c r="F68" s="4"/>
      <c r="G68" s="4"/>
      <c r="H68" s="4"/>
      <c r="I68" s="4"/>
      <c r="J68" s="4"/>
    </row>
    <row r="69" spans="6:10" ht="15.75" customHeight="1">
      <c r="F69" s="4"/>
      <c r="G69" s="4"/>
      <c r="H69" s="4"/>
      <c r="I69" s="4"/>
      <c r="J69" s="4"/>
    </row>
    <row r="70" spans="6:10" ht="15.75" customHeight="1">
      <c r="F70" s="4"/>
      <c r="G70" s="4"/>
      <c r="H70" s="4"/>
      <c r="I70" s="4"/>
      <c r="J70" s="4"/>
    </row>
    <row r="71" spans="6:10" ht="15.75" customHeight="1">
      <c r="F71" s="4"/>
      <c r="G71" s="4"/>
      <c r="H71" s="4"/>
      <c r="I71" s="4"/>
      <c r="J71" s="4"/>
    </row>
    <row r="72" spans="6:10" ht="15.75" customHeight="1">
      <c r="F72" s="4"/>
      <c r="G72" s="4"/>
      <c r="H72" s="4"/>
      <c r="I72" s="4"/>
      <c r="J72" s="4"/>
    </row>
    <row r="73" spans="6:10" ht="15.75" customHeight="1">
      <c r="F73" s="4"/>
      <c r="G73" s="4"/>
      <c r="H73" s="4"/>
      <c r="I73" s="4"/>
      <c r="J73" s="4"/>
    </row>
    <row r="74" spans="6:10" ht="15.75" customHeight="1">
      <c r="F74" s="4"/>
      <c r="G74" s="4"/>
      <c r="H74" s="4"/>
      <c r="I74" s="4"/>
      <c r="J74" s="4"/>
    </row>
    <row r="75" spans="6:10" ht="15.75" customHeight="1">
      <c r="F75" s="4"/>
      <c r="G75" s="4"/>
      <c r="H75" s="4"/>
      <c r="I75" s="4"/>
      <c r="J75" s="4"/>
    </row>
    <row r="76" spans="6:10" ht="15.75" customHeight="1">
      <c r="F76" s="4"/>
      <c r="G76" s="4"/>
      <c r="H76" s="4"/>
      <c r="I76" s="4"/>
      <c r="J76" s="4"/>
    </row>
    <row r="77" spans="6:10" ht="15.75" customHeight="1">
      <c r="F77" s="4"/>
      <c r="G77" s="4"/>
      <c r="H77" s="4"/>
      <c r="I77" s="4"/>
      <c r="J77" s="4"/>
    </row>
    <row r="78" spans="6:10" ht="15.75" customHeight="1">
      <c r="F78" s="4"/>
      <c r="G78" s="4"/>
      <c r="H78" s="4"/>
      <c r="I78" s="4"/>
      <c r="J78" s="4"/>
    </row>
    <row r="79" spans="6:10" ht="15.75" customHeight="1">
      <c r="F79" s="4"/>
      <c r="G79" s="4"/>
      <c r="H79" s="4"/>
      <c r="I79" s="4"/>
      <c r="J79" s="4"/>
    </row>
    <row r="80" spans="6:10" ht="15.75" customHeight="1">
      <c r="F80" s="4"/>
      <c r="G80" s="4"/>
      <c r="H80" s="4"/>
      <c r="I80" s="4"/>
      <c r="J80" s="4"/>
    </row>
    <row r="81" spans="6:10" ht="15.75" customHeight="1">
      <c r="F81" s="4"/>
      <c r="G81" s="4"/>
      <c r="H81" s="4"/>
      <c r="I81" s="4"/>
      <c r="J81" s="4"/>
    </row>
    <row r="82" spans="6:10" ht="15.75" customHeight="1">
      <c r="F82" s="4"/>
      <c r="G82" s="4"/>
      <c r="H82" s="4"/>
      <c r="I82" s="4"/>
      <c r="J82" s="4"/>
    </row>
    <row r="83" spans="6:10" ht="15.75" customHeight="1">
      <c r="F83" s="4"/>
      <c r="G83" s="4"/>
      <c r="H83" s="4"/>
      <c r="I83" s="4"/>
      <c r="J83" s="4"/>
    </row>
    <row r="84" spans="6:10" ht="15.75" customHeight="1">
      <c r="F84" s="4"/>
      <c r="G84" s="4"/>
      <c r="H84" s="4"/>
      <c r="I84" s="4"/>
      <c r="J84" s="4"/>
    </row>
    <row r="85" spans="6:10" ht="15.75" customHeight="1">
      <c r="F85" s="4"/>
      <c r="G85" s="4"/>
      <c r="H85" s="4"/>
      <c r="I85" s="4"/>
      <c r="J85" s="4"/>
    </row>
    <row r="86" spans="6:10" ht="15.75" customHeight="1">
      <c r="F86" s="4"/>
      <c r="G86" s="4"/>
      <c r="H86" s="4"/>
      <c r="I86" s="4"/>
      <c r="J86" s="4"/>
    </row>
    <row r="87" spans="6:10" ht="15.75" customHeight="1">
      <c r="F87" s="4"/>
      <c r="G87" s="4"/>
      <c r="H87" s="4"/>
      <c r="I87" s="4"/>
      <c r="J87" s="4"/>
    </row>
    <row r="88" spans="6:10" ht="15.75" customHeight="1">
      <c r="F88" s="4"/>
      <c r="G88" s="4"/>
      <c r="H88" s="4"/>
      <c r="I88" s="4"/>
      <c r="J88" s="4"/>
    </row>
    <row r="89" spans="6:10" ht="15.75" customHeight="1">
      <c r="F89" s="4"/>
      <c r="G89" s="4"/>
      <c r="H89" s="4"/>
      <c r="I89" s="4"/>
      <c r="J89" s="4"/>
    </row>
    <row r="90" spans="6:10" ht="15.75" customHeight="1">
      <c r="F90" s="4"/>
      <c r="G90" s="4"/>
      <c r="H90" s="4"/>
      <c r="I90" s="4"/>
      <c r="J90" s="4"/>
    </row>
    <row r="91" spans="6:10" ht="15.75" customHeight="1">
      <c r="F91" s="4"/>
      <c r="G91" s="4"/>
      <c r="H91" s="4"/>
      <c r="I91" s="4"/>
      <c r="J91" s="4"/>
    </row>
    <row r="92" spans="6:10" ht="15.75" customHeight="1">
      <c r="F92" s="4"/>
      <c r="G92" s="4"/>
      <c r="H92" s="4"/>
      <c r="I92" s="4"/>
      <c r="J92" s="4"/>
    </row>
    <row r="93" spans="6:10" ht="15.75" customHeight="1">
      <c r="F93" s="4"/>
      <c r="G93" s="4"/>
      <c r="H93" s="4"/>
      <c r="I93" s="4"/>
      <c r="J93" s="4"/>
    </row>
    <row r="94" spans="6:10" ht="15.75" customHeight="1">
      <c r="F94" s="4"/>
      <c r="G94" s="4"/>
      <c r="H94" s="4"/>
      <c r="I94" s="4"/>
      <c r="J94" s="4"/>
    </row>
    <row r="95" spans="6:10" ht="15.75" customHeight="1">
      <c r="F95" s="4"/>
      <c r="G95" s="4"/>
      <c r="H95" s="4"/>
      <c r="I95" s="4"/>
      <c r="J95" s="4"/>
    </row>
    <row r="96" spans="6:10" ht="15.75" customHeight="1">
      <c r="F96" s="4"/>
      <c r="G96" s="4"/>
      <c r="H96" s="4"/>
      <c r="I96" s="4"/>
      <c r="J96" s="4"/>
    </row>
    <row r="97" spans="6:10" ht="15.75" customHeight="1">
      <c r="F97" s="4"/>
      <c r="G97" s="4"/>
      <c r="H97" s="4"/>
      <c r="I97" s="4"/>
      <c r="J97" s="4"/>
    </row>
    <row r="98" spans="6:10" ht="15.75" customHeight="1">
      <c r="F98" s="4"/>
      <c r="G98" s="4"/>
      <c r="H98" s="4"/>
      <c r="I98" s="4"/>
      <c r="J98" s="4"/>
    </row>
    <row r="99" spans="6:10" ht="15.75" customHeight="1">
      <c r="F99" s="4"/>
      <c r="G99" s="4"/>
      <c r="H99" s="4"/>
      <c r="I99" s="4"/>
      <c r="J99" s="4"/>
    </row>
    <row r="100" spans="6:10" ht="15.75" customHeight="1">
      <c r="F100" s="4"/>
      <c r="G100" s="4"/>
      <c r="H100" s="4"/>
      <c r="I100" s="4"/>
      <c r="J100" s="4"/>
    </row>
    <row r="101" spans="6:10" ht="15.75" customHeight="1">
      <c r="F101" s="4"/>
      <c r="G101" s="4"/>
      <c r="H101" s="4"/>
      <c r="I101" s="4"/>
      <c r="J101" s="4"/>
    </row>
    <row r="102" spans="6:10" ht="15.75" customHeight="1">
      <c r="F102" s="4"/>
      <c r="G102" s="4"/>
      <c r="H102" s="4"/>
      <c r="I102" s="4"/>
      <c r="J102" s="4"/>
    </row>
    <row r="103" spans="6:10" ht="15.75" customHeight="1">
      <c r="F103" s="4"/>
      <c r="G103" s="4"/>
      <c r="H103" s="4"/>
      <c r="I103" s="4"/>
      <c r="J103" s="4"/>
    </row>
    <row r="104" spans="6:10" ht="15.75" customHeight="1">
      <c r="F104" s="4"/>
      <c r="G104" s="4"/>
      <c r="H104" s="4"/>
      <c r="I104" s="4"/>
      <c r="J104" s="4"/>
    </row>
    <row r="105" spans="6:10" ht="15.75" customHeight="1">
      <c r="F105" s="4"/>
      <c r="G105" s="4"/>
      <c r="H105" s="4"/>
      <c r="I105" s="4"/>
      <c r="J105" s="4"/>
    </row>
    <row r="106" spans="6:10" ht="15.75" customHeight="1">
      <c r="F106" s="4"/>
      <c r="G106" s="4"/>
      <c r="H106" s="4"/>
      <c r="I106" s="4"/>
      <c r="J106" s="4"/>
    </row>
    <row r="107" spans="6:10" ht="15.75" customHeight="1">
      <c r="F107" s="4"/>
      <c r="G107" s="4"/>
      <c r="H107" s="4"/>
      <c r="I107" s="4"/>
      <c r="J107" s="4"/>
    </row>
    <row r="108" spans="6:10" ht="15.75" customHeight="1">
      <c r="F108" s="4"/>
      <c r="G108" s="4"/>
      <c r="H108" s="4"/>
      <c r="I108" s="4"/>
      <c r="J108" s="4"/>
    </row>
    <row r="109" spans="6:10" ht="15.75" customHeight="1">
      <c r="F109" s="4"/>
      <c r="G109" s="4"/>
      <c r="H109" s="4"/>
      <c r="I109" s="4"/>
      <c r="J109" s="4"/>
    </row>
    <row r="110" spans="6:10" ht="15.75" customHeight="1">
      <c r="F110" s="4"/>
      <c r="G110" s="4"/>
      <c r="H110" s="4"/>
      <c r="I110" s="4"/>
      <c r="J110" s="4"/>
    </row>
    <row r="111" spans="6:10" ht="15.75" customHeight="1">
      <c r="F111" s="4"/>
      <c r="G111" s="4"/>
      <c r="H111" s="4"/>
      <c r="I111" s="4"/>
      <c r="J111" s="4"/>
    </row>
    <row r="112" spans="6:10" ht="15.75" customHeight="1">
      <c r="F112" s="4"/>
      <c r="G112" s="4"/>
      <c r="H112" s="4"/>
      <c r="I112" s="4"/>
      <c r="J112" s="4"/>
    </row>
    <row r="113" spans="6:10" ht="15.75" customHeight="1">
      <c r="F113" s="4"/>
      <c r="G113" s="4"/>
      <c r="H113" s="4"/>
      <c r="I113" s="4"/>
      <c r="J113" s="4"/>
    </row>
    <row r="114" spans="6:10" ht="15.75" customHeight="1">
      <c r="F114" s="4"/>
      <c r="G114" s="4"/>
      <c r="H114" s="4"/>
      <c r="I114" s="4"/>
      <c r="J114" s="4"/>
    </row>
    <row r="115" spans="6:10" ht="15.75" customHeight="1">
      <c r="F115" s="4"/>
      <c r="G115" s="4"/>
      <c r="H115" s="4"/>
      <c r="I115" s="4"/>
      <c r="J115" s="4"/>
    </row>
    <row r="116" spans="6:10" ht="15.75" customHeight="1">
      <c r="F116" s="4"/>
      <c r="G116" s="4"/>
      <c r="H116" s="4"/>
      <c r="I116" s="4"/>
      <c r="J116" s="4"/>
    </row>
    <row r="117" spans="6:10" ht="15.75" customHeight="1">
      <c r="F117" s="4"/>
      <c r="G117" s="4"/>
      <c r="H117" s="4"/>
      <c r="I117" s="4"/>
      <c r="J117" s="4"/>
    </row>
    <row r="118" spans="6:10" ht="15.75" customHeight="1">
      <c r="F118" s="4"/>
      <c r="G118" s="4"/>
      <c r="H118" s="4"/>
      <c r="I118" s="4"/>
      <c r="J118" s="4"/>
    </row>
    <row r="119" spans="6:10" ht="15.75" customHeight="1">
      <c r="F119" s="4"/>
      <c r="G119" s="4"/>
      <c r="H119" s="4"/>
      <c r="I119" s="4"/>
      <c r="J119" s="4"/>
    </row>
    <row r="120" spans="6:10" ht="15.75" customHeight="1">
      <c r="F120" s="4"/>
      <c r="G120" s="4"/>
      <c r="H120" s="4"/>
      <c r="I120" s="4"/>
      <c r="J120" s="4"/>
    </row>
    <row r="121" spans="6:10" ht="15.75" customHeight="1">
      <c r="F121" s="4"/>
      <c r="G121" s="4"/>
      <c r="H121" s="4"/>
      <c r="I121" s="4"/>
      <c r="J121" s="4"/>
    </row>
    <row r="122" spans="6:10" ht="15.75" customHeight="1">
      <c r="F122" s="4"/>
      <c r="G122" s="4"/>
      <c r="H122" s="4"/>
      <c r="I122" s="4"/>
      <c r="J122" s="4"/>
    </row>
    <row r="123" spans="6:10" ht="15.75" customHeight="1">
      <c r="F123" s="4"/>
      <c r="G123" s="4"/>
      <c r="H123" s="4"/>
      <c r="I123" s="4"/>
      <c r="J123" s="4"/>
    </row>
    <row r="124" spans="6:10" ht="15.75" customHeight="1">
      <c r="F124" s="4"/>
      <c r="G124" s="4"/>
      <c r="H124" s="4"/>
      <c r="I124" s="4"/>
      <c r="J124" s="4"/>
    </row>
    <row r="125" spans="6:10" ht="15.75" customHeight="1">
      <c r="F125" s="4"/>
      <c r="G125" s="4"/>
      <c r="H125" s="4"/>
      <c r="I125" s="4"/>
      <c r="J125" s="4"/>
    </row>
    <row r="126" spans="6:10" ht="15.75" customHeight="1">
      <c r="F126" s="4"/>
      <c r="G126" s="4"/>
      <c r="H126" s="4"/>
      <c r="I126" s="4"/>
      <c r="J126" s="4"/>
    </row>
    <row r="127" spans="6:10" ht="15.75" customHeight="1">
      <c r="F127" s="4"/>
      <c r="G127" s="4"/>
      <c r="H127" s="4"/>
      <c r="I127" s="4"/>
      <c r="J127" s="4"/>
    </row>
    <row r="128" spans="6:10" ht="15.75" customHeight="1">
      <c r="F128" s="4"/>
      <c r="G128" s="4"/>
      <c r="H128" s="4"/>
      <c r="I128" s="4"/>
      <c r="J128" s="4"/>
    </row>
    <row r="129" spans="6:10" ht="15.75" customHeight="1">
      <c r="F129" s="4"/>
      <c r="G129" s="4"/>
      <c r="H129" s="4"/>
      <c r="I129" s="4"/>
      <c r="J129" s="4"/>
    </row>
    <row r="130" spans="6:10" ht="15.75" customHeight="1">
      <c r="F130" s="4"/>
      <c r="G130" s="4"/>
      <c r="H130" s="4"/>
      <c r="I130" s="4"/>
      <c r="J130" s="4"/>
    </row>
    <row r="131" spans="6:10" ht="15.75" customHeight="1">
      <c r="F131" s="4"/>
      <c r="G131" s="4"/>
      <c r="H131" s="4"/>
      <c r="I131" s="4"/>
      <c r="J131" s="4"/>
    </row>
    <row r="132" spans="6:10" ht="15.75" customHeight="1">
      <c r="F132" s="4"/>
      <c r="G132" s="4"/>
      <c r="H132" s="4"/>
      <c r="I132" s="4"/>
      <c r="J132" s="4"/>
    </row>
    <row r="133" spans="6:10" ht="15.75" customHeight="1">
      <c r="F133" s="4"/>
      <c r="G133" s="4"/>
      <c r="H133" s="4"/>
      <c r="I133" s="4"/>
      <c r="J133" s="4"/>
    </row>
    <row r="134" spans="6:10" ht="15.75" customHeight="1">
      <c r="F134" s="4"/>
      <c r="G134" s="4"/>
      <c r="H134" s="4"/>
      <c r="I134" s="4"/>
      <c r="J134" s="4"/>
    </row>
    <row r="135" spans="6:10" ht="15.75" customHeight="1">
      <c r="F135" s="4"/>
      <c r="G135" s="4"/>
      <c r="H135" s="4"/>
      <c r="I135" s="4"/>
      <c r="J135" s="4"/>
    </row>
    <row r="136" spans="6:10" ht="15.75" customHeight="1">
      <c r="F136" s="4"/>
      <c r="G136" s="4"/>
      <c r="H136" s="4"/>
      <c r="I136" s="4"/>
      <c r="J136" s="4"/>
    </row>
    <row r="137" spans="6:10" ht="15.75" customHeight="1">
      <c r="F137" s="4"/>
      <c r="G137" s="4"/>
      <c r="H137" s="4"/>
      <c r="I137" s="4"/>
      <c r="J137" s="4"/>
    </row>
    <row r="138" spans="6:10" ht="15.75" customHeight="1">
      <c r="F138" s="4"/>
      <c r="G138" s="4"/>
      <c r="H138" s="4"/>
      <c r="I138" s="4"/>
      <c r="J138" s="4"/>
    </row>
    <row r="139" spans="6:10" ht="15.75" customHeight="1">
      <c r="F139" s="4"/>
      <c r="G139" s="4"/>
      <c r="H139" s="4"/>
      <c r="I139" s="4"/>
      <c r="J139" s="4"/>
    </row>
    <row r="140" spans="6:10" ht="15.75" customHeight="1">
      <c r="F140" s="4"/>
      <c r="G140" s="4"/>
      <c r="H140" s="4"/>
      <c r="I140" s="4"/>
      <c r="J140" s="4"/>
    </row>
    <row r="141" spans="6:10" ht="15.75" customHeight="1">
      <c r="F141" s="4"/>
      <c r="G141" s="4"/>
      <c r="H141" s="4"/>
      <c r="I141" s="4"/>
      <c r="J141" s="4"/>
    </row>
    <row r="142" spans="6:10" ht="15.75" customHeight="1">
      <c r="F142" s="4"/>
      <c r="G142" s="4"/>
      <c r="H142" s="4"/>
      <c r="I142" s="4"/>
      <c r="J142" s="4"/>
    </row>
    <row r="143" spans="6:10" ht="15.75" customHeight="1">
      <c r="F143" s="4"/>
      <c r="G143" s="4"/>
      <c r="H143" s="4"/>
      <c r="I143" s="4"/>
      <c r="J143" s="4"/>
    </row>
    <row r="144" spans="6:10" ht="15.75" customHeight="1">
      <c r="F144" s="4"/>
      <c r="G144" s="4"/>
      <c r="H144" s="4"/>
      <c r="I144" s="4"/>
      <c r="J144" s="4"/>
    </row>
    <row r="145" spans="6:10" ht="15.75" customHeight="1">
      <c r="F145" s="4"/>
      <c r="G145" s="4"/>
      <c r="H145" s="4"/>
      <c r="I145" s="4"/>
      <c r="J145" s="4"/>
    </row>
    <row r="146" spans="6:10" ht="15.75" customHeight="1">
      <c r="F146" s="4"/>
      <c r="G146" s="4"/>
      <c r="H146" s="4"/>
      <c r="I146" s="4"/>
      <c r="J146" s="4"/>
    </row>
    <row r="147" spans="6:10" ht="15.75" customHeight="1">
      <c r="F147" s="4"/>
      <c r="G147" s="4"/>
      <c r="H147" s="4"/>
      <c r="I147" s="4"/>
      <c r="J147" s="4"/>
    </row>
    <row r="148" spans="6:10" ht="15.75" customHeight="1">
      <c r="F148" s="4"/>
      <c r="G148" s="4"/>
      <c r="H148" s="4"/>
      <c r="I148" s="4"/>
      <c r="J148" s="4"/>
    </row>
    <row r="149" spans="6:10" ht="15.75" customHeight="1">
      <c r="F149" s="4"/>
      <c r="G149" s="4"/>
      <c r="H149" s="4"/>
      <c r="I149" s="4"/>
      <c r="J149" s="4"/>
    </row>
    <row r="150" spans="6:10" ht="15.75" customHeight="1">
      <c r="F150" s="4"/>
      <c r="G150" s="4"/>
      <c r="H150" s="4"/>
      <c r="I150" s="4"/>
      <c r="J150" s="4"/>
    </row>
    <row r="151" spans="6:10" ht="15.75" customHeight="1">
      <c r="F151" s="4"/>
      <c r="G151" s="4"/>
      <c r="H151" s="4"/>
      <c r="I151" s="4"/>
      <c r="J151" s="4"/>
    </row>
    <row r="152" spans="6:10" ht="15.75" customHeight="1">
      <c r="F152" s="4"/>
      <c r="G152" s="4"/>
      <c r="H152" s="4"/>
      <c r="I152" s="4"/>
      <c r="J152" s="4"/>
    </row>
    <row r="153" spans="6:10" ht="15.75" customHeight="1">
      <c r="F153" s="4"/>
      <c r="G153" s="4"/>
      <c r="H153" s="4"/>
      <c r="I153" s="4"/>
      <c r="J153" s="4"/>
    </row>
    <row r="154" spans="6:10" ht="15.75" customHeight="1">
      <c r="F154" s="4"/>
      <c r="G154" s="4"/>
      <c r="H154" s="4"/>
      <c r="I154" s="4"/>
      <c r="J154" s="4"/>
    </row>
    <row r="155" spans="6:10" ht="15.75" customHeight="1">
      <c r="F155" s="4"/>
      <c r="G155" s="4"/>
      <c r="H155" s="4"/>
      <c r="I155" s="4"/>
      <c r="J155" s="4"/>
    </row>
    <row r="156" spans="6:10" ht="15.75" customHeight="1">
      <c r="F156" s="4"/>
      <c r="G156" s="4"/>
      <c r="H156" s="4"/>
      <c r="I156" s="4"/>
      <c r="J156" s="4"/>
    </row>
    <row r="157" spans="6:10" ht="15.75" customHeight="1">
      <c r="F157" s="4"/>
      <c r="G157" s="4"/>
      <c r="H157" s="4"/>
      <c r="I157" s="4"/>
      <c r="J157" s="4"/>
    </row>
    <row r="158" spans="6:10" ht="15.75" customHeight="1">
      <c r="F158" s="4"/>
      <c r="G158" s="4"/>
      <c r="H158" s="4"/>
      <c r="I158" s="4"/>
      <c r="J158" s="4"/>
    </row>
    <row r="159" spans="6:10" ht="15.75" customHeight="1">
      <c r="F159" s="4"/>
      <c r="G159" s="4"/>
      <c r="H159" s="4"/>
      <c r="I159" s="4"/>
      <c r="J159" s="4"/>
    </row>
    <row r="160" spans="6:10" ht="15.75" customHeight="1">
      <c r="F160" s="4"/>
      <c r="G160" s="4"/>
      <c r="H160" s="4"/>
      <c r="I160" s="4"/>
      <c r="J160" s="4"/>
    </row>
    <row r="161" spans="6:10" ht="15.75" customHeight="1">
      <c r="F161" s="4"/>
      <c r="G161" s="4"/>
      <c r="H161" s="4"/>
      <c r="I161" s="4"/>
      <c r="J161" s="4"/>
    </row>
    <row r="162" spans="6:10" ht="15.75" customHeight="1">
      <c r="F162" s="4"/>
      <c r="G162" s="4"/>
      <c r="H162" s="4"/>
      <c r="I162" s="4"/>
      <c r="J162" s="4"/>
    </row>
    <row r="163" spans="6:10" ht="15.75" customHeight="1">
      <c r="F163" s="4"/>
      <c r="G163" s="4"/>
      <c r="H163" s="4"/>
      <c r="I163" s="4"/>
      <c r="J163" s="4"/>
    </row>
    <row r="164" spans="6:10" ht="15.75" customHeight="1">
      <c r="F164" s="4"/>
      <c r="G164" s="4"/>
      <c r="H164" s="4"/>
      <c r="I164" s="4"/>
      <c r="J164" s="4"/>
    </row>
    <row r="165" spans="6:10" ht="15.75" customHeight="1">
      <c r="F165" s="4"/>
      <c r="G165" s="4"/>
      <c r="H165" s="4"/>
      <c r="I165" s="4"/>
      <c r="J165" s="4"/>
    </row>
    <row r="166" spans="6:10" ht="15.75" customHeight="1">
      <c r="F166" s="4"/>
      <c r="G166" s="4"/>
      <c r="H166" s="4"/>
      <c r="I166" s="4"/>
      <c r="J166" s="4"/>
    </row>
    <row r="167" spans="6:10" ht="15.75" customHeight="1">
      <c r="F167" s="4"/>
      <c r="G167" s="4"/>
      <c r="H167" s="4"/>
      <c r="I167" s="4"/>
      <c r="J167" s="4"/>
    </row>
    <row r="168" spans="6:10" ht="15.75" customHeight="1">
      <c r="F168" s="4"/>
      <c r="G168" s="4"/>
      <c r="H168" s="4"/>
      <c r="I168" s="4"/>
      <c r="J168" s="4"/>
    </row>
    <row r="169" spans="6:10" ht="15.75" customHeight="1">
      <c r="F169" s="4"/>
      <c r="G169" s="4"/>
      <c r="H169" s="4"/>
      <c r="I169" s="4"/>
      <c r="J169" s="4"/>
    </row>
    <row r="170" spans="6:10" ht="15.75" customHeight="1">
      <c r="F170" s="4"/>
      <c r="G170" s="4"/>
      <c r="H170" s="4"/>
      <c r="I170" s="4"/>
      <c r="J170" s="4"/>
    </row>
    <row r="171" spans="6:10" ht="15.75" customHeight="1">
      <c r="F171" s="4"/>
      <c r="G171" s="4"/>
      <c r="H171" s="4"/>
      <c r="I171" s="4"/>
      <c r="J171" s="4"/>
    </row>
    <row r="172" spans="6:10" ht="15.75" customHeight="1">
      <c r="F172" s="4"/>
      <c r="G172" s="4"/>
      <c r="H172" s="4"/>
      <c r="I172" s="4"/>
      <c r="J172" s="4"/>
    </row>
    <row r="173" spans="6:10" ht="15.75" customHeight="1">
      <c r="F173" s="4"/>
      <c r="G173" s="4"/>
      <c r="H173" s="4"/>
      <c r="I173" s="4"/>
      <c r="J173" s="4"/>
    </row>
    <row r="174" spans="6:10" ht="15.75" customHeight="1">
      <c r="F174" s="4"/>
      <c r="G174" s="4"/>
      <c r="H174" s="4"/>
      <c r="I174" s="4"/>
      <c r="J174" s="4"/>
    </row>
    <row r="175" spans="6:10" ht="15.75" customHeight="1">
      <c r="F175" s="4"/>
      <c r="G175" s="4"/>
      <c r="H175" s="4"/>
      <c r="I175" s="4"/>
      <c r="J175" s="4"/>
    </row>
    <row r="176" spans="6:10" ht="15.75" customHeight="1">
      <c r="F176" s="4"/>
      <c r="G176" s="4"/>
      <c r="H176" s="4"/>
      <c r="I176" s="4"/>
      <c r="J176" s="4"/>
    </row>
    <row r="177" spans="6:10" ht="15.75" customHeight="1">
      <c r="F177" s="4"/>
      <c r="G177" s="4"/>
      <c r="H177" s="4"/>
      <c r="I177" s="4"/>
      <c r="J177" s="4"/>
    </row>
    <row r="178" spans="6:10" ht="15.75" customHeight="1">
      <c r="F178" s="4"/>
      <c r="G178" s="4"/>
      <c r="H178" s="4"/>
      <c r="I178" s="4"/>
      <c r="J178" s="4"/>
    </row>
    <row r="179" spans="6:10" ht="15.75" customHeight="1">
      <c r="F179" s="4"/>
      <c r="G179" s="4"/>
      <c r="H179" s="4"/>
      <c r="I179" s="4"/>
      <c r="J179" s="4"/>
    </row>
    <row r="180" spans="6:10" ht="15.75" customHeight="1">
      <c r="F180" s="4"/>
      <c r="G180" s="4"/>
      <c r="H180" s="4"/>
      <c r="I180" s="4"/>
      <c r="J180" s="4"/>
    </row>
    <row r="181" spans="6:10" ht="15.75" customHeight="1">
      <c r="F181" s="4"/>
      <c r="G181" s="4"/>
      <c r="H181" s="4"/>
      <c r="I181" s="4"/>
      <c r="J181" s="4"/>
    </row>
    <row r="182" spans="6:10" ht="15.75" customHeight="1">
      <c r="F182" s="4"/>
      <c r="G182" s="4"/>
      <c r="H182" s="4"/>
      <c r="I182" s="4"/>
      <c r="J182" s="4"/>
    </row>
    <row r="183" spans="6:10" ht="15.75" customHeight="1">
      <c r="F183" s="4"/>
      <c r="G183" s="4"/>
      <c r="H183" s="4"/>
      <c r="I183" s="4"/>
      <c r="J183" s="4"/>
    </row>
    <row r="184" spans="6:10" ht="15.75" customHeight="1">
      <c r="F184" s="4"/>
      <c r="G184" s="4"/>
      <c r="H184" s="4"/>
      <c r="I184" s="4"/>
      <c r="J184" s="4"/>
    </row>
    <row r="185" spans="6:10" ht="15.75" customHeight="1">
      <c r="F185" s="4"/>
      <c r="G185" s="4"/>
      <c r="H185" s="4"/>
      <c r="I185" s="4"/>
      <c r="J185" s="4"/>
    </row>
    <row r="186" spans="6:10" ht="15.75" customHeight="1">
      <c r="F186" s="4"/>
      <c r="G186" s="4"/>
      <c r="H186" s="4"/>
      <c r="I186" s="4"/>
      <c r="J186" s="4"/>
    </row>
    <row r="187" spans="6:10" ht="15.75" customHeight="1">
      <c r="F187" s="4"/>
      <c r="G187" s="4"/>
      <c r="H187" s="4"/>
      <c r="I187" s="4"/>
      <c r="J187" s="4"/>
    </row>
    <row r="188" spans="6:10" ht="15.75" customHeight="1">
      <c r="F188" s="4"/>
      <c r="G188" s="4"/>
      <c r="H188" s="4"/>
      <c r="I188" s="4"/>
      <c r="J188" s="4"/>
    </row>
    <row r="189" spans="6:10" ht="15.75" customHeight="1">
      <c r="F189" s="4"/>
      <c r="G189" s="4"/>
      <c r="H189" s="4"/>
      <c r="I189" s="4"/>
      <c r="J189" s="4"/>
    </row>
    <row r="190" spans="6:10" ht="15.75" customHeight="1">
      <c r="F190" s="4"/>
      <c r="G190" s="4"/>
      <c r="H190" s="4"/>
      <c r="I190" s="4"/>
      <c r="J190" s="4"/>
    </row>
    <row r="191" spans="6:10" ht="15.75" customHeight="1">
      <c r="F191" s="4"/>
      <c r="G191" s="4"/>
      <c r="H191" s="4"/>
      <c r="I191" s="4"/>
      <c r="J191" s="4"/>
    </row>
    <row r="192" spans="6:10" ht="15.75" customHeight="1">
      <c r="F192" s="4"/>
      <c r="G192" s="4"/>
      <c r="H192" s="4"/>
      <c r="I192" s="4"/>
      <c r="J192" s="4"/>
    </row>
    <row r="193" spans="6:10" ht="15.75" customHeight="1">
      <c r="F193" s="4"/>
      <c r="G193" s="4"/>
      <c r="H193" s="4"/>
      <c r="I193" s="4"/>
      <c r="J193" s="4"/>
    </row>
    <row r="194" spans="6:10" ht="15.75" customHeight="1">
      <c r="F194" s="4"/>
      <c r="G194" s="4"/>
      <c r="H194" s="4"/>
      <c r="I194" s="4"/>
      <c r="J194" s="4"/>
    </row>
    <row r="195" spans="6:10" ht="15.75" customHeight="1">
      <c r="F195" s="4"/>
      <c r="G195" s="4"/>
      <c r="H195" s="4"/>
      <c r="I195" s="4"/>
      <c r="J195" s="4"/>
    </row>
    <row r="196" spans="6:10" ht="15.75" customHeight="1">
      <c r="F196" s="4"/>
      <c r="G196" s="4"/>
      <c r="H196" s="4"/>
      <c r="I196" s="4"/>
      <c r="J196" s="4"/>
    </row>
    <row r="197" spans="6:10" ht="15.75" customHeight="1">
      <c r="F197" s="4"/>
      <c r="G197" s="4"/>
      <c r="H197" s="4"/>
      <c r="I197" s="4"/>
      <c r="J197" s="4"/>
    </row>
    <row r="198" spans="6:10" ht="15.75" customHeight="1">
      <c r="F198" s="4"/>
      <c r="G198" s="4"/>
      <c r="H198" s="4"/>
      <c r="I198" s="4"/>
      <c r="J198" s="4"/>
    </row>
    <row r="199" spans="6:10" ht="15.75" customHeight="1">
      <c r="F199" s="4"/>
      <c r="G199" s="4"/>
      <c r="H199" s="4"/>
      <c r="I199" s="4"/>
      <c r="J199" s="4"/>
    </row>
    <row r="200" spans="6:10" ht="15.75" customHeight="1">
      <c r="F200" s="4"/>
      <c r="G200" s="4"/>
      <c r="H200" s="4"/>
      <c r="I200" s="4"/>
      <c r="J200" s="4"/>
    </row>
    <row r="201" spans="6:10" ht="15.75" customHeight="1">
      <c r="F201" s="4"/>
      <c r="G201" s="4"/>
      <c r="H201" s="4"/>
      <c r="I201" s="4"/>
      <c r="J201" s="4"/>
    </row>
    <row r="202" spans="6:10" ht="15.75" customHeight="1">
      <c r="F202" s="4"/>
      <c r="G202" s="4"/>
      <c r="H202" s="4"/>
      <c r="I202" s="4"/>
      <c r="J202" s="4"/>
    </row>
    <row r="203" spans="6:10" ht="15.75" customHeight="1">
      <c r="F203" s="4"/>
      <c r="G203" s="4"/>
      <c r="H203" s="4"/>
      <c r="I203" s="4"/>
      <c r="J203" s="4"/>
    </row>
    <row r="204" spans="6:10" ht="15.75" customHeight="1">
      <c r="F204" s="4"/>
      <c r="G204" s="4"/>
      <c r="H204" s="4"/>
      <c r="I204" s="4"/>
      <c r="J204" s="4"/>
    </row>
    <row r="205" spans="6:10" ht="15.75" customHeight="1">
      <c r="F205" s="4"/>
      <c r="G205" s="4"/>
      <c r="H205" s="4"/>
      <c r="I205" s="4"/>
      <c r="J205" s="4"/>
    </row>
    <row r="206" spans="6:10" ht="15.75" customHeight="1">
      <c r="F206" s="4"/>
      <c r="G206" s="4"/>
      <c r="H206" s="4"/>
      <c r="I206" s="4"/>
      <c r="J206" s="4"/>
    </row>
    <row r="207" spans="6:10" ht="15.75" customHeight="1">
      <c r="F207" s="4"/>
      <c r="G207" s="4"/>
      <c r="H207" s="4"/>
      <c r="I207" s="4"/>
      <c r="J207" s="4"/>
    </row>
    <row r="208" spans="6:10" ht="15.75" customHeight="1">
      <c r="F208" s="4"/>
      <c r="G208" s="4"/>
      <c r="H208" s="4"/>
      <c r="I208" s="4"/>
      <c r="J208" s="4"/>
    </row>
    <row r="209" spans="6:10" ht="15.75" customHeight="1">
      <c r="F209" s="4"/>
      <c r="G209" s="4"/>
      <c r="H209" s="4"/>
      <c r="I209" s="4"/>
      <c r="J209" s="4"/>
    </row>
    <row r="210" spans="6:10" ht="15.75" customHeight="1">
      <c r="F210" s="4"/>
      <c r="G210" s="4"/>
      <c r="H210" s="4"/>
      <c r="I210" s="4"/>
      <c r="J210" s="4"/>
    </row>
    <row r="211" spans="6:10" ht="15.75" customHeight="1">
      <c r="F211" s="4"/>
      <c r="G211" s="4"/>
      <c r="H211" s="4"/>
      <c r="I211" s="4"/>
      <c r="J211" s="4"/>
    </row>
    <row r="212" spans="6:10" ht="15.75" customHeight="1">
      <c r="F212" s="4"/>
      <c r="G212" s="4"/>
      <c r="H212" s="4"/>
      <c r="I212" s="4"/>
      <c r="J212" s="4"/>
    </row>
    <row r="213" spans="6:10" ht="15.75" customHeight="1">
      <c r="F213" s="4"/>
      <c r="G213" s="4"/>
      <c r="H213" s="4"/>
      <c r="I213" s="4"/>
      <c r="J213" s="4"/>
    </row>
    <row r="214" spans="6:10" ht="15.75" customHeight="1">
      <c r="F214" s="4"/>
      <c r="G214" s="4"/>
      <c r="H214" s="4"/>
      <c r="I214" s="4"/>
      <c r="J214" s="4"/>
    </row>
    <row r="215" spans="6:10" ht="15.75" customHeight="1">
      <c r="F215" s="4"/>
      <c r="G215" s="4"/>
      <c r="H215" s="4"/>
      <c r="I215" s="4"/>
      <c r="J215" s="4"/>
    </row>
    <row r="216" spans="6:10" ht="15.75" customHeight="1">
      <c r="F216" s="4"/>
      <c r="G216" s="4"/>
      <c r="H216" s="4"/>
      <c r="I216" s="4"/>
      <c r="J216" s="4"/>
    </row>
    <row r="217" spans="6:10" ht="15.75" customHeight="1">
      <c r="F217" s="4"/>
      <c r="G217" s="4"/>
      <c r="H217" s="4"/>
      <c r="I217" s="4"/>
      <c r="J217" s="4"/>
    </row>
    <row r="218" spans="6:10" ht="15.75" customHeight="1">
      <c r="F218" s="4"/>
      <c r="G218" s="4"/>
      <c r="H218" s="4"/>
      <c r="I218" s="4"/>
      <c r="J218" s="4"/>
    </row>
    <row r="219" spans="6:10" ht="15.75" customHeight="1">
      <c r="F219" s="4"/>
      <c r="G219" s="4"/>
      <c r="H219" s="4"/>
      <c r="I219" s="4"/>
      <c r="J219" s="4"/>
    </row>
    <row r="220" spans="6:10" ht="15.75" customHeight="1">
      <c r="F220" s="4"/>
      <c r="G220" s="4"/>
      <c r="H220" s="4"/>
      <c r="I220" s="4"/>
      <c r="J220" s="4"/>
    </row>
    <row r="221" spans="6:10" ht="15.75" customHeight="1">
      <c r="F221" s="4"/>
      <c r="G221" s="4"/>
      <c r="H221" s="4"/>
      <c r="I221" s="4"/>
      <c r="J221" s="4"/>
    </row>
    <row r="222" spans="6:10" ht="15.75" customHeight="1">
      <c r="F222" s="4"/>
      <c r="G222" s="4"/>
      <c r="H222" s="4"/>
      <c r="I222" s="4"/>
      <c r="J222" s="4"/>
    </row>
    <row r="223" spans="6:10" ht="15.75" customHeight="1">
      <c r="F223" s="4"/>
      <c r="G223" s="4"/>
      <c r="H223" s="4"/>
      <c r="I223" s="4"/>
      <c r="J223" s="4"/>
    </row>
    <row r="224" spans="6:10" ht="15.75" customHeight="1">
      <c r="F224" s="4"/>
      <c r="G224" s="4"/>
      <c r="H224" s="4"/>
      <c r="I224" s="4"/>
      <c r="J224" s="4"/>
    </row>
    <row r="225" spans="6:10" ht="15.75" customHeight="1">
      <c r="F225" s="4"/>
      <c r="G225" s="4"/>
      <c r="H225" s="4"/>
      <c r="I225" s="4"/>
      <c r="J225" s="4"/>
    </row>
    <row r="226" spans="6:10" ht="15.75" customHeight="1">
      <c r="F226" s="4"/>
      <c r="G226" s="4"/>
      <c r="H226" s="4"/>
      <c r="I226" s="4"/>
      <c r="J226" s="4"/>
    </row>
    <row r="227" spans="6:10" ht="15.75" customHeight="1">
      <c r="F227" s="4"/>
      <c r="G227" s="4"/>
      <c r="H227" s="4"/>
      <c r="I227" s="4"/>
      <c r="J227" s="4"/>
    </row>
    <row r="228" spans="6:10" ht="15.75" customHeight="1">
      <c r="F228" s="4"/>
      <c r="G228" s="4"/>
      <c r="H228" s="4"/>
      <c r="I228" s="4"/>
      <c r="J228" s="4"/>
    </row>
    <row r="229" spans="6:10" ht="15.75" customHeight="1">
      <c r="F229" s="4"/>
      <c r="G229" s="4"/>
      <c r="H229" s="4"/>
      <c r="I229" s="4"/>
      <c r="J229" s="4"/>
    </row>
    <row r="230" spans="6:10" ht="15.75" customHeight="1">
      <c r="F230" s="4"/>
      <c r="G230" s="4"/>
      <c r="H230" s="4"/>
      <c r="I230" s="4"/>
      <c r="J230" s="4"/>
    </row>
    <row r="231" spans="6:10" ht="15.75" customHeight="1">
      <c r="F231" s="4"/>
      <c r="G231" s="4"/>
      <c r="H231" s="4"/>
      <c r="I231" s="4"/>
      <c r="J231" s="4"/>
    </row>
    <row r="232" spans="6:10" ht="15.75" customHeight="1">
      <c r="F232" s="4"/>
      <c r="G232" s="4"/>
      <c r="H232" s="4"/>
      <c r="I232" s="4"/>
      <c r="J232" s="4"/>
    </row>
    <row r="233" spans="6:10" ht="15.75" customHeight="1">
      <c r="F233" s="4"/>
      <c r="G233" s="4"/>
      <c r="H233" s="4"/>
      <c r="I233" s="4"/>
      <c r="J233" s="4"/>
    </row>
    <row r="234" spans="6:10" ht="15.75" customHeight="1">
      <c r="F234" s="4"/>
      <c r="G234" s="4"/>
      <c r="H234" s="4"/>
      <c r="I234" s="4"/>
      <c r="J234" s="4"/>
    </row>
    <row r="235" spans="6:10" ht="15.75" customHeight="1">
      <c r="F235" s="4"/>
      <c r="G235" s="4"/>
      <c r="H235" s="4"/>
      <c r="I235" s="4"/>
      <c r="J235" s="4"/>
    </row>
    <row r="236" spans="6:10" ht="15.75" customHeight="1">
      <c r="F236" s="4"/>
      <c r="G236" s="4"/>
      <c r="H236" s="4"/>
      <c r="I236" s="4"/>
      <c r="J236" s="4"/>
    </row>
    <row r="237" spans="6:10" ht="15.75" customHeight="1">
      <c r="F237" s="4"/>
      <c r="G237" s="4"/>
      <c r="H237" s="4"/>
      <c r="I237" s="4"/>
      <c r="J237" s="4"/>
    </row>
    <row r="238" spans="6:10" ht="15.75" customHeight="1">
      <c r="F238" s="4"/>
      <c r="G238" s="4"/>
      <c r="H238" s="4"/>
      <c r="I238" s="4"/>
      <c r="J238" s="4"/>
    </row>
    <row r="239" spans="6:10" ht="15.75" customHeight="1">
      <c r="F239" s="4"/>
      <c r="G239" s="4"/>
      <c r="H239" s="4"/>
      <c r="I239" s="4"/>
      <c r="J239" s="4"/>
    </row>
    <row r="240" spans="6:10" ht="15.75" customHeight="1">
      <c r="F240" s="4"/>
      <c r="G240" s="4"/>
      <c r="H240" s="4"/>
      <c r="I240" s="4"/>
      <c r="J240" s="4"/>
    </row>
    <row r="241" spans="6:10" ht="15.75" customHeight="1">
      <c r="F241" s="4"/>
      <c r="G241" s="4"/>
      <c r="H241" s="4"/>
      <c r="I241" s="4"/>
      <c r="J241" s="4"/>
    </row>
    <row r="242" spans="6:10" ht="15.75" customHeight="1">
      <c r="F242" s="4"/>
      <c r="G242" s="4"/>
      <c r="H242" s="4"/>
      <c r="I242" s="4"/>
      <c r="J242" s="4"/>
    </row>
    <row r="243" spans="6:10" ht="15.75" customHeight="1">
      <c r="F243" s="4"/>
      <c r="G243" s="4"/>
      <c r="H243" s="4"/>
      <c r="I243" s="4"/>
      <c r="J243" s="4"/>
    </row>
    <row r="244" spans="6:10" ht="15.75" customHeight="1">
      <c r="F244" s="4"/>
      <c r="G244" s="4"/>
      <c r="H244" s="4"/>
      <c r="I244" s="4"/>
      <c r="J244" s="4"/>
    </row>
    <row r="245" spans="6:10" ht="15.75" customHeight="1">
      <c r="F245" s="4"/>
      <c r="G245" s="4"/>
      <c r="H245" s="4"/>
      <c r="I245" s="4"/>
      <c r="J245" s="4"/>
    </row>
    <row r="246" spans="6:10" ht="15.75" customHeight="1">
      <c r="F246" s="4"/>
      <c r="G246" s="4"/>
      <c r="H246" s="4"/>
      <c r="I246" s="4"/>
      <c r="J246" s="4"/>
    </row>
    <row r="247" spans="6:10" ht="15.75" customHeight="1">
      <c r="F247" s="4"/>
      <c r="G247" s="4"/>
      <c r="H247" s="4"/>
      <c r="I247" s="4"/>
      <c r="J247" s="4"/>
    </row>
    <row r="248" spans="6:10" ht="15.75" customHeight="1">
      <c r="F248" s="4"/>
      <c r="G248" s="4"/>
      <c r="H248" s="4"/>
      <c r="I248" s="4"/>
      <c r="J248" s="4"/>
    </row>
    <row r="249" spans="6:10" ht="15.75" customHeight="1">
      <c r="F249" s="4"/>
      <c r="G249" s="4"/>
      <c r="H249" s="4"/>
      <c r="I249" s="4"/>
      <c r="J249" s="4"/>
    </row>
    <row r="250" spans="6:10" ht="15.75" customHeight="1">
      <c r="F250" s="4"/>
      <c r="G250" s="4"/>
      <c r="H250" s="4"/>
      <c r="I250" s="4"/>
      <c r="J250" s="4"/>
    </row>
    <row r="251" spans="6:10" ht="15.75" customHeight="1">
      <c r="F251" s="4"/>
      <c r="G251" s="4"/>
      <c r="H251" s="4"/>
      <c r="I251" s="4"/>
      <c r="J251" s="4"/>
    </row>
    <row r="252" spans="6:10" ht="15.75" customHeight="1">
      <c r="F252" s="4"/>
      <c r="G252" s="4"/>
      <c r="H252" s="4"/>
      <c r="I252" s="4"/>
      <c r="J252" s="4"/>
    </row>
    <row r="253" spans="6:10" ht="15.75" customHeight="1">
      <c r="F253" s="4"/>
      <c r="G253" s="4"/>
      <c r="H253" s="4"/>
      <c r="I253" s="4"/>
      <c r="J253" s="4"/>
    </row>
    <row r="254" spans="6:10" ht="15.75" customHeight="1">
      <c r="F254" s="4"/>
      <c r="G254" s="4"/>
      <c r="H254" s="4"/>
      <c r="I254" s="4"/>
      <c r="J254" s="4"/>
    </row>
    <row r="255" spans="6:10" ht="15.75" customHeight="1">
      <c r="F255" s="4"/>
      <c r="G255" s="4"/>
      <c r="H255" s="4"/>
      <c r="I255" s="4"/>
      <c r="J255" s="4"/>
    </row>
    <row r="256" spans="6:10" ht="15.75" customHeight="1">
      <c r="F256" s="4"/>
      <c r="G256" s="4"/>
      <c r="H256" s="4"/>
      <c r="I256" s="4"/>
      <c r="J256" s="4"/>
    </row>
    <row r="257" spans="6:10" ht="15.75" customHeight="1">
      <c r="F257" s="4"/>
      <c r="G257" s="4"/>
      <c r="H257" s="4"/>
      <c r="I257" s="4"/>
      <c r="J257" s="4"/>
    </row>
    <row r="258" spans="6:10" ht="15.75" customHeight="1">
      <c r="F258" s="4"/>
      <c r="G258" s="4"/>
      <c r="H258" s="4"/>
      <c r="I258" s="4"/>
      <c r="J258" s="4"/>
    </row>
    <row r="259" spans="6:10" ht="15.75" customHeight="1">
      <c r="F259" s="4"/>
      <c r="G259" s="4"/>
      <c r="H259" s="4"/>
      <c r="I259" s="4"/>
      <c r="J259" s="4"/>
    </row>
    <row r="260" spans="6:10" ht="15.75" customHeight="1">
      <c r="F260" s="4"/>
      <c r="G260" s="4"/>
      <c r="H260" s="4"/>
      <c r="I260" s="4"/>
      <c r="J260" s="4"/>
    </row>
    <row r="261" spans="6:10" ht="15.75" customHeight="1">
      <c r="F261" s="4"/>
      <c r="G261" s="4"/>
      <c r="H261" s="4"/>
      <c r="I261" s="4"/>
      <c r="J261" s="4"/>
    </row>
    <row r="262" spans="6:10" ht="15.75" customHeight="1">
      <c r="F262" s="4"/>
      <c r="G262" s="4"/>
      <c r="H262" s="4"/>
      <c r="I262" s="4"/>
      <c r="J262" s="4"/>
    </row>
    <row r="263" spans="6:10" ht="15.75" customHeight="1">
      <c r="F263" s="4"/>
      <c r="G263" s="4"/>
      <c r="H263" s="4"/>
      <c r="I263" s="4"/>
      <c r="J263" s="4"/>
    </row>
    <row r="264" spans="6:10" ht="15.75" customHeight="1">
      <c r="F264" s="4"/>
      <c r="G264" s="4"/>
      <c r="H264" s="4"/>
      <c r="I264" s="4"/>
      <c r="J264" s="4"/>
    </row>
    <row r="265" spans="6:10" ht="15.75" customHeight="1">
      <c r="F265" s="4"/>
      <c r="G265" s="4"/>
      <c r="H265" s="4"/>
      <c r="I265" s="4"/>
      <c r="J265" s="4"/>
    </row>
    <row r="266" spans="6:10" ht="15.75" customHeight="1">
      <c r="F266" s="4"/>
      <c r="G266" s="4"/>
      <c r="H266" s="4"/>
      <c r="I266" s="4"/>
      <c r="J266" s="4"/>
    </row>
    <row r="267" spans="6:10" ht="15.75" customHeight="1">
      <c r="F267" s="4"/>
      <c r="G267" s="4"/>
      <c r="H267" s="4"/>
      <c r="I267" s="4"/>
      <c r="J267" s="4"/>
    </row>
    <row r="268" spans="6:10" ht="15.75" customHeight="1">
      <c r="F268" s="4"/>
      <c r="G268" s="4"/>
      <c r="H268" s="4"/>
      <c r="I268" s="4"/>
      <c r="J268" s="4"/>
    </row>
    <row r="269" spans="6:10" ht="15.75" customHeight="1">
      <c r="F269" s="4"/>
      <c r="G269" s="4"/>
      <c r="H269" s="4"/>
      <c r="I269" s="4"/>
      <c r="J269" s="4"/>
    </row>
    <row r="270" spans="6:10" ht="15.75" customHeight="1">
      <c r="F270" s="4"/>
      <c r="G270" s="4"/>
      <c r="H270" s="4"/>
      <c r="I270" s="4"/>
      <c r="J270" s="4"/>
    </row>
    <row r="271" spans="6:10" ht="15.75" customHeight="1">
      <c r="F271" s="4"/>
      <c r="G271" s="4"/>
      <c r="H271" s="4"/>
      <c r="I271" s="4"/>
      <c r="J271" s="4"/>
    </row>
    <row r="272" spans="6:10" ht="15.75" customHeight="1">
      <c r="F272" s="4"/>
      <c r="G272" s="4"/>
      <c r="H272" s="4"/>
      <c r="I272" s="4"/>
      <c r="J272" s="4"/>
    </row>
    <row r="273" spans="6:10" ht="15.75" customHeight="1">
      <c r="F273" s="4"/>
      <c r="G273" s="4"/>
      <c r="H273" s="4"/>
      <c r="I273" s="4"/>
      <c r="J273" s="4"/>
    </row>
    <row r="274" spans="6:10" ht="15.75" customHeight="1">
      <c r="F274" s="4"/>
      <c r="G274" s="4"/>
      <c r="H274" s="4"/>
      <c r="I274" s="4"/>
      <c r="J274" s="4"/>
    </row>
    <row r="275" spans="6:10" ht="15.75" customHeight="1">
      <c r="F275" s="4"/>
      <c r="G275" s="4"/>
      <c r="H275" s="4"/>
      <c r="I275" s="4"/>
      <c r="J275" s="4"/>
    </row>
    <row r="276" spans="6:10" ht="15.75" customHeight="1">
      <c r="F276" s="4"/>
      <c r="G276" s="4"/>
      <c r="H276" s="4"/>
      <c r="I276" s="4"/>
      <c r="J276" s="4"/>
    </row>
    <row r="277" spans="6:10" ht="15.75" customHeight="1">
      <c r="F277" s="4"/>
      <c r="G277" s="4"/>
      <c r="H277" s="4"/>
      <c r="I277" s="4"/>
      <c r="J277" s="4"/>
    </row>
    <row r="278" spans="6:10" ht="15.75" customHeight="1">
      <c r="F278" s="4"/>
      <c r="G278" s="4"/>
      <c r="H278" s="4"/>
      <c r="I278" s="4"/>
      <c r="J278" s="4"/>
    </row>
    <row r="279" spans="6:10" ht="15.75" customHeight="1">
      <c r="F279" s="4"/>
      <c r="G279" s="4"/>
      <c r="H279" s="4"/>
      <c r="I279" s="4"/>
      <c r="J279" s="4"/>
    </row>
    <row r="280" spans="6:10" ht="15.75" customHeight="1">
      <c r="F280" s="4"/>
      <c r="G280" s="4"/>
      <c r="H280" s="4"/>
      <c r="I280" s="4"/>
      <c r="J280" s="4"/>
    </row>
    <row r="281" spans="6:10" ht="15.75" customHeight="1">
      <c r="F281" s="4"/>
      <c r="G281" s="4"/>
      <c r="H281" s="4"/>
      <c r="I281" s="4"/>
      <c r="J281" s="4"/>
    </row>
    <row r="282" spans="6:10" ht="15.75" customHeight="1">
      <c r="F282" s="4"/>
      <c r="G282" s="4"/>
      <c r="H282" s="4"/>
      <c r="I282" s="4"/>
      <c r="J282" s="4"/>
    </row>
    <row r="283" spans="6:10" ht="15.75" customHeight="1">
      <c r="F283" s="4"/>
      <c r="G283" s="4"/>
      <c r="H283" s="4"/>
      <c r="I283" s="4"/>
      <c r="J283" s="4"/>
    </row>
    <row r="284" spans="6:10" ht="15.75" customHeight="1">
      <c r="F284" s="4"/>
      <c r="G284" s="4"/>
      <c r="H284" s="4"/>
      <c r="I284" s="4"/>
      <c r="J284" s="4"/>
    </row>
    <row r="285" spans="6:10" ht="15.75" customHeight="1">
      <c r="F285" s="4"/>
      <c r="G285" s="4"/>
      <c r="H285" s="4"/>
      <c r="I285" s="4"/>
      <c r="J285" s="4"/>
    </row>
    <row r="286" spans="6:10" ht="15.75" customHeight="1">
      <c r="F286" s="4"/>
      <c r="G286" s="4"/>
      <c r="H286" s="4"/>
      <c r="I286" s="4"/>
      <c r="J286" s="4"/>
    </row>
    <row r="287" spans="6:10" ht="15.75" customHeight="1">
      <c r="F287" s="4"/>
      <c r="G287" s="4"/>
      <c r="H287" s="4"/>
      <c r="I287" s="4"/>
      <c r="J287" s="4"/>
    </row>
    <row r="288" spans="6:10" ht="15.75" customHeight="1">
      <c r="F288" s="4"/>
      <c r="G288" s="4"/>
      <c r="H288" s="4"/>
      <c r="I288" s="4"/>
      <c r="J288" s="4"/>
    </row>
    <row r="289" spans="6:10" ht="15.75" customHeight="1">
      <c r="F289" s="4"/>
      <c r="G289" s="4"/>
      <c r="H289" s="4"/>
      <c r="I289" s="4"/>
      <c r="J289" s="4"/>
    </row>
    <row r="290" spans="6:10" ht="15.75" customHeight="1">
      <c r="F290" s="4"/>
      <c r="G290" s="4"/>
      <c r="H290" s="4"/>
      <c r="I290" s="4"/>
      <c r="J290" s="4"/>
    </row>
    <row r="291" spans="6:10" ht="15.75" customHeight="1">
      <c r="F291" s="4"/>
      <c r="G291" s="4"/>
      <c r="H291" s="4"/>
      <c r="I291" s="4"/>
      <c r="J291" s="4"/>
    </row>
    <row r="292" spans="6:10" ht="15.75" customHeight="1">
      <c r="F292" s="4"/>
      <c r="G292" s="4"/>
      <c r="H292" s="4"/>
      <c r="I292" s="4"/>
      <c r="J292" s="4"/>
    </row>
    <row r="293" spans="6:10" ht="15.75" customHeight="1">
      <c r="F293" s="4"/>
      <c r="G293" s="4"/>
      <c r="H293" s="4"/>
      <c r="I293" s="4"/>
      <c r="J293" s="4"/>
    </row>
    <row r="294" spans="6:10" ht="15.75" customHeight="1">
      <c r="F294" s="4"/>
      <c r="G294" s="4"/>
      <c r="H294" s="4"/>
      <c r="I294" s="4"/>
      <c r="J294" s="4"/>
    </row>
    <row r="295" spans="6:10" ht="15.75" customHeight="1">
      <c r="F295" s="4"/>
      <c r="G295" s="4"/>
      <c r="H295" s="4"/>
      <c r="I295" s="4"/>
      <c r="J295" s="4"/>
    </row>
    <row r="296" spans="6:10" ht="15.75" customHeight="1">
      <c r="F296" s="4"/>
      <c r="G296" s="4"/>
      <c r="H296" s="4"/>
      <c r="I296" s="4"/>
      <c r="J296" s="4"/>
    </row>
    <row r="297" spans="6:10" ht="15.75" customHeight="1">
      <c r="F297" s="4"/>
      <c r="G297" s="4"/>
      <c r="H297" s="4"/>
      <c r="I297" s="4"/>
      <c r="J297" s="4"/>
    </row>
    <row r="298" spans="6:10" ht="15.75" customHeight="1">
      <c r="F298" s="4"/>
      <c r="G298" s="4"/>
      <c r="H298" s="4"/>
      <c r="I298" s="4"/>
      <c r="J298" s="4"/>
    </row>
    <row r="299" spans="6:10" ht="15.75" customHeight="1">
      <c r="F299" s="4"/>
      <c r="G299" s="4"/>
      <c r="H299" s="4"/>
      <c r="I299" s="4"/>
      <c r="J299" s="4"/>
    </row>
    <row r="300" spans="6:10" ht="15.75" customHeight="1">
      <c r="F300" s="4"/>
      <c r="G300" s="4"/>
      <c r="H300" s="4"/>
      <c r="I300" s="4"/>
      <c r="J300" s="4"/>
    </row>
    <row r="301" spans="6:10" ht="15.75" customHeight="1">
      <c r="F301" s="4"/>
      <c r="G301" s="4"/>
      <c r="H301" s="4"/>
      <c r="I301" s="4"/>
      <c r="J301" s="4"/>
    </row>
    <row r="302" spans="6:10" ht="15.75" customHeight="1">
      <c r="F302" s="4"/>
      <c r="G302" s="4"/>
      <c r="H302" s="4"/>
      <c r="I302" s="4"/>
      <c r="J302" s="4"/>
    </row>
    <row r="303" spans="6:10" ht="15.75" customHeight="1">
      <c r="F303" s="4"/>
      <c r="G303" s="4"/>
      <c r="H303" s="4"/>
      <c r="I303" s="4"/>
      <c r="J303" s="4"/>
    </row>
    <row r="304" spans="6:10" ht="15.75" customHeight="1">
      <c r="F304" s="4"/>
      <c r="G304" s="4"/>
      <c r="H304" s="4"/>
      <c r="I304" s="4"/>
      <c r="J304" s="4"/>
    </row>
    <row r="305" spans="6:10" ht="15.75" customHeight="1">
      <c r="F305" s="4"/>
      <c r="G305" s="4"/>
      <c r="H305" s="4"/>
      <c r="I305" s="4"/>
      <c r="J305" s="4"/>
    </row>
    <row r="306" spans="6:10" ht="15.75" customHeight="1">
      <c r="F306" s="4"/>
      <c r="G306" s="4"/>
      <c r="H306" s="4"/>
      <c r="I306" s="4"/>
      <c r="J306" s="4"/>
    </row>
    <row r="307" spans="6:10" ht="15.75" customHeight="1">
      <c r="F307" s="4"/>
      <c r="G307" s="4"/>
      <c r="H307" s="4"/>
      <c r="I307" s="4"/>
      <c r="J307" s="4"/>
    </row>
    <row r="308" spans="6:10" ht="15.75" customHeight="1">
      <c r="F308" s="4"/>
      <c r="G308" s="4"/>
      <c r="H308" s="4"/>
      <c r="I308" s="4"/>
      <c r="J308" s="4"/>
    </row>
    <row r="309" spans="6:10" ht="15.75" customHeight="1">
      <c r="F309" s="4"/>
      <c r="G309" s="4"/>
      <c r="H309" s="4"/>
      <c r="I309" s="4"/>
      <c r="J309" s="4"/>
    </row>
    <row r="310" spans="6:10" ht="15.75" customHeight="1">
      <c r="F310" s="4"/>
      <c r="G310" s="4"/>
      <c r="H310" s="4"/>
      <c r="I310" s="4"/>
      <c r="J310" s="4"/>
    </row>
    <row r="311" spans="6:10" ht="15.75" customHeight="1">
      <c r="F311" s="4"/>
      <c r="G311" s="4"/>
      <c r="H311" s="4"/>
      <c r="I311" s="4"/>
      <c r="J311" s="4"/>
    </row>
    <row r="312" spans="6:10" ht="15.75" customHeight="1">
      <c r="F312" s="4"/>
      <c r="G312" s="4"/>
      <c r="H312" s="4"/>
      <c r="I312" s="4"/>
      <c r="J312" s="4"/>
    </row>
    <row r="313" spans="6:10" ht="15.75" customHeight="1">
      <c r="F313" s="4"/>
      <c r="G313" s="4"/>
      <c r="H313" s="4"/>
      <c r="I313" s="4"/>
      <c r="J313" s="4"/>
    </row>
    <row r="314" spans="6:10" ht="15.75" customHeight="1">
      <c r="F314" s="4"/>
      <c r="G314" s="4"/>
      <c r="H314" s="4"/>
      <c r="I314" s="4"/>
      <c r="J314" s="4"/>
    </row>
    <row r="315" spans="6:10" ht="15.75" customHeight="1">
      <c r="F315" s="4"/>
      <c r="G315" s="4"/>
      <c r="H315" s="4"/>
      <c r="I315" s="4"/>
      <c r="J315" s="4"/>
    </row>
    <row r="316" spans="6:10" ht="15.75" customHeight="1">
      <c r="F316" s="4"/>
      <c r="G316" s="4"/>
      <c r="H316" s="4"/>
      <c r="I316" s="4"/>
      <c r="J316" s="4"/>
    </row>
    <row r="317" spans="6:10" ht="15.75" customHeight="1">
      <c r="F317" s="4"/>
      <c r="G317" s="4"/>
      <c r="H317" s="4"/>
      <c r="I317" s="4"/>
      <c r="J317" s="4"/>
    </row>
    <row r="318" spans="6:10" ht="15.75" customHeight="1">
      <c r="F318" s="4"/>
      <c r="G318" s="4"/>
      <c r="H318" s="4"/>
      <c r="I318" s="4"/>
      <c r="J318" s="4"/>
    </row>
    <row r="319" spans="6:10" ht="15.75" customHeight="1">
      <c r="F319" s="4"/>
      <c r="G319" s="4"/>
      <c r="H319" s="4"/>
      <c r="I319" s="4"/>
      <c r="J319" s="4"/>
    </row>
    <row r="320" spans="6:10" ht="15.75" customHeight="1">
      <c r="F320" s="4"/>
      <c r="G320" s="4"/>
      <c r="H320" s="4"/>
      <c r="I320" s="4"/>
      <c r="J320" s="4"/>
    </row>
    <row r="321" spans="6:10" ht="15.75" customHeight="1">
      <c r="F321" s="4"/>
      <c r="G321" s="4"/>
      <c r="H321" s="4"/>
      <c r="I321" s="4"/>
      <c r="J321" s="4"/>
    </row>
    <row r="322" spans="6:10" ht="15.75" customHeight="1">
      <c r="F322" s="4"/>
      <c r="G322" s="4"/>
      <c r="H322" s="4"/>
      <c r="I322" s="4"/>
      <c r="J322" s="4"/>
    </row>
    <row r="323" spans="6:10" ht="15.75" customHeight="1">
      <c r="F323" s="4"/>
      <c r="G323" s="4"/>
      <c r="H323" s="4"/>
      <c r="I323" s="4"/>
      <c r="J323" s="4"/>
    </row>
    <row r="324" spans="6:10" ht="15.75" customHeight="1">
      <c r="F324" s="4"/>
      <c r="G324" s="4"/>
      <c r="H324" s="4"/>
      <c r="I324" s="4"/>
      <c r="J324" s="4"/>
    </row>
    <row r="325" spans="6:10" ht="15.75" customHeight="1">
      <c r="F325" s="4"/>
      <c r="G325" s="4"/>
      <c r="H325" s="4"/>
      <c r="I325" s="4"/>
      <c r="J325" s="4"/>
    </row>
    <row r="326" spans="6:10" ht="15.75" customHeight="1">
      <c r="F326" s="4"/>
      <c r="G326" s="4"/>
      <c r="H326" s="4"/>
      <c r="I326" s="4"/>
      <c r="J326" s="4"/>
    </row>
    <row r="327" spans="6:10" ht="15.75" customHeight="1">
      <c r="F327" s="4"/>
      <c r="G327" s="4"/>
      <c r="H327" s="4"/>
      <c r="I327" s="4"/>
      <c r="J327" s="4"/>
    </row>
    <row r="328" spans="6:10" ht="15.75" customHeight="1">
      <c r="F328" s="4"/>
      <c r="G328" s="4"/>
      <c r="H328" s="4"/>
      <c r="I328" s="4"/>
      <c r="J328" s="4"/>
    </row>
    <row r="329" spans="6:10" ht="15.75" customHeight="1">
      <c r="F329" s="4"/>
      <c r="G329" s="4"/>
      <c r="H329" s="4"/>
      <c r="I329" s="4"/>
      <c r="J329" s="4"/>
    </row>
    <row r="330" spans="6:10" ht="15.75" customHeight="1">
      <c r="F330" s="4"/>
      <c r="G330" s="4"/>
      <c r="H330" s="4"/>
      <c r="I330" s="4"/>
      <c r="J330" s="4"/>
    </row>
    <row r="331" spans="6:10" ht="15.75" customHeight="1">
      <c r="F331" s="4"/>
      <c r="G331" s="4"/>
      <c r="H331" s="4"/>
      <c r="I331" s="4"/>
      <c r="J331" s="4"/>
    </row>
    <row r="332" spans="6:10" ht="15.75" customHeight="1">
      <c r="F332" s="4"/>
      <c r="G332" s="4"/>
      <c r="H332" s="4"/>
      <c r="I332" s="4"/>
      <c r="J332" s="4"/>
    </row>
    <row r="333" spans="6:10" ht="15.75" customHeight="1">
      <c r="F333" s="4"/>
      <c r="G333" s="4"/>
      <c r="H333" s="4"/>
      <c r="I333" s="4"/>
      <c r="J333" s="4"/>
    </row>
    <row r="334" spans="6:10" ht="15.75" customHeight="1">
      <c r="F334" s="4"/>
      <c r="G334" s="4"/>
      <c r="H334" s="4"/>
      <c r="I334" s="4"/>
      <c r="J334" s="4"/>
    </row>
    <row r="335" spans="6:10" ht="15.75" customHeight="1">
      <c r="F335" s="4"/>
      <c r="G335" s="4"/>
      <c r="H335" s="4"/>
      <c r="I335" s="4"/>
      <c r="J335" s="4"/>
    </row>
    <row r="336" spans="6:10" ht="15.75" customHeight="1">
      <c r="F336" s="4"/>
      <c r="G336" s="4"/>
      <c r="H336" s="4"/>
      <c r="I336" s="4"/>
      <c r="J336" s="4"/>
    </row>
    <row r="337" spans="6:10" ht="15.75" customHeight="1">
      <c r="F337" s="4"/>
      <c r="G337" s="4"/>
      <c r="H337" s="4"/>
      <c r="I337" s="4"/>
      <c r="J337" s="4"/>
    </row>
    <row r="338" spans="6:10" ht="15.75" customHeight="1">
      <c r="F338" s="4"/>
      <c r="G338" s="4"/>
      <c r="H338" s="4"/>
      <c r="I338" s="4"/>
      <c r="J338" s="4"/>
    </row>
    <row r="339" spans="6:10" ht="15.75" customHeight="1">
      <c r="F339" s="4"/>
      <c r="G339" s="4"/>
      <c r="H339" s="4"/>
      <c r="I339" s="4"/>
      <c r="J339" s="4"/>
    </row>
    <row r="340" spans="6:10" ht="15.75" customHeight="1">
      <c r="F340" s="4"/>
      <c r="G340" s="4"/>
      <c r="H340" s="4"/>
      <c r="I340" s="4"/>
      <c r="J340" s="4"/>
    </row>
    <row r="341" spans="6:10" ht="15.75" customHeight="1">
      <c r="F341" s="4"/>
      <c r="G341" s="4"/>
      <c r="H341" s="4"/>
      <c r="I341" s="4"/>
      <c r="J341" s="4"/>
    </row>
    <row r="342" spans="6:10" ht="15.75" customHeight="1">
      <c r="F342" s="4"/>
      <c r="G342" s="4"/>
      <c r="H342" s="4"/>
      <c r="I342" s="4"/>
      <c r="J342" s="4"/>
    </row>
    <row r="343" spans="6:10" ht="15.75" customHeight="1">
      <c r="F343" s="4"/>
      <c r="G343" s="4"/>
      <c r="H343" s="4"/>
      <c r="I343" s="4"/>
      <c r="J343" s="4"/>
    </row>
    <row r="344" spans="6:10" ht="15.75" customHeight="1">
      <c r="F344" s="4"/>
      <c r="G344" s="4"/>
      <c r="H344" s="4"/>
      <c r="I344" s="4"/>
      <c r="J344" s="4"/>
    </row>
    <row r="345" spans="6:10" ht="15.75" customHeight="1">
      <c r="F345" s="4"/>
      <c r="G345" s="4"/>
      <c r="H345" s="4"/>
      <c r="I345" s="4"/>
      <c r="J345" s="4"/>
    </row>
    <row r="346" spans="6:10" ht="15.75" customHeight="1">
      <c r="F346" s="4"/>
      <c r="G346" s="4"/>
      <c r="H346" s="4"/>
      <c r="I346" s="4"/>
      <c r="J346" s="4"/>
    </row>
    <row r="347" spans="6:10" ht="15.75" customHeight="1">
      <c r="F347" s="4"/>
      <c r="G347" s="4"/>
      <c r="H347" s="4"/>
      <c r="I347" s="4"/>
      <c r="J347" s="4"/>
    </row>
    <row r="348" spans="6:10" ht="15.75" customHeight="1">
      <c r="F348" s="4"/>
      <c r="G348" s="4"/>
      <c r="H348" s="4"/>
      <c r="I348" s="4"/>
      <c r="J348" s="4"/>
    </row>
    <row r="349" spans="6:10" ht="15.75" customHeight="1">
      <c r="F349" s="4"/>
      <c r="G349" s="4"/>
      <c r="H349" s="4"/>
      <c r="I349" s="4"/>
      <c r="J349" s="4"/>
    </row>
    <row r="350" spans="6:10" ht="15.75" customHeight="1">
      <c r="F350" s="4"/>
      <c r="G350" s="4"/>
      <c r="H350" s="4"/>
      <c r="I350" s="4"/>
      <c r="J350" s="4"/>
    </row>
    <row r="351" spans="6:10" ht="15.75" customHeight="1">
      <c r="F351" s="4"/>
      <c r="G351" s="4"/>
      <c r="H351" s="4"/>
      <c r="I351" s="4"/>
      <c r="J351" s="4"/>
    </row>
    <row r="352" spans="6:10" ht="15.75" customHeight="1">
      <c r="F352" s="4"/>
      <c r="G352" s="4"/>
      <c r="H352" s="4"/>
      <c r="I352" s="4"/>
      <c r="J352" s="4"/>
    </row>
    <row r="353" spans="6:10" ht="15.75" customHeight="1">
      <c r="F353" s="4"/>
      <c r="G353" s="4"/>
      <c r="H353" s="4"/>
      <c r="I353" s="4"/>
      <c r="J353" s="4"/>
    </row>
    <row r="354" spans="6:10" ht="15.75" customHeight="1">
      <c r="F354" s="4"/>
      <c r="G354" s="4"/>
      <c r="H354" s="4"/>
      <c r="I354" s="4"/>
      <c r="J354" s="4"/>
    </row>
    <row r="355" spans="6:10" ht="15.75" customHeight="1">
      <c r="F355" s="4"/>
      <c r="G355" s="4"/>
      <c r="H355" s="4"/>
      <c r="I355" s="4"/>
      <c r="J355" s="4"/>
    </row>
    <row r="356" spans="6:10" ht="15.75" customHeight="1">
      <c r="F356" s="4"/>
      <c r="G356" s="4"/>
      <c r="H356" s="4"/>
      <c r="I356" s="4"/>
      <c r="J356" s="4"/>
    </row>
    <row r="357" spans="6:10" ht="15.75" customHeight="1">
      <c r="F357" s="4"/>
      <c r="G357" s="4"/>
      <c r="H357" s="4"/>
      <c r="I357" s="4"/>
      <c r="J357" s="4"/>
    </row>
    <row r="358" spans="6:10" ht="15.75" customHeight="1">
      <c r="F358" s="4"/>
      <c r="G358" s="4"/>
      <c r="H358" s="4"/>
      <c r="I358" s="4"/>
      <c r="J358" s="4"/>
    </row>
    <row r="359" spans="6:10" ht="15.75" customHeight="1">
      <c r="F359" s="4"/>
      <c r="G359" s="4"/>
      <c r="H359" s="4"/>
      <c r="I359" s="4"/>
      <c r="J359" s="4"/>
    </row>
    <row r="360" spans="6:10" ht="15.75" customHeight="1">
      <c r="F360" s="4"/>
      <c r="G360" s="4"/>
      <c r="H360" s="4"/>
      <c r="I360" s="4"/>
      <c r="J360" s="4"/>
    </row>
    <row r="361" spans="6:10" ht="15.75" customHeight="1">
      <c r="F361" s="4"/>
      <c r="G361" s="4"/>
      <c r="H361" s="4"/>
      <c r="I361" s="4"/>
      <c r="J361" s="4"/>
    </row>
    <row r="362" spans="6:10" ht="15.75" customHeight="1">
      <c r="F362" s="4"/>
      <c r="G362" s="4"/>
      <c r="H362" s="4"/>
      <c r="I362" s="4"/>
      <c r="J362" s="4"/>
    </row>
    <row r="363" spans="6:10" ht="15.75" customHeight="1">
      <c r="F363" s="4"/>
      <c r="G363" s="4"/>
      <c r="H363" s="4"/>
      <c r="I363" s="4"/>
      <c r="J363" s="4"/>
    </row>
    <row r="364" spans="6:10" ht="15.75" customHeight="1">
      <c r="F364" s="4"/>
      <c r="G364" s="4"/>
      <c r="H364" s="4"/>
      <c r="I364" s="4"/>
      <c r="J364" s="4"/>
    </row>
    <row r="365" spans="6:10" ht="15.75" customHeight="1">
      <c r="F365" s="4"/>
      <c r="G365" s="4"/>
      <c r="H365" s="4"/>
      <c r="I365" s="4"/>
      <c r="J365" s="4"/>
    </row>
    <row r="366" spans="6:10" ht="15.75" customHeight="1">
      <c r="F366" s="4"/>
      <c r="G366" s="4"/>
      <c r="H366" s="4"/>
      <c r="I366" s="4"/>
      <c r="J366" s="4"/>
    </row>
    <row r="367" spans="6:10" ht="15.75" customHeight="1">
      <c r="F367" s="4"/>
      <c r="G367" s="4"/>
      <c r="H367" s="4"/>
      <c r="I367" s="4"/>
      <c r="J367" s="4"/>
    </row>
    <row r="368" spans="6:10" ht="15.75" customHeight="1">
      <c r="F368" s="4"/>
      <c r="G368" s="4"/>
      <c r="H368" s="4"/>
      <c r="I368" s="4"/>
      <c r="J368" s="4"/>
    </row>
    <row r="369" spans="6:10" ht="15.75" customHeight="1">
      <c r="F369" s="4"/>
      <c r="G369" s="4"/>
      <c r="H369" s="4"/>
      <c r="I369" s="4"/>
      <c r="J369" s="4"/>
    </row>
    <row r="370" spans="6:10" ht="15.75" customHeight="1">
      <c r="F370" s="4"/>
      <c r="G370" s="4"/>
      <c r="H370" s="4"/>
      <c r="I370" s="4"/>
      <c r="J370" s="4"/>
    </row>
    <row r="371" spans="6:10" ht="15.75" customHeight="1">
      <c r="F371" s="4"/>
      <c r="G371" s="4"/>
      <c r="H371" s="4"/>
      <c r="I371" s="4"/>
      <c r="J371" s="4"/>
    </row>
    <row r="372" spans="6:10" ht="15.75" customHeight="1">
      <c r="F372" s="4"/>
      <c r="G372" s="4"/>
      <c r="H372" s="4"/>
      <c r="I372" s="4"/>
      <c r="J372" s="4"/>
    </row>
    <row r="373" spans="6:10" ht="15.75" customHeight="1">
      <c r="F373" s="4"/>
      <c r="G373" s="4"/>
      <c r="H373" s="4"/>
      <c r="I373" s="4"/>
      <c r="J373" s="4"/>
    </row>
    <row r="374" spans="6:10" ht="15.75" customHeight="1">
      <c r="F374" s="4"/>
      <c r="G374" s="4"/>
      <c r="H374" s="4"/>
      <c r="I374" s="4"/>
      <c r="J374" s="4"/>
    </row>
    <row r="375" spans="6:10" ht="15.75" customHeight="1">
      <c r="F375" s="4"/>
      <c r="G375" s="4"/>
      <c r="H375" s="4"/>
      <c r="I375" s="4"/>
      <c r="J375" s="4"/>
    </row>
    <row r="376" spans="6:10" ht="15.75" customHeight="1">
      <c r="F376" s="4"/>
      <c r="G376" s="4"/>
      <c r="H376" s="4"/>
      <c r="I376" s="4"/>
      <c r="J376" s="4"/>
    </row>
    <row r="377" spans="6:10" ht="15.75" customHeight="1">
      <c r="F377" s="4"/>
      <c r="G377" s="4"/>
      <c r="H377" s="4"/>
      <c r="I377" s="4"/>
      <c r="J377" s="4"/>
    </row>
    <row r="378" spans="6:10" ht="15.75" customHeight="1">
      <c r="F378" s="4"/>
      <c r="G378" s="4"/>
      <c r="H378" s="4"/>
      <c r="I378" s="4"/>
      <c r="J378" s="4"/>
    </row>
    <row r="379" spans="6:10" ht="15.75" customHeight="1">
      <c r="F379" s="4"/>
      <c r="G379" s="4"/>
      <c r="H379" s="4"/>
      <c r="I379" s="4"/>
      <c r="J379" s="4"/>
    </row>
    <row r="380" spans="6:10" ht="15.75" customHeight="1">
      <c r="F380" s="4"/>
      <c r="G380" s="4"/>
      <c r="H380" s="4"/>
      <c r="I380" s="4"/>
      <c r="J380" s="4"/>
    </row>
    <row r="381" spans="6:10" ht="15.75" customHeight="1">
      <c r="F381" s="4"/>
      <c r="G381" s="4"/>
      <c r="H381" s="4"/>
      <c r="I381" s="4"/>
      <c r="J381" s="4"/>
    </row>
    <row r="382" spans="6:10" ht="15.75" customHeight="1">
      <c r="F382" s="4"/>
      <c r="G382" s="4"/>
      <c r="H382" s="4"/>
      <c r="I382" s="4"/>
      <c r="J382" s="4"/>
    </row>
    <row r="383" spans="6:10" ht="15.75" customHeight="1">
      <c r="F383" s="4"/>
      <c r="G383" s="4"/>
      <c r="H383" s="4"/>
      <c r="I383" s="4"/>
      <c r="J383" s="4"/>
    </row>
    <row r="384" spans="6:10" ht="15.75" customHeight="1">
      <c r="F384" s="4"/>
      <c r="G384" s="4"/>
      <c r="H384" s="4"/>
      <c r="I384" s="4"/>
      <c r="J384" s="4"/>
    </row>
    <row r="385" spans="6:10" ht="15.75" customHeight="1">
      <c r="F385" s="4"/>
      <c r="G385" s="4"/>
      <c r="H385" s="4"/>
      <c r="I385" s="4"/>
      <c r="J385" s="4"/>
    </row>
    <row r="386" spans="6:10" ht="15.75" customHeight="1">
      <c r="F386" s="4"/>
      <c r="G386" s="4"/>
      <c r="H386" s="4"/>
      <c r="I386" s="4"/>
      <c r="J386" s="4"/>
    </row>
    <row r="387" spans="6:10" ht="15.75" customHeight="1">
      <c r="F387" s="4"/>
      <c r="G387" s="4"/>
      <c r="H387" s="4"/>
      <c r="I387" s="4"/>
      <c r="J387" s="4"/>
    </row>
    <row r="388" spans="6:10" ht="15.75" customHeight="1">
      <c r="F388" s="4"/>
      <c r="G388" s="4"/>
      <c r="H388" s="4"/>
      <c r="I388" s="4"/>
      <c r="J388" s="4"/>
    </row>
    <row r="389" spans="6:10" ht="15.75" customHeight="1">
      <c r="F389" s="4"/>
      <c r="G389" s="4"/>
      <c r="H389" s="4"/>
      <c r="I389" s="4"/>
      <c r="J389" s="4"/>
    </row>
    <row r="390" spans="6:10" ht="15.75" customHeight="1">
      <c r="F390" s="4"/>
      <c r="G390" s="4"/>
      <c r="H390" s="4"/>
      <c r="I390" s="4"/>
      <c r="J390" s="4"/>
    </row>
    <row r="391" spans="6:10" ht="15.75" customHeight="1">
      <c r="F391" s="4"/>
      <c r="G391" s="4"/>
      <c r="H391" s="4"/>
      <c r="I391" s="4"/>
      <c r="J391" s="4"/>
    </row>
    <row r="392" spans="6:10" ht="15.75" customHeight="1">
      <c r="F392" s="4"/>
      <c r="G392" s="4"/>
      <c r="H392" s="4"/>
      <c r="I392" s="4"/>
      <c r="J392" s="4"/>
    </row>
    <row r="393" spans="6:10" ht="15.75" customHeight="1">
      <c r="F393" s="4"/>
      <c r="G393" s="4"/>
      <c r="H393" s="4"/>
      <c r="I393" s="4"/>
      <c r="J393" s="4"/>
    </row>
    <row r="394" spans="6:10" ht="15.75" customHeight="1">
      <c r="F394" s="4"/>
      <c r="G394" s="4"/>
      <c r="H394" s="4"/>
      <c r="I394" s="4"/>
      <c r="J394" s="4"/>
    </row>
    <row r="395" spans="6:10" ht="15.75" customHeight="1">
      <c r="F395" s="4"/>
      <c r="G395" s="4"/>
      <c r="H395" s="4"/>
      <c r="I395" s="4"/>
      <c r="J395" s="4"/>
    </row>
    <row r="396" spans="6:10" ht="15.75" customHeight="1">
      <c r="F396" s="4"/>
      <c r="G396" s="4"/>
      <c r="H396" s="4"/>
      <c r="I396" s="4"/>
      <c r="J396" s="4"/>
    </row>
    <row r="397" spans="6:10" ht="15.75" customHeight="1">
      <c r="F397" s="4"/>
      <c r="G397" s="4"/>
      <c r="H397" s="4"/>
      <c r="I397" s="4"/>
      <c r="J397" s="4"/>
    </row>
    <row r="398" spans="6:10" ht="15.75" customHeight="1">
      <c r="F398" s="4"/>
      <c r="G398" s="4"/>
      <c r="H398" s="4"/>
      <c r="I398" s="4"/>
      <c r="J398" s="4"/>
    </row>
    <row r="399" spans="6:10" ht="15.75" customHeight="1">
      <c r="F399" s="4"/>
      <c r="G399" s="4"/>
      <c r="H399" s="4"/>
      <c r="I399" s="4"/>
      <c r="J399" s="4"/>
    </row>
    <row r="400" spans="6:10" ht="15.75" customHeight="1">
      <c r="F400" s="4"/>
      <c r="G400" s="4"/>
      <c r="H400" s="4"/>
      <c r="I400" s="4"/>
      <c r="J400" s="4"/>
    </row>
    <row r="401" spans="6:10" ht="15.75" customHeight="1">
      <c r="F401" s="4"/>
      <c r="G401" s="4"/>
      <c r="H401" s="4"/>
      <c r="I401" s="4"/>
      <c r="J401" s="4"/>
    </row>
    <row r="402" spans="6:10" ht="15.75" customHeight="1">
      <c r="F402" s="4"/>
      <c r="G402" s="4"/>
      <c r="H402" s="4"/>
      <c r="I402" s="4"/>
      <c r="J402" s="4"/>
    </row>
    <row r="403" spans="6:10" ht="15.75" customHeight="1">
      <c r="F403" s="4"/>
      <c r="G403" s="4"/>
      <c r="H403" s="4"/>
      <c r="I403" s="4"/>
      <c r="J403" s="4"/>
    </row>
    <row r="404" spans="6:10" ht="15.75" customHeight="1">
      <c r="F404" s="4"/>
      <c r="G404" s="4"/>
      <c r="H404" s="4"/>
      <c r="I404" s="4"/>
      <c r="J404" s="4"/>
    </row>
    <row r="405" spans="6:10" ht="15.75" customHeight="1">
      <c r="F405" s="4"/>
      <c r="G405" s="4"/>
      <c r="H405" s="4"/>
      <c r="I405" s="4"/>
      <c r="J405" s="4"/>
    </row>
    <row r="406" spans="6:10" ht="15.75" customHeight="1">
      <c r="F406" s="4"/>
      <c r="G406" s="4"/>
      <c r="H406" s="4"/>
      <c r="I406" s="4"/>
      <c r="J406" s="4"/>
    </row>
    <row r="407" spans="6:10" ht="15.75" customHeight="1">
      <c r="F407" s="4"/>
      <c r="G407" s="4"/>
      <c r="H407" s="4"/>
      <c r="I407" s="4"/>
      <c r="J407" s="4"/>
    </row>
    <row r="408" spans="6:10" ht="15.75" customHeight="1">
      <c r="F408" s="4"/>
      <c r="G408" s="4"/>
      <c r="H408" s="4"/>
      <c r="I408" s="4"/>
      <c r="J408" s="4"/>
    </row>
    <row r="409" spans="6:10" ht="15.75" customHeight="1">
      <c r="F409" s="4"/>
      <c r="G409" s="4"/>
      <c r="H409" s="4"/>
      <c r="I409" s="4"/>
      <c r="J409" s="4"/>
    </row>
    <row r="410" spans="6:10" ht="15.75" customHeight="1">
      <c r="F410" s="4"/>
      <c r="G410" s="4"/>
      <c r="H410" s="4"/>
      <c r="I410" s="4"/>
      <c r="J410" s="4"/>
    </row>
    <row r="411" spans="6:10" ht="15.75" customHeight="1">
      <c r="F411" s="4"/>
      <c r="G411" s="4"/>
      <c r="H411" s="4"/>
      <c r="I411" s="4"/>
      <c r="J411" s="4"/>
    </row>
    <row r="412" spans="6:10" ht="15.75" customHeight="1">
      <c r="F412" s="4"/>
      <c r="G412" s="4"/>
      <c r="H412" s="4"/>
      <c r="I412" s="4"/>
      <c r="J412" s="4"/>
    </row>
    <row r="413" spans="6:10" ht="15.75" customHeight="1">
      <c r="F413" s="4"/>
      <c r="G413" s="4"/>
      <c r="H413" s="4"/>
      <c r="I413" s="4"/>
      <c r="J413" s="4"/>
    </row>
    <row r="414" spans="6:10" ht="15.75" customHeight="1">
      <c r="F414" s="4"/>
      <c r="G414" s="4"/>
      <c r="H414" s="4"/>
      <c r="I414" s="4"/>
      <c r="J414" s="4"/>
    </row>
    <row r="415" spans="6:10" ht="15.75" customHeight="1">
      <c r="F415" s="4"/>
      <c r="G415" s="4"/>
      <c r="H415" s="4"/>
      <c r="I415" s="4"/>
      <c r="J415" s="4"/>
    </row>
    <row r="416" spans="6:10" ht="15.75" customHeight="1">
      <c r="F416" s="4"/>
      <c r="G416" s="4"/>
      <c r="H416" s="4"/>
      <c r="I416" s="4"/>
      <c r="J416" s="4"/>
    </row>
    <row r="417" spans="6:10" ht="15.75" customHeight="1">
      <c r="F417" s="4"/>
      <c r="G417" s="4"/>
      <c r="H417" s="4"/>
      <c r="I417" s="4"/>
      <c r="J417" s="4"/>
    </row>
    <row r="418" spans="6:10" ht="15.75" customHeight="1">
      <c r="F418" s="4"/>
      <c r="G418" s="4"/>
      <c r="H418" s="4"/>
      <c r="I418" s="4"/>
      <c r="J418" s="4"/>
    </row>
    <row r="419" spans="6:10" ht="15.75" customHeight="1">
      <c r="F419" s="4"/>
      <c r="G419" s="4"/>
      <c r="H419" s="4"/>
      <c r="I419" s="4"/>
      <c r="J419" s="4"/>
    </row>
    <row r="420" spans="6:10" ht="15.75" customHeight="1">
      <c r="F420" s="4"/>
      <c r="G420" s="4"/>
      <c r="H420" s="4"/>
      <c r="I420" s="4"/>
      <c r="J420" s="4"/>
    </row>
    <row r="421" spans="6:10" ht="15.75" customHeight="1">
      <c r="F421" s="4"/>
      <c r="G421" s="4"/>
      <c r="H421" s="4"/>
      <c r="I421" s="4"/>
      <c r="J421" s="4"/>
    </row>
    <row r="422" spans="6:10" ht="15.75" customHeight="1">
      <c r="F422" s="4"/>
      <c r="G422" s="4"/>
      <c r="H422" s="4"/>
      <c r="I422" s="4"/>
      <c r="J422" s="4"/>
    </row>
    <row r="423" spans="6:10" ht="15.75" customHeight="1">
      <c r="F423" s="4"/>
      <c r="G423" s="4"/>
      <c r="H423" s="4"/>
      <c r="I423" s="4"/>
      <c r="J423" s="4"/>
    </row>
    <row r="424" spans="6:10" ht="15.75" customHeight="1">
      <c r="F424" s="4"/>
      <c r="G424" s="4"/>
      <c r="H424" s="4"/>
      <c r="I424" s="4"/>
      <c r="J424" s="4"/>
    </row>
    <row r="425" spans="6:10" ht="15.75" customHeight="1">
      <c r="F425" s="4"/>
      <c r="G425" s="4"/>
      <c r="H425" s="4"/>
      <c r="I425" s="4"/>
      <c r="J425" s="4"/>
    </row>
    <row r="426" spans="6:10" ht="15.75" customHeight="1">
      <c r="F426" s="4"/>
      <c r="G426" s="4"/>
      <c r="H426" s="4"/>
      <c r="I426" s="4"/>
      <c r="J426" s="4"/>
    </row>
    <row r="427" spans="6:10" ht="15.75" customHeight="1">
      <c r="F427" s="4"/>
      <c r="G427" s="4"/>
      <c r="H427" s="4"/>
      <c r="I427" s="4"/>
      <c r="J427" s="4"/>
    </row>
    <row r="428" spans="6:10" ht="15.75" customHeight="1">
      <c r="F428" s="4"/>
      <c r="G428" s="4"/>
      <c r="H428" s="4"/>
      <c r="I428" s="4"/>
      <c r="J428" s="4"/>
    </row>
    <row r="429" spans="6:10" ht="15.75" customHeight="1">
      <c r="F429" s="4"/>
      <c r="G429" s="4"/>
      <c r="H429" s="4"/>
      <c r="I429" s="4"/>
      <c r="J429" s="4"/>
    </row>
    <row r="430" spans="6:10" ht="15.75" customHeight="1">
      <c r="F430" s="4"/>
      <c r="G430" s="4"/>
      <c r="H430" s="4"/>
      <c r="I430" s="4"/>
      <c r="J430" s="4"/>
    </row>
    <row r="431" spans="6:10" ht="15.75" customHeight="1">
      <c r="F431" s="4"/>
      <c r="G431" s="4"/>
      <c r="H431" s="4"/>
      <c r="I431" s="4"/>
      <c r="J431" s="4"/>
    </row>
    <row r="432" spans="6:10" ht="15.75" customHeight="1">
      <c r="F432" s="4"/>
      <c r="G432" s="4"/>
      <c r="H432" s="4"/>
      <c r="I432" s="4"/>
      <c r="J432" s="4"/>
    </row>
    <row r="433" spans="6:10" ht="15.75" customHeight="1">
      <c r="F433" s="4"/>
      <c r="G433" s="4"/>
      <c r="H433" s="4"/>
      <c r="I433" s="4"/>
      <c r="J433" s="4"/>
    </row>
    <row r="434" spans="6:10" ht="15.75" customHeight="1">
      <c r="F434" s="4"/>
      <c r="G434" s="4"/>
      <c r="H434" s="4"/>
      <c r="I434" s="4"/>
      <c r="J434" s="4"/>
    </row>
    <row r="435" spans="6:10" ht="15.75" customHeight="1">
      <c r="F435" s="4"/>
      <c r="G435" s="4"/>
      <c r="H435" s="4"/>
      <c r="I435" s="4"/>
      <c r="J435" s="4"/>
    </row>
    <row r="436" spans="6:10" ht="15.75" customHeight="1">
      <c r="F436" s="4"/>
      <c r="G436" s="4"/>
      <c r="H436" s="4"/>
      <c r="I436" s="4"/>
      <c r="J436" s="4"/>
    </row>
    <row r="437" spans="6:10" ht="15.75" customHeight="1">
      <c r="F437" s="4"/>
      <c r="G437" s="4"/>
      <c r="H437" s="4"/>
      <c r="I437" s="4"/>
      <c r="J437" s="4"/>
    </row>
    <row r="438" spans="6:10" ht="15.75" customHeight="1">
      <c r="F438" s="4"/>
      <c r="G438" s="4"/>
      <c r="H438" s="4"/>
      <c r="I438" s="4"/>
      <c r="J438" s="4"/>
    </row>
    <row r="439" spans="6:10" ht="15.75" customHeight="1">
      <c r="F439" s="4"/>
      <c r="G439" s="4"/>
      <c r="H439" s="4"/>
      <c r="I439" s="4"/>
      <c r="J439" s="4"/>
    </row>
    <row r="440" spans="6:10" ht="15.75" customHeight="1">
      <c r="F440" s="4"/>
      <c r="G440" s="4"/>
      <c r="H440" s="4"/>
      <c r="I440" s="4"/>
      <c r="J440" s="4"/>
    </row>
    <row r="441" spans="6:10" ht="15.75" customHeight="1">
      <c r="F441" s="4"/>
      <c r="G441" s="4"/>
      <c r="H441" s="4"/>
      <c r="I441" s="4"/>
      <c r="J441" s="4"/>
    </row>
    <row r="442" spans="6:10" ht="15.75" customHeight="1">
      <c r="F442" s="4"/>
      <c r="G442" s="4"/>
      <c r="H442" s="4"/>
      <c r="I442" s="4"/>
      <c r="J442" s="4"/>
    </row>
    <row r="443" spans="6:10" ht="15.75" customHeight="1">
      <c r="F443" s="4"/>
      <c r="G443" s="4"/>
      <c r="H443" s="4"/>
      <c r="I443" s="4"/>
      <c r="J443" s="4"/>
    </row>
    <row r="444" spans="6:10" ht="15.75" customHeight="1">
      <c r="F444" s="4"/>
      <c r="G444" s="4"/>
      <c r="H444" s="4"/>
      <c r="I444" s="4"/>
      <c r="J444" s="4"/>
    </row>
    <row r="445" spans="6:10" ht="15.75" customHeight="1">
      <c r="F445" s="4"/>
      <c r="G445" s="4"/>
      <c r="H445" s="4"/>
      <c r="I445" s="4"/>
      <c r="J445" s="4"/>
    </row>
    <row r="446" spans="6:10" ht="15.75" customHeight="1">
      <c r="F446" s="4"/>
      <c r="G446" s="4"/>
      <c r="H446" s="4"/>
      <c r="I446" s="4"/>
      <c r="J446" s="4"/>
    </row>
    <row r="447" spans="6:10" ht="15.75" customHeight="1">
      <c r="F447" s="4"/>
      <c r="G447" s="4"/>
      <c r="H447" s="4"/>
      <c r="I447" s="4"/>
      <c r="J447" s="4"/>
    </row>
    <row r="448" spans="6:10" ht="15.75" customHeight="1">
      <c r="F448" s="4"/>
      <c r="G448" s="4"/>
      <c r="H448" s="4"/>
      <c r="I448" s="4"/>
      <c r="J448" s="4"/>
    </row>
    <row r="449" spans="6:10" ht="15.75" customHeight="1">
      <c r="F449" s="4"/>
      <c r="G449" s="4"/>
      <c r="H449" s="4"/>
      <c r="I449" s="4"/>
      <c r="J449" s="4"/>
    </row>
    <row r="450" spans="6:10" ht="15.75" customHeight="1">
      <c r="F450" s="4"/>
      <c r="G450" s="4"/>
      <c r="H450" s="4"/>
      <c r="I450" s="4"/>
      <c r="J450" s="4"/>
    </row>
    <row r="451" spans="6:10" ht="15.75" customHeight="1">
      <c r="F451" s="4"/>
      <c r="G451" s="4"/>
      <c r="H451" s="4"/>
      <c r="I451" s="4"/>
      <c r="J451" s="4"/>
    </row>
    <row r="452" spans="6:10" ht="15.75" customHeight="1">
      <c r="F452" s="4"/>
      <c r="G452" s="4"/>
      <c r="H452" s="4"/>
      <c r="I452" s="4"/>
      <c r="J452" s="4"/>
    </row>
    <row r="453" spans="6:10" ht="15.75" customHeight="1">
      <c r="F453" s="4"/>
      <c r="G453" s="4"/>
      <c r="H453" s="4"/>
      <c r="I453" s="4"/>
      <c r="J453" s="4"/>
    </row>
    <row r="454" spans="6:10" ht="15.75" customHeight="1">
      <c r="F454" s="4"/>
      <c r="G454" s="4"/>
      <c r="H454" s="4"/>
      <c r="I454" s="4"/>
      <c r="J454" s="4"/>
    </row>
    <row r="455" spans="6:10" ht="15.75" customHeight="1">
      <c r="F455" s="4"/>
      <c r="G455" s="4"/>
      <c r="H455" s="4"/>
      <c r="I455" s="4"/>
      <c r="J455" s="4"/>
    </row>
    <row r="456" spans="6:10" ht="15.75" customHeight="1">
      <c r="F456" s="4"/>
      <c r="G456" s="4"/>
      <c r="H456" s="4"/>
      <c r="I456" s="4"/>
      <c r="J456" s="4"/>
    </row>
    <row r="457" spans="6:10" ht="15.75" customHeight="1">
      <c r="F457" s="4"/>
      <c r="G457" s="4"/>
      <c r="H457" s="4"/>
      <c r="I457" s="4"/>
      <c r="J457" s="4"/>
    </row>
    <row r="458" spans="6:10" ht="15.75" customHeight="1">
      <c r="F458" s="4"/>
      <c r="G458" s="4"/>
      <c r="H458" s="4"/>
      <c r="I458" s="4"/>
      <c r="J458" s="4"/>
    </row>
    <row r="459" spans="6:10" ht="15.75" customHeight="1">
      <c r="F459" s="4"/>
      <c r="G459" s="4"/>
      <c r="H459" s="4"/>
      <c r="I459" s="4"/>
      <c r="J459" s="4"/>
    </row>
    <row r="460" spans="6:10" ht="15.75" customHeight="1">
      <c r="F460" s="4"/>
      <c r="G460" s="4"/>
      <c r="H460" s="4"/>
      <c r="I460" s="4"/>
      <c r="J460" s="4"/>
    </row>
    <row r="461" spans="6:10" ht="15.75" customHeight="1">
      <c r="F461" s="4"/>
      <c r="G461" s="4"/>
      <c r="H461" s="4"/>
      <c r="I461" s="4"/>
      <c r="J461" s="4"/>
    </row>
    <row r="462" spans="6:10" ht="15.75" customHeight="1">
      <c r="F462" s="4"/>
      <c r="G462" s="4"/>
      <c r="H462" s="4"/>
      <c r="I462" s="4"/>
      <c r="J462" s="4"/>
    </row>
    <row r="463" spans="6:10" ht="15.75" customHeight="1">
      <c r="F463" s="4"/>
      <c r="G463" s="4"/>
      <c r="H463" s="4"/>
      <c r="I463" s="4"/>
      <c r="J463" s="4"/>
    </row>
    <row r="464" spans="6:10" ht="15.75" customHeight="1">
      <c r="F464" s="4"/>
      <c r="G464" s="4"/>
      <c r="H464" s="4"/>
      <c r="I464" s="4"/>
      <c r="J464" s="4"/>
    </row>
    <row r="465" spans="6:10" ht="15.75" customHeight="1">
      <c r="F465" s="4"/>
      <c r="G465" s="4"/>
      <c r="H465" s="4"/>
      <c r="I465" s="4"/>
      <c r="J465" s="4"/>
    </row>
    <row r="466" spans="6:10" ht="15.75" customHeight="1">
      <c r="F466" s="4"/>
      <c r="G466" s="4"/>
      <c r="H466" s="4"/>
      <c r="I466" s="4"/>
      <c r="J466" s="4"/>
    </row>
    <row r="467" spans="6:10" ht="15.75" customHeight="1">
      <c r="F467" s="4"/>
      <c r="G467" s="4"/>
      <c r="H467" s="4"/>
      <c r="I467" s="4"/>
      <c r="J467" s="4"/>
    </row>
    <row r="468" spans="6:10" ht="15.75" customHeight="1">
      <c r="F468" s="4"/>
      <c r="G468" s="4"/>
      <c r="H468" s="4"/>
      <c r="I468" s="4"/>
      <c r="J468" s="4"/>
    </row>
    <row r="469" spans="6:10" ht="15.75" customHeight="1">
      <c r="F469" s="4"/>
      <c r="G469" s="4"/>
      <c r="H469" s="4"/>
      <c r="I469" s="4"/>
      <c r="J469" s="4"/>
    </row>
    <row r="470" spans="6:10" ht="15.75" customHeight="1">
      <c r="F470" s="4"/>
      <c r="G470" s="4"/>
      <c r="H470" s="4"/>
      <c r="I470" s="4"/>
      <c r="J470" s="4"/>
    </row>
    <row r="471" spans="6:10" ht="15.75" customHeight="1">
      <c r="F471" s="4"/>
      <c r="G471" s="4"/>
      <c r="H471" s="4"/>
      <c r="I471" s="4"/>
      <c r="J471" s="4"/>
    </row>
    <row r="472" spans="6:10" ht="15.75" customHeight="1">
      <c r="F472" s="4"/>
      <c r="G472" s="4"/>
      <c r="H472" s="4"/>
      <c r="I472" s="4"/>
      <c r="J472" s="4"/>
    </row>
    <row r="473" spans="6:10" ht="15.75" customHeight="1">
      <c r="F473" s="4"/>
      <c r="G473" s="4"/>
      <c r="H473" s="4"/>
      <c r="I473" s="4"/>
      <c r="J473" s="4"/>
    </row>
    <row r="474" spans="6:10" ht="15.75" customHeight="1">
      <c r="F474" s="4"/>
      <c r="G474" s="4"/>
      <c r="H474" s="4"/>
      <c r="I474" s="4"/>
      <c r="J474" s="4"/>
    </row>
    <row r="475" spans="6:10" ht="15.75" customHeight="1">
      <c r="F475" s="4"/>
      <c r="G475" s="4"/>
      <c r="H475" s="4"/>
      <c r="I475" s="4"/>
      <c r="J475" s="4"/>
    </row>
    <row r="476" spans="6:10" ht="15.75" customHeight="1">
      <c r="F476" s="4"/>
      <c r="G476" s="4"/>
      <c r="H476" s="4"/>
      <c r="I476" s="4"/>
      <c r="J476" s="4"/>
    </row>
    <row r="477" spans="6:10" ht="15.75" customHeight="1">
      <c r="F477" s="4"/>
      <c r="G477" s="4"/>
      <c r="H477" s="4"/>
      <c r="I477" s="4"/>
      <c r="J477" s="4"/>
    </row>
    <row r="478" spans="6:10" ht="15.75" customHeight="1">
      <c r="F478" s="4"/>
      <c r="G478" s="4"/>
      <c r="H478" s="4"/>
      <c r="I478" s="4"/>
      <c r="J478" s="4"/>
    </row>
    <row r="479" spans="6:10" ht="15.75" customHeight="1">
      <c r="F479" s="4"/>
      <c r="G479" s="4"/>
      <c r="H479" s="4"/>
      <c r="I479" s="4"/>
      <c r="J479" s="4"/>
    </row>
    <row r="480" spans="6:10" ht="15.75" customHeight="1">
      <c r="F480" s="4"/>
      <c r="G480" s="4"/>
      <c r="H480" s="4"/>
      <c r="I480" s="4"/>
      <c r="J480" s="4"/>
    </row>
    <row r="481" spans="6:10" ht="15.75" customHeight="1">
      <c r="F481" s="4"/>
      <c r="G481" s="4"/>
      <c r="H481" s="4"/>
      <c r="I481" s="4"/>
      <c r="J481" s="4"/>
    </row>
    <row r="482" spans="6:10" ht="15.75" customHeight="1">
      <c r="F482" s="4"/>
      <c r="G482" s="4"/>
      <c r="H482" s="4"/>
      <c r="I482" s="4"/>
      <c r="J482" s="4"/>
    </row>
    <row r="483" spans="6:10" ht="15.75" customHeight="1">
      <c r="F483" s="4"/>
      <c r="G483" s="4"/>
      <c r="H483" s="4"/>
      <c r="I483" s="4"/>
      <c r="J483" s="4"/>
    </row>
    <row r="484" spans="6:10" ht="15.75" customHeight="1">
      <c r="F484" s="4"/>
      <c r="G484" s="4"/>
      <c r="H484" s="4"/>
      <c r="I484" s="4"/>
      <c r="J484" s="4"/>
    </row>
    <row r="485" spans="6:10" ht="15.75" customHeight="1">
      <c r="F485" s="4"/>
      <c r="G485" s="4"/>
      <c r="H485" s="4"/>
      <c r="I485" s="4"/>
      <c r="J485" s="4"/>
    </row>
    <row r="486" spans="6:10" ht="15.75" customHeight="1">
      <c r="F486" s="4"/>
      <c r="G486" s="4"/>
      <c r="H486" s="4"/>
      <c r="I486" s="4"/>
      <c r="J486" s="4"/>
    </row>
    <row r="487" spans="6:10" ht="15.75" customHeight="1">
      <c r="F487" s="4"/>
      <c r="G487" s="4"/>
      <c r="H487" s="4"/>
      <c r="I487" s="4"/>
      <c r="J487" s="4"/>
    </row>
    <row r="488" spans="6:10" ht="15.75" customHeight="1">
      <c r="F488" s="4"/>
      <c r="G488" s="4"/>
      <c r="H488" s="4"/>
      <c r="I488" s="4"/>
      <c r="J488" s="4"/>
    </row>
    <row r="489" spans="6:10" ht="15.75" customHeight="1">
      <c r="F489" s="4"/>
      <c r="G489" s="4"/>
      <c r="H489" s="4"/>
      <c r="I489" s="4"/>
      <c r="J489" s="4"/>
    </row>
    <row r="490" spans="6:10" ht="15.75" customHeight="1">
      <c r="F490" s="4"/>
      <c r="G490" s="4"/>
      <c r="H490" s="4"/>
      <c r="I490" s="4"/>
      <c r="J490" s="4"/>
    </row>
    <row r="491" spans="6:10" ht="15.75" customHeight="1">
      <c r="F491" s="4"/>
      <c r="G491" s="4"/>
      <c r="H491" s="4"/>
      <c r="I491" s="4"/>
      <c r="J491" s="4"/>
    </row>
    <row r="492" spans="6:10" ht="15.75" customHeight="1">
      <c r="F492" s="4"/>
      <c r="G492" s="4"/>
      <c r="H492" s="4"/>
      <c r="I492" s="4"/>
      <c r="J492" s="4"/>
    </row>
    <row r="493" spans="6:10" ht="15.75" customHeight="1">
      <c r="F493" s="4"/>
      <c r="G493" s="4"/>
      <c r="H493" s="4"/>
      <c r="I493" s="4"/>
      <c r="J493" s="4"/>
    </row>
    <row r="494" spans="6:10" ht="15.75" customHeight="1">
      <c r="F494" s="4"/>
      <c r="G494" s="4"/>
      <c r="H494" s="4"/>
      <c r="I494" s="4"/>
      <c r="J494" s="4"/>
    </row>
    <row r="495" spans="6:10" ht="15.75" customHeight="1">
      <c r="F495" s="4"/>
      <c r="G495" s="4"/>
      <c r="H495" s="4"/>
      <c r="I495" s="4"/>
      <c r="J495" s="4"/>
    </row>
    <row r="496" spans="6:10" ht="15.75" customHeight="1">
      <c r="F496" s="4"/>
      <c r="G496" s="4"/>
      <c r="H496" s="4"/>
      <c r="I496" s="4"/>
      <c r="J496" s="4"/>
    </row>
    <row r="497" spans="6:10" ht="15.75" customHeight="1">
      <c r="F497" s="4"/>
      <c r="G497" s="4"/>
      <c r="H497" s="4"/>
      <c r="I497" s="4"/>
      <c r="J497" s="4"/>
    </row>
    <row r="498" spans="6:10" ht="15.75" customHeight="1">
      <c r="F498" s="4"/>
      <c r="G498" s="4"/>
      <c r="H498" s="4"/>
      <c r="I498" s="4"/>
      <c r="J498" s="4"/>
    </row>
    <row r="499" spans="6:10" ht="15.75" customHeight="1">
      <c r="F499" s="4"/>
      <c r="G499" s="4"/>
      <c r="H499" s="4"/>
      <c r="I499" s="4"/>
      <c r="J499" s="4"/>
    </row>
    <row r="500" spans="6:10" ht="15.75" customHeight="1">
      <c r="F500" s="4"/>
      <c r="G500" s="4"/>
      <c r="H500" s="4"/>
      <c r="I500" s="4"/>
      <c r="J500" s="4"/>
    </row>
    <row r="501" spans="6:10" ht="15.75" customHeight="1">
      <c r="F501" s="4"/>
      <c r="G501" s="4"/>
      <c r="H501" s="4"/>
      <c r="I501" s="4"/>
      <c r="J501" s="4"/>
    </row>
    <row r="502" spans="6:10" ht="15.75" customHeight="1">
      <c r="F502" s="4"/>
      <c r="G502" s="4"/>
      <c r="H502" s="4"/>
      <c r="I502" s="4"/>
      <c r="J502" s="4"/>
    </row>
    <row r="503" spans="6:10" ht="15.75" customHeight="1">
      <c r="F503" s="4"/>
      <c r="G503" s="4"/>
      <c r="H503" s="4"/>
      <c r="I503" s="4"/>
      <c r="J503" s="4"/>
    </row>
    <row r="504" spans="6:10" ht="15.75" customHeight="1">
      <c r="F504" s="4"/>
      <c r="G504" s="4"/>
      <c r="H504" s="4"/>
      <c r="I504" s="4"/>
      <c r="J504" s="4"/>
    </row>
    <row r="505" spans="6:10" ht="15.75" customHeight="1">
      <c r="F505" s="4"/>
      <c r="G505" s="4"/>
      <c r="H505" s="4"/>
      <c r="I505" s="4"/>
      <c r="J505" s="4"/>
    </row>
    <row r="506" spans="6:10" ht="15.75" customHeight="1">
      <c r="F506" s="4"/>
      <c r="G506" s="4"/>
      <c r="H506" s="4"/>
      <c r="I506" s="4"/>
      <c r="J506" s="4"/>
    </row>
    <row r="507" spans="6:10" ht="15.75" customHeight="1">
      <c r="F507" s="4"/>
      <c r="G507" s="4"/>
      <c r="H507" s="4"/>
      <c r="I507" s="4"/>
      <c r="J507" s="4"/>
    </row>
    <row r="508" spans="6:10" ht="15.75" customHeight="1">
      <c r="F508" s="4"/>
      <c r="G508" s="4"/>
      <c r="H508" s="4"/>
      <c r="I508" s="4"/>
      <c r="J508" s="4"/>
    </row>
    <row r="509" spans="6:10" ht="15.75" customHeight="1">
      <c r="F509" s="4"/>
      <c r="G509" s="4"/>
      <c r="H509" s="4"/>
      <c r="I509" s="4"/>
      <c r="J509" s="4"/>
    </row>
    <row r="510" spans="6:10" ht="15.75" customHeight="1">
      <c r="F510" s="4"/>
      <c r="G510" s="4"/>
      <c r="H510" s="4"/>
      <c r="I510" s="4"/>
      <c r="J510" s="4"/>
    </row>
    <row r="511" spans="6:10" ht="15.75" customHeight="1">
      <c r="F511" s="4"/>
      <c r="G511" s="4"/>
      <c r="H511" s="4"/>
      <c r="I511" s="4"/>
      <c r="J511" s="4"/>
    </row>
    <row r="512" spans="6:10" ht="15.75" customHeight="1">
      <c r="F512" s="4"/>
      <c r="G512" s="4"/>
      <c r="H512" s="4"/>
      <c r="I512" s="4"/>
      <c r="J512" s="4"/>
    </row>
    <row r="513" spans="6:10" ht="15.75" customHeight="1">
      <c r="F513" s="4"/>
      <c r="G513" s="4"/>
      <c r="H513" s="4"/>
      <c r="I513" s="4"/>
      <c r="J513" s="4"/>
    </row>
    <row r="514" spans="6:10" ht="15.75" customHeight="1">
      <c r="F514" s="4"/>
      <c r="G514" s="4"/>
      <c r="H514" s="4"/>
      <c r="I514" s="4"/>
      <c r="J514" s="4"/>
    </row>
    <row r="515" spans="6:10" ht="15.75" customHeight="1">
      <c r="F515" s="4"/>
      <c r="G515" s="4"/>
      <c r="H515" s="4"/>
      <c r="I515" s="4"/>
      <c r="J515" s="4"/>
    </row>
    <row r="516" spans="6:10" ht="15.75" customHeight="1">
      <c r="F516" s="4"/>
      <c r="G516" s="4"/>
      <c r="H516" s="4"/>
      <c r="I516" s="4"/>
      <c r="J516" s="4"/>
    </row>
    <row r="517" spans="6:10" ht="15.75" customHeight="1">
      <c r="F517" s="4"/>
      <c r="G517" s="4"/>
      <c r="H517" s="4"/>
      <c r="I517" s="4"/>
      <c r="J517" s="4"/>
    </row>
    <row r="518" spans="6:10" ht="15.75" customHeight="1">
      <c r="F518" s="4"/>
      <c r="G518" s="4"/>
      <c r="H518" s="4"/>
      <c r="I518" s="4"/>
      <c r="J518" s="4"/>
    </row>
    <row r="519" spans="6:10" ht="15.75" customHeight="1">
      <c r="F519" s="4"/>
      <c r="G519" s="4"/>
      <c r="H519" s="4"/>
      <c r="I519" s="4"/>
      <c r="J519" s="4"/>
    </row>
    <row r="520" spans="6:10" ht="15.75" customHeight="1">
      <c r="F520" s="4"/>
      <c r="G520" s="4"/>
      <c r="H520" s="4"/>
      <c r="I520" s="4"/>
      <c r="J520" s="4"/>
    </row>
    <row r="521" spans="6:10" ht="15.75" customHeight="1">
      <c r="F521" s="4"/>
      <c r="G521" s="4"/>
      <c r="H521" s="4"/>
      <c r="I521" s="4"/>
      <c r="J521" s="4"/>
    </row>
    <row r="522" spans="6:10" ht="15.75" customHeight="1">
      <c r="F522" s="4"/>
      <c r="G522" s="4"/>
      <c r="H522" s="4"/>
      <c r="I522" s="4"/>
      <c r="J522" s="4"/>
    </row>
    <row r="523" spans="6:10" ht="15.75" customHeight="1">
      <c r="F523" s="4"/>
      <c r="G523" s="4"/>
      <c r="H523" s="4"/>
      <c r="I523" s="4"/>
      <c r="J523" s="4"/>
    </row>
    <row r="524" spans="6:10" ht="15.75" customHeight="1">
      <c r="F524" s="4"/>
      <c r="G524" s="4"/>
      <c r="H524" s="4"/>
      <c r="I524" s="4"/>
      <c r="J524" s="4"/>
    </row>
    <row r="525" spans="6:10" ht="15.75" customHeight="1">
      <c r="F525" s="4"/>
      <c r="G525" s="4"/>
      <c r="H525" s="4"/>
      <c r="I525" s="4"/>
      <c r="J525" s="4"/>
    </row>
    <row r="526" spans="6:10" ht="15.75" customHeight="1">
      <c r="F526" s="4"/>
      <c r="G526" s="4"/>
      <c r="H526" s="4"/>
      <c r="I526" s="4"/>
      <c r="J526" s="4"/>
    </row>
    <row r="527" spans="6:10" ht="15.75" customHeight="1">
      <c r="F527" s="4"/>
      <c r="G527" s="4"/>
      <c r="H527" s="4"/>
      <c r="I527" s="4"/>
      <c r="J527" s="4"/>
    </row>
    <row r="528" spans="6:10" ht="15.75" customHeight="1">
      <c r="F528" s="4"/>
      <c r="G528" s="4"/>
      <c r="H528" s="4"/>
      <c r="I528" s="4"/>
      <c r="J528" s="4"/>
    </row>
    <row r="529" spans="6:10" ht="15.75" customHeight="1">
      <c r="F529" s="4"/>
      <c r="G529" s="4"/>
      <c r="H529" s="4"/>
      <c r="I529" s="4"/>
      <c r="J529" s="4"/>
    </row>
    <row r="530" spans="6:10" ht="15.75" customHeight="1">
      <c r="F530" s="4"/>
      <c r="G530" s="4"/>
      <c r="H530" s="4"/>
      <c r="I530" s="4"/>
      <c r="J530" s="4"/>
    </row>
    <row r="531" spans="6:10" ht="15.75" customHeight="1">
      <c r="F531" s="4"/>
      <c r="G531" s="4"/>
      <c r="H531" s="4"/>
      <c r="I531" s="4"/>
      <c r="J531" s="4"/>
    </row>
    <row r="532" spans="6:10" ht="15.75" customHeight="1">
      <c r="F532" s="4"/>
      <c r="G532" s="4"/>
      <c r="H532" s="4"/>
      <c r="I532" s="4"/>
      <c r="J532" s="4"/>
    </row>
    <row r="533" spans="6:10" ht="15.75" customHeight="1">
      <c r="F533" s="4"/>
      <c r="G533" s="4"/>
      <c r="H533" s="4"/>
      <c r="I533" s="4"/>
      <c r="J533" s="4"/>
    </row>
    <row r="534" spans="6:10" ht="15.75" customHeight="1">
      <c r="F534" s="4"/>
      <c r="G534" s="4"/>
      <c r="H534" s="4"/>
      <c r="I534" s="4"/>
      <c r="J534" s="4"/>
    </row>
    <row r="535" spans="6:10" ht="15.75" customHeight="1">
      <c r="F535" s="4"/>
      <c r="G535" s="4"/>
      <c r="H535" s="4"/>
      <c r="I535" s="4"/>
      <c r="J535" s="4"/>
    </row>
    <row r="536" spans="6:10" ht="15.75" customHeight="1">
      <c r="F536" s="4"/>
      <c r="G536" s="4"/>
      <c r="H536" s="4"/>
      <c r="I536" s="4"/>
      <c r="J536" s="4"/>
    </row>
    <row r="537" spans="6:10" ht="15.75" customHeight="1">
      <c r="F537" s="4"/>
      <c r="G537" s="4"/>
      <c r="H537" s="4"/>
      <c r="I537" s="4"/>
      <c r="J537" s="4"/>
    </row>
    <row r="538" spans="6:10" ht="15.75" customHeight="1">
      <c r="F538" s="4"/>
      <c r="G538" s="4"/>
      <c r="H538" s="4"/>
      <c r="I538" s="4"/>
      <c r="J538" s="4"/>
    </row>
    <row r="539" spans="6:10" ht="15.75" customHeight="1">
      <c r="F539" s="4"/>
      <c r="G539" s="4"/>
      <c r="H539" s="4"/>
      <c r="I539" s="4"/>
      <c r="J539" s="4"/>
    </row>
    <row r="540" spans="6:10" ht="15.75" customHeight="1">
      <c r="F540" s="4"/>
      <c r="G540" s="4"/>
      <c r="H540" s="4"/>
      <c r="I540" s="4"/>
      <c r="J540" s="4"/>
    </row>
    <row r="541" spans="6:10" ht="15.75" customHeight="1">
      <c r="F541" s="4"/>
      <c r="G541" s="4"/>
      <c r="H541" s="4"/>
      <c r="I541" s="4"/>
      <c r="J541" s="4"/>
    </row>
    <row r="542" spans="6:10" ht="15.75" customHeight="1">
      <c r="F542" s="4"/>
      <c r="G542" s="4"/>
      <c r="H542" s="4"/>
      <c r="I542" s="4"/>
      <c r="J542" s="4"/>
    </row>
    <row r="543" spans="6:10" ht="15.75" customHeight="1">
      <c r="F543" s="4"/>
      <c r="G543" s="4"/>
      <c r="H543" s="4"/>
      <c r="I543" s="4"/>
      <c r="J543" s="4"/>
    </row>
    <row r="544" spans="6:10" ht="15.75" customHeight="1">
      <c r="F544" s="4"/>
      <c r="G544" s="4"/>
      <c r="H544" s="4"/>
      <c r="I544" s="4"/>
      <c r="J544" s="4"/>
    </row>
    <row r="545" spans="6:10" ht="15.75" customHeight="1">
      <c r="F545" s="4"/>
      <c r="G545" s="4"/>
      <c r="H545" s="4"/>
      <c r="I545" s="4"/>
      <c r="J545" s="4"/>
    </row>
    <row r="546" spans="6:10" ht="15.75" customHeight="1">
      <c r="F546" s="4"/>
      <c r="G546" s="4"/>
      <c r="H546" s="4"/>
      <c r="I546" s="4"/>
      <c r="J546" s="4"/>
    </row>
    <row r="547" spans="6:10" ht="15.75" customHeight="1">
      <c r="F547" s="4"/>
      <c r="G547" s="4"/>
      <c r="H547" s="4"/>
      <c r="I547" s="4"/>
      <c r="J547" s="4"/>
    </row>
    <row r="548" spans="6:10" ht="15.75" customHeight="1">
      <c r="F548" s="4"/>
      <c r="G548" s="4"/>
      <c r="H548" s="4"/>
      <c r="I548" s="4"/>
      <c r="J548" s="4"/>
    </row>
    <row r="549" spans="6:10" ht="15.75" customHeight="1">
      <c r="F549" s="4"/>
      <c r="G549" s="4"/>
      <c r="H549" s="4"/>
      <c r="I549" s="4"/>
      <c r="J549" s="4"/>
    </row>
    <row r="550" spans="6:10" ht="15.75" customHeight="1">
      <c r="F550" s="4"/>
      <c r="G550" s="4"/>
      <c r="H550" s="4"/>
      <c r="I550" s="4"/>
      <c r="J550" s="4"/>
    </row>
    <row r="551" spans="6:10" ht="15.75" customHeight="1">
      <c r="F551" s="4"/>
      <c r="G551" s="4"/>
      <c r="H551" s="4"/>
      <c r="I551" s="4"/>
      <c r="J551" s="4"/>
    </row>
    <row r="552" spans="6:10" ht="15.75" customHeight="1">
      <c r="F552" s="4"/>
      <c r="G552" s="4"/>
      <c r="H552" s="4"/>
      <c r="I552" s="4"/>
      <c r="J552" s="4"/>
    </row>
    <row r="553" spans="6:10" ht="15.75" customHeight="1">
      <c r="F553" s="4"/>
      <c r="G553" s="4"/>
      <c r="H553" s="4"/>
      <c r="I553" s="4"/>
      <c r="J553" s="4"/>
    </row>
    <row r="554" spans="6:10" ht="15.75" customHeight="1">
      <c r="F554" s="4"/>
      <c r="G554" s="4"/>
      <c r="H554" s="4"/>
      <c r="I554" s="4"/>
      <c r="J554" s="4"/>
    </row>
    <row r="555" spans="6:10" ht="15.75" customHeight="1">
      <c r="F555" s="4"/>
      <c r="G555" s="4"/>
      <c r="H555" s="4"/>
      <c r="I555" s="4"/>
      <c r="J555" s="4"/>
    </row>
    <row r="556" spans="6:10" ht="15.75" customHeight="1">
      <c r="F556" s="4"/>
      <c r="G556" s="4"/>
      <c r="H556" s="4"/>
      <c r="I556" s="4"/>
      <c r="J556" s="4"/>
    </row>
    <row r="557" spans="6:10" ht="15.75" customHeight="1">
      <c r="F557" s="4"/>
      <c r="G557" s="4"/>
      <c r="H557" s="4"/>
      <c r="I557" s="4"/>
      <c r="J557" s="4"/>
    </row>
    <row r="558" spans="6:10" ht="15.75" customHeight="1">
      <c r="F558" s="4"/>
      <c r="G558" s="4"/>
      <c r="H558" s="4"/>
      <c r="I558" s="4"/>
      <c r="J558" s="4"/>
    </row>
    <row r="559" spans="6:10" ht="15.75" customHeight="1">
      <c r="F559" s="4"/>
      <c r="G559" s="4"/>
      <c r="H559" s="4"/>
      <c r="I559" s="4"/>
      <c r="J559" s="4"/>
    </row>
    <row r="560" spans="6:10" ht="15.75" customHeight="1">
      <c r="F560" s="4"/>
      <c r="G560" s="4"/>
      <c r="H560" s="4"/>
      <c r="I560" s="4"/>
      <c r="J560" s="4"/>
    </row>
    <row r="561" spans="6:10" ht="15.75" customHeight="1">
      <c r="F561" s="4"/>
      <c r="G561" s="4"/>
      <c r="H561" s="4"/>
      <c r="I561" s="4"/>
      <c r="J561" s="4"/>
    </row>
    <row r="562" spans="6:10" ht="15.75" customHeight="1">
      <c r="F562" s="4"/>
      <c r="G562" s="4"/>
      <c r="H562" s="4"/>
      <c r="I562" s="4"/>
      <c r="J562" s="4"/>
    </row>
    <row r="563" spans="6:10" ht="15.75" customHeight="1">
      <c r="F563" s="4"/>
      <c r="G563" s="4"/>
      <c r="H563" s="4"/>
      <c r="I563" s="4"/>
      <c r="J563" s="4"/>
    </row>
    <row r="564" spans="6:10" ht="15.75" customHeight="1">
      <c r="F564" s="4"/>
      <c r="G564" s="4"/>
      <c r="H564" s="4"/>
      <c r="I564" s="4"/>
      <c r="J564" s="4"/>
    </row>
    <row r="565" spans="6:10" ht="15.75" customHeight="1">
      <c r="F565" s="4"/>
      <c r="G565" s="4"/>
      <c r="H565" s="4"/>
      <c r="I565" s="4"/>
      <c r="J565" s="4"/>
    </row>
    <row r="566" spans="6:10" ht="15.75" customHeight="1">
      <c r="F566" s="4"/>
      <c r="G566" s="4"/>
      <c r="H566" s="4"/>
      <c r="I566" s="4"/>
      <c r="J566" s="4"/>
    </row>
    <row r="567" spans="6:10" ht="15.75" customHeight="1">
      <c r="F567" s="4"/>
      <c r="G567" s="4"/>
      <c r="H567" s="4"/>
      <c r="I567" s="4"/>
      <c r="J567" s="4"/>
    </row>
    <row r="568" spans="6:10" ht="15.75" customHeight="1">
      <c r="F568" s="4"/>
      <c r="G568" s="4"/>
      <c r="H568" s="4"/>
      <c r="I568" s="4"/>
      <c r="J568" s="4"/>
    </row>
    <row r="569" spans="6:10" ht="15.75" customHeight="1">
      <c r="F569" s="4"/>
      <c r="G569" s="4"/>
      <c r="H569" s="4"/>
      <c r="I569" s="4"/>
      <c r="J569" s="4"/>
    </row>
    <row r="570" spans="6:10" ht="15.75" customHeight="1">
      <c r="F570" s="4"/>
      <c r="G570" s="4"/>
      <c r="H570" s="4"/>
      <c r="I570" s="4"/>
      <c r="J570" s="4"/>
    </row>
    <row r="571" spans="6:10" ht="15.75" customHeight="1">
      <c r="F571" s="4"/>
      <c r="G571" s="4"/>
      <c r="H571" s="4"/>
      <c r="I571" s="4"/>
      <c r="J571" s="4"/>
    </row>
    <row r="572" spans="6:10" ht="15.75" customHeight="1">
      <c r="F572" s="4"/>
      <c r="G572" s="4"/>
      <c r="H572" s="4"/>
      <c r="I572" s="4"/>
      <c r="J572" s="4"/>
    </row>
    <row r="573" spans="6:10" ht="15.75" customHeight="1">
      <c r="F573" s="4"/>
      <c r="G573" s="4"/>
      <c r="H573" s="4"/>
      <c r="I573" s="4"/>
      <c r="J573" s="4"/>
    </row>
    <row r="574" spans="6:10" ht="15.75" customHeight="1">
      <c r="F574" s="4"/>
      <c r="G574" s="4"/>
      <c r="H574" s="4"/>
      <c r="I574" s="4"/>
      <c r="J574" s="4"/>
    </row>
    <row r="575" spans="6:10" ht="15.75" customHeight="1">
      <c r="F575" s="4"/>
      <c r="G575" s="4"/>
      <c r="H575" s="4"/>
      <c r="I575" s="4"/>
      <c r="J575" s="4"/>
    </row>
    <row r="576" spans="6:10" ht="15.75" customHeight="1">
      <c r="F576" s="4"/>
      <c r="G576" s="4"/>
      <c r="H576" s="4"/>
      <c r="I576" s="4"/>
      <c r="J576" s="4"/>
    </row>
    <row r="577" spans="6:10" ht="15.75" customHeight="1">
      <c r="F577" s="4"/>
      <c r="G577" s="4"/>
      <c r="H577" s="4"/>
      <c r="I577" s="4"/>
      <c r="J577" s="4"/>
    </row>
    <row r="578" spans="6:10" ht="15.75" customHeight="1">
      <c r="F578" s="4"/>
      <c r="G578" s="4"/>
      <c r="H578" s="4"/>
      <c r="I578" s="4"/>
      <c r="J578" s="4"/>
    </row>
    <row r="579" spans="6:10" ht="15.75" customHeight="1">
      <c r="F579" s="4"/>
      <c r="G579" s="4"/>
      <c r="H579" s="4"/>
      <c r="I579" s="4"/>
      <c r="J579" s="4"/>
    </row>
    <row r="580" spans="6:10" ht="15.75" customHeight="1">
      <c r="F580" s="4"/>
      <c r="G580" s="4"/>
      <c r="H580" s="4"/>
      <c r="I580" s="4"/>
      <c r="J580" s="4"/>
    </row>
    <row r="581" spans="6:10" ht="15.75" customHeight="1">
      <c r="F581" s="4"/>
      <c r="G581" s="4"/>
      <c r="H581" s="4"/>
      <c r="I581" s="4"/>
      <c r="J581" s="4"/>
    </row>
    <row r="582" spans="6:10" ht="15.75" customHeight="1">
      <c r="F582" s="4"/>
      <c r="G582" s="4"/>
      <c r="H582" s="4"/>
      <c r="I582" s="4"/>
      <c r="J582" s="4"/>
    </row>
    <row r="583" spans="6:10" ht="15.75" customHeight="1">
      <c r="F583" s="4"/>
      <c r="G583" s="4"/>
      <c r="H583" s="4"/>
      <c r="I583" s="4"/>
      <c r="J583" s="4"/>
    </row>
    <row r="584" spans="6:10" ht="15.75" customHeight="1">
      <c r="F584" s="4"/>
      <c r="G584" s="4"/>
      <c r="H584" s="4"/>
      <c r="I584" s="4"/>
      <c r="J584" s="4"/>
    </row>
    <row r="585" spans="6:10" ht="15.75" customHeight="1">
      <c r="F585" s="4"/>
      <c r="G585" s="4"/>
      <c r="H585" s="4"/>
      <c r="I585" s="4"/>
      <c r="J585" s="4"/>
    </row>
    <row r="586" spans="6:10" ht="15.75" customHeight="1">
      <c r="F586" s="4"/>
      <c r="G586" s="4"/>
      <c r="H586" s="4"/>
      <c r="I586" s="4"/>
      <c r="J586" s="4"/>
    </row>
    <row r="587" spans="6:10" ht="15.75" customHeight="1">
      <c r="F587" s="4"/>
      <c r="G587" s="4"/>
      <c r="H587" s="4"/>
      <c r="I587" s="4"/>
      <c r="J587" s="4"/>
    </row>
    <row r="588" spans="6:10" ht="15.75" customHeight="1">
      <c r="F588" s="4"/>
      <c r="G588" s="4"/>
      <c r="H588" s="4"/>
      <c r="I588" s="4"/>
      <c r="J588" s="4"/>
    </row>
    <row r="589" spans="6:10" ht="15.75" customHeight="1">
      <c r="F589" s="4"/>
      <c r="G589" s="4"/>
      <c r="H589" s="4"/>
      <c r="I589" s="4"/>
      <c r="J589" s="4"/>
    </row>
    <row r="590" spans="6:10" ht="15.75" customHeight="1">
      <c r="F590" s="4"/>
      <c r="G590" s="4"/>
      <c r="H590" s="4"/>
      <c r="I590" s="4"/>
      <c r="J590" s="4"/>
    </row>
    <row r="591" spans="6:10" ht="15.75" customHeight="1">
      <c r="F591" s="4"/>
      <c r="G591" s="4"/>
      <c r="H591" s="4"/>
      <c r="I591" s="4"/>
      <c r="J591" s="4"/>
    </row>
    <row r="592" spans="6:10" ht="15.75" customHeight="1">
      <c r="F592" s="4"/>
      <c r="G592" s="4"/>
      <c r="H592" s="4"/>
      <c r="I592" s="4"/>
      <c r="J592" s="4"/>
    </row>
    <row r="593" spans="6:10" ht="15.75" customHeight="1">
      <c r="F593" s="4"/>
      <c r="G593" s="4"/>
      <c r="H593" s="4"/>
      <c r="I593" s="4"/>
      <c r="J593" s="4"/>
    </row>
    <row r="594" spans="6:10" ht="15.75" customHeight="1">
      <c r="F594" s="4"/>
      <c r="G594" s="4"/>
      <c r="H594" s="4"/>
      <c r="I594" s="4"/>
      <c r="J594" s="4"/>
    </row>
    <row r="595" spans="6:10" ht="15.75" customHeight="1">
      <c r="F595" s="4"/>
      <c r="G595" s="4"/>
      <c r="H595" s="4"/>
      <c r="I595" s="4"/>
      <c r="J595" s="4"/>
    </row>
    <row r="596" spans="6:10" ht="15.75" customHeight="1">
      <c r="F596" s="4"/>
      <c r="G596" s="4"/>
      <c r="H596" s="4"/>
      <c r="I596" s="4"/>
      <c r="J596" s="4"/>
    </row>
    <row r="597" spans="6:10" ht="15.75" customHeight="1">
      <c r="F597" s="4"/>
      <c r="G597" s="4"/>
      <c r="H597" s="4"/>
      <c r="I597" s="4"/>
      <c r="J597" s="4"/>
    </row>
    <row r="598" spans="6:10" ht="15.75" customHeight="1">
      <c r="F598" s="4"/>
      <c r="G598" s="4"/>
      <c r="H598" s="4"/>
      <c r="I598" s="4"/>
      <c r="J598" s="4"/>
    </row>
    <row r="599" spans="6:10" ht="15.75" customHeight="1">
      <c r="F599" s="4"/>
      <c r="G599" s="4"/>
      <c r="H599" s="4"/>
      <c r="I599" s="4"/>
      <c r="J599" s="4"/>
    </row>
    <row r="600" spans="6:10" ht="15.75" customHeight="1">
      <c r="F600" s="4"/>
      <c r="G600" s="4"/>
      <c r="H600" s="4"/>
      <c r="I600" s="4"/>
      <c r="J600" s="4"/>
    </row>
    <row r="601" spans="6:10" ht="15.75" customHeight="1">
      <c r="F601" s="4"/>
      <c r="G601" s="4"/>
      <c r="H601" s="4"/>
      <c r="I601" s="4"/>
      <c r="J601" s="4"/>
    </row>
    <row r="602" spans="6:10" ht="15.75" customHeight="1">
      <c r="F602" s="4"/>
      <c r="G602" s="4"/>
      <c r="H602" s="4"/>
      <c r="I602" s="4"/>
      <c r="J602" s="4"/>
    </row>
    <row r="603" spans="6:10" ht="15.75" customHeight="1">
      <c r="F603" s="4"/>
      <c r="G603" s="4"/>
      <c r="H603" s="4"/>
      <c r="I603" s="4"/>
      <c r="J603" s="4"/>
    </row>
    <row r="604" spans="6:10" ht="15.75" customHeight="1">
      <c r="F604" s="4"/>
      <c r="G604" s="4"/>
      <c r="H604" s="4"/>
      <c r="I604" s="4"/>
      <c r="J604" s="4"/>
    </row>
    <row r="605" spans="6:10" ht="15.75" customHeight="1">
      <c r="F605" s="4"/>
      <c r="G605" s="4"/>
      <c r="H605" s="4"/>
      <c r="I605" s="4"/>
      <c r="J605" s="4"/>
    </row>
    <row r="606" spans="6:10" ht="15.75" customHeight="1">
      <c r="F606" s="4"/>
      <c r="G606" s="4"/>
      <c r="H606" s="4"/>
      <c r="I606" s="4"/>
      <c r="J606" s="4"/>
    </row>
    <row r="607" spans="6:10" ht="15.75" customHeight="1">
      <c r="F607" s="4"/>
      <c r="G607" s="4"/>
      <c r="H607" s="4"/>
      <c r="I607" s="4"/>
      <c r="J607" s="4"/>
    </row>
    <row r="608" spans="6:10" ht="15.75" customHeight="1">
      <c r="F608" s="4"/>
      <c r="G608" s="4"/>
      <c r="H608" s="4"/>
      <c r="I608" s="4"/>
      <c r="J608" s="4"/>
    </row>
    <row r="609" spans="6:10" ht="15.75" customHeight="1">
      <c r="F609" s="4"/>
      <c r="G609" s="4"/>
      <c r="H609" s="4"/>
      <c r="I609" s="4"/>
      <c r="J609" s="4"/>
    </row>
    <row r="610" spans="6:10" ht="15.75" customHeight="1">
      <c r="F610" s="4"/>
      <c r="G610" s="4"/>
      <c r="H610" s="4"/>
      <c r="I610" s="4"/>
      <c r="J610" s="4"/>
    </row>
    <row r="611" spans="6:10" ht="15.75" customHeight="1">
      <c r="F611" s="4"/>
      <c r="G611" s="4"/>
      <c r="H611" s="4"/>
      <c r="I611" s="4"/>
      <c r="J611" s="4"/>
    </row>
    <row r="612" spans="6:10" ht="15.75" customHeight="1">
      <c r="F612" s="4"/>
      <c r="G612" s="4"/>
      <c r="H612" s="4"/>
      <c r="I612" s="4"/>
      <c r="J612" s="4"/>
    </row>
    <row r="613" spans="6:10" ht="15.75" customHeight="1">
      <c r="F613" s="4"/>
      <c r="G613" s="4"/>
      <c r="H613" s="4"/>
      <c r="I613" s="4"/>
      <c r="J613" s="4"/>
    </row>
    <row r="614" spans="6:10" ht="15.75" customHeight="1">
      <c r="F614" s="4"/>
      <c r="G614" s="4"/>
      <c r="H614" s="4"/>
      <c r="I614" s="4"/>
      <c r="J614" s="4"/>
    </row>
    <row r="615" spans="6:10" ht="15.75" customHeight="1">
      <c r="F615" s="4"/>
      <c r="G615" s="4"/>
      <c r="H615" s="4"/>
      <c r="I615" s="4"/>
      <c r="J615" s="4"/>
    </row>
    <row r="616" spans="6:10" ht="15.75" customHeight="1">
      <c r="F616" s="4"/>
      <c r="G616" s="4"/>
      <c r="H616" s="4"/>
      <c r="I616" s="4"/>
      <c r="J616" s="4"/>
    </row>
    <row r="617" spans="6:10" ht="15.75" customHeight="1">
      <c r="F617" s="4"/>
      <c r="G617" s="4"/>
      <c r="H617" s="4"/>
      <c r="I617" s="4"/>
      <c r="J617" s="4"/>
    </row>
    <row r="618" spans="6:10" ht="15.75" customHeight="1">
      <c r="F618" s="4"/>
      <c r="G618" s="4"/>
      <c r="H618" s="4"/>
      <c r="I618" s="4"/>
      <c r="J618" s="4"/>
    </row>
    <row r="619" spans="6:10" ht="15.75" customHeight="1">
      <c r="F619" s="4"/>
      <c r="G619" s="4"/>
      <c r="H619" s="4"/>
      <c r="I619" s="4"/>
      <c r="J619" s="4"/>
    </row>
    <row r="620" spans="6:10" ht="15.75" customHeight="1">
      <c r="F620" s="4"/>
      <c r="G620" s="4"/>
      <c r="H620" s="4"/>
      <c r="I620" s="4"/>
      <c r="J620" s="4"/>
    </row>
    <row r="621" spans="6:10" ht="15.75" customHeight="1">
      <c r="F621" s="4"/>
      <c r="G621" s="4"/>
      <c r="H621" s="4"/>
      <c r="I621" s="4"/>
      <c r="J621" s="4"/>
    </row>
    <row r="622" spans="6:10" ht="15.75" customHeight="1">
      <c r="F622" s="4"/>
      <c r="G622" s="4"/>
      <c r="H622" s="4"/>
      <c r="I622" s="4"/>
      <c r="J622" s="4"/>
    </row>
    <row r="623" spans="6:10" ht="15.75" customHeight="1">
      <c r="F623" s="4"/>
      <c r="G623" s="4"/>
      <c r="H623" s="4"/>
      <c r="I623" s="4"/>
      <c r="J623" s="4"/>
    </row>
    <row r="624" spans="6:10" ht="15.75" customHeight="1">
      <c r="F624" s="4"/>
      <c r="G624" s="4"/>
      <c r="H624" s="4"/>
      <c r="I624" s="4"/>
      <c r="J624" s="4"/>
    </row>
    <row r="625" spans="6:10" ht="15.75" customHeight="1">
      <c r="F625" s="4"/>
      <c r="G625" s="4"/>
      <c r="H625" s="4"/>
      <c r="I625" s="4"/>
      <c r="J625" s="4"/>
    </row>
    <row r="626" spans="6:10" ht="15.75" customHeight="1">
      <c r="F626" s="4"/>
      <c r="G626" s="4"/>
      <c r="H626" s="4"/>
      <c r="I626" s="4"/>
      <c r="J626" s="4"/>
    </row>
    <row r="627" spans="6:10" ht="15.75" customHeight="1">
      <c r="F627" s="4"/>
      <c r="G627" s="4"/>
      <c r="H627" s="4"/>
      <c r="I627" s="4"/>
      <c r="J627" s="4"/>
    </row>
    <row r="628" spans="6:10" ht="15.75" customHeight="1">
      <c r="F628" s="4"/>
      <c r="G628" s="4"/>
      <c r="H628" s="4"/>
      <c r="I628" s="4"/>
      <c r="J628" s="4"/>
    </row>
    <row r="629" spans="6:10" ht="15.75" customHeight="1">
      <c r="F629" s="4"/>
      <c r="G629" s="4"/>
      <c r="H629" s="4"/>
      <c r="I629" s="4"/>
      <c r="J629" s="4"/>
    </row>
    <row r="630" spans="6:10" ht="15.75" customHeight="1">
      <c r="F630" s="4"/>
      <c r="G630" s="4"/>
      <c r="H630" s="4"/>
      <c r="I630" s="4"/>
      <c r="J630" s="4"/>
    </row>
    <row r="631" spans="6:10" ht="15.75" customHeight="1">
      <c r="F631" s="4"/>
      <c r="G631" s="4"/>
      <c r="H631" s="4"/>
      <c r="I631" s="4"/>
      <c r="J631" s="4"/>
    </row>
    <row r="632" spans="6:10" ht="15.75" customHeight="1">
      <c r="F632" s="4"/>
      <c r="G632" s="4"/>
      <c r="H632" s="4"/>
      <c r="I632" s="4"/>
      <c r="J632" s="4"/>
    </row>
    <row r="633" spans="6:10" ht="15.75" customHeight="1">
      <c r="F633" s="4"/>
      <c r="G633" s="4"/>
      <c r="H633" s="4"/>
      <c r="I633" s="4"/>
      <c r="J633" s="4"/>
    </row>
    <row r="634" spans="6:10" ht="15.75" customHeight="1">
      <c r="F634" s="4"/>
      <c r="G634" s="4"/>
      <c r="H634" s="4"/>
      <c r="I634" s="4"/>
      <c r="J634" s="4"/>
    </row>
    <row r="635" spans="6:10" ht="15.75" customHeight="1">
      <c r="F635" s="4"/>
      <c r="G635" s="4"/>
      <c r="H635" s="4"/>
      <c r="I635" s="4"/>
      <c r="J635" s="4"/>
    </row>
    <row r="636" spans="6:10" ht="15.75" customHeight="1">
      <c r="F636" s="4"/>
      <c r="G636" s="4"/>
      <c r="H636" s="4"/>
      <c r="I636" s="4"/>
      <c r="J636" s="4"/>
    </row>
    <row r="637" spans="6:10" ht="15.75" customHeight="1">
      <c r="F637" s="4"/>
      <c r="G637" s="4"/>
      <c r="H637" s="4"/>
      <c r="I637" s="4"/>
      <c r="J637" s="4"/>
    </row>
    <row r="638" spans="6:10" ht="15.75" customHeight="1">
      <c r="F638" s="4"/>
      <c r="G638" s="4"/>
      <c r="H638" s="4"/>
      <c r="I638" s="4"/>
      <c r="J638" s="4"/>
    </row>
    <row r="639" spans="6:10" ht="15.75" customHeight="1">
      <c r="F639" s="4"/>
      <c r="G639" s="4"/>
      <c r="H639" s="4"/>
      <c r="I639" s="4"/>
      <c r="J639" s="4"/>
    </row>
    <row r="640" spans="6:10" ht="15.75" customHeight="1">
      <c r="F640" s="4"/>
      <c r="G640" s="4"/>
      <c r="H640" s="4"/>
      <c r="I640" s="4"/>
      <c r="J640" s="4"/>
    </row>
    <row r="641" spans="6:10" ht="15.75" customHeight="1">
      <c r="F641" s="4"/>
      <c r="G641" s="4"/>
      <c r="H641" s="4"/>
      <c r="I641" s="4"/>
      <c r="J641" s="4"/>
    </row>
    <row r="642" spans="6:10" ht="15.75" customHeight="1">
      <c r="F642" s="4"/>
      <c r="G642" s="4"/>
      <c r="H642" s="4"/>
      <c r="I642" s="4"/>
      <c r="J642" s="4"/>
    </row>
    <row r="643" spans="6:10" ht="15.75" customHeight="1">
      <c r="F643" s="4"/>
      <c r="G643" s="4"/>
      <c r="H643" s="4"/>
      <c r="I643" s="4"/>
      <c r="J643" s="4"/>
    </row>
    <row r="644" spans="6:10" ht="15.75" customHeight="1">
      <c r="F644" s="4"/>
      <c r="G644" s="4"/>
      <c r="H644" s="4"/>
      <c r="I644" s="4"/>
      <c r="J644" s="4"/>
    </row>
    <row r="645" spans="6:10" ht="15.75" customHeight="1">
      <c r="F645" s="4"/>
      <c r="G645" s="4"/>
      <c r="H645" s="4"/>
      <c r="I645" s="4"/>
      <c r="J645" s="4"/>
    </row>
    <row r="646" spans="6:10" ht="15.75" customHeight="1">
      <c r="F646" s="4"/>
      <c r="G646" s="4"/>
      <c r="H646" s="4"/>
      <c r="I646" s="4"/>
      <c r="J646" s="4"/>
    </row>
    <row r="647" spans="6:10" ht="15.75" customHeight="1">
      <c r="F647" s="4"/>
      <c r="G647" s="4"/>
      <c r="H647" s="4"/>
      <c r="I647" s="4"/>
      <c r="J647" s="4"/>
    </row>
    <row r="648" spans="6:10" ht="15.75" customHeight="1">
      <c r="F648" s="4"/>
      <c r="G648" s="4"/>
      <c r="H648" s="4"/>
      <c r="I648" s="4"/>
      <c r="J648" s="4"/>
    </row>
    <row r="649" spans="6:10" ht="15.75" customHeight="1">
      <c r="F649" s="4"/>
      <c r="G649" s="4"/>
      <c r="H649" s="4"/>
      <c r="I649" s="4"/>
      <c r="J649" s="4"/>
    </row>
    <row r="650" spans="6:10" ht="15.75" customHeight="1">
      <c r="F650" s="4"/>
      <c r="G650" s="4"/>
      <c r="H650" s="4"/>
      <c r="I650" s="4"/>
      <c r="J650" s="4"/>
    </row>
    <row r="651" spans="6:10" ht="15.75" customHeight="1">
      <c r="F651" s="4"/>
      <c r="G651" s="4"/>
      <c r="H651" s="4"/>
      <c r="I651" s="4"/>
      <c r="J651" s="4"/>
    </row>
    <row r="652" spans="6:10" ht="15.75" customHeight="1">
      <c r="F652" s="4"/>
      <c r="G652" s="4"/>
      <c r="H652" s="4"/>
      <c r="I652" s="4"/>
      <c r="J652" s="4"/>
    </row>
    <row r="653" spans="6:10" ht="15.75" customHeight="1">
      <c r="F653" s="4"/>
      <c r="G653" s="4"/>
      <c r="H653" s="4"/>
      <c r="I653" s="4"/>
      <c r="J653" s="4"/>
    </row>
    <row r="654" spans="6:10" ht="15.75" customHeight="1">
      <c r="F654" s="4"/>
      <c r="G654" s="4"/>
      <c r="H654" s="4"/>
      <c r="I654" s="4"/>
      <c r="J654" s="4"/>
    </row>
    <row r="655" spans="6:10" ht="15.75" customHeight="1">
      <c r="F655" s="4"/>
      <c r="G655" s="4"/>
      <c r="H655" s="4"/>
      <c r="I655" s="4"/>
      <c r="J655" s="4"/>
    </row>
    <row r="656" spans="6:10" ht="15.75" customHeight="1">
      <c r="F656" s="4"/>
      <c r="G656" s="4"/>
      <c r="H656" s="4"/>
      <c r="I656" s="4"/>
      <c r="J656" s="4"/>
    </row>
    <row r="657" spans="6:10" ht="15.75" customHeight="1">
      <c r="F657" s="4"/>
      <c r="G657" s="4"/>
      <c r="H657" s="4"/>
      <c r="I657" s="4"/>
      <c r="J657" s="4"/>
    </row>
    <row r="658" spans="6:10" ht="15.75" customHeight="1">
      <c r="F658" s="4"/>
      <c r="G658" s="4"/>
      <c r="H658" s="4"/>
      <c r="I658" s="4"/>
      <c r="J658" s="4"/>
    </row>
    <row r="659" spans="6:10" ht="15.75" customHeight="1">
      <c r="F659" s="4"/>
      <c r="G659" s="4"/>
      <c r="H659" s="4"/>
      <c r="I659" s="4"/>
      <c r="J659" s="4"/>
    </row>
    <row r="660" spans="6:10" ht="15.75" customHeight="1">
      <c r="F660" s="4"/>
      <c r="G660" s="4"/>
      <c r="H660" s="4"/>
      <c r="I660" s="4"/>
      <c r="J660" s="4"/>
    </row>
    <row r="661" spans="6:10" ht="15.75" customHeight="1">
      <c r="F661" s="4"/>
      <c r="G661" s="4"/>
      <c r="H661" s="4"/>
      <c r="I661" s="4"/>
      <c r="J661" s="4"/>
    </row>
    <row r="662" spans="6:10" ht="15.75" customHeight="1">
      <c r="F662" s="4"/>
      <c r="G662" s="4"/>
      <c r="H662" s="4"/>
      <c r="I662" s="4"/>
      <c r="J662" s="4"/>
    </row>
    <row r="663" spans="6:10" ht="15.75" customHeight="1">
      <c r="F663" s="4"/>
      <c r="G663" s="4"/>
      <c r="H663" s="4"/>
      <c r="I663" s="4"/>
      <c r="J663" s="4"/>
    </row>
    <row r="664" spans="6:10" ht="15.75" customHeight="1">
      <c r="F664" s="4"/>
      <c r="G664" s="4"/>
      <c r="H664" s="4"/>
      <c r="I664" s="4"/>
      <c r="J664" s="4"/>
    </row>
    <row r="665" spans="6:10" ht="15.75" customHeight="1">
      <c r="F665" s="4"/>
      <c r="G665" s="4"/>
      <c r="H665" s="4"/>
      <c r="I665" s="4"/>
      <c r="J665" s="4"/>
    </row>
    <row r="666" spans="6:10" ht="15.75" customHeight="1">
      <c r="F666" s="4"/>
      <c r="G666" s="4"/>
      <c r="H666" s="4"/>
      <c r="I666" s="4"/>
      <c r="J666" s="4"/>
    </row>
    <row r="667" spans="6:10" ht="15.75" customHeight="1">
      <c r="F667" s="4"/>
      <c r="G667" s="4"/>
      <c r="H667" s="4"/>
      <c r="I667" s="4"/>
      <c r="J667" s="4"/>
    </row>
    <row r="668" spans="6:10" ht="15.75" customHeight="1">
      <c r="F668" s="4"/>
      <c r="G668" s="4"/>
      <c r="H668" s="4"/>
      <c r="I668" s="4"/>
      <c r="J668" s="4"/>
    </row>
    <row r="669" spans="6:10" ht="15.75" customHeight="1">
      <c r="F669" s="4"/>
      <c r="G669" s="4"/>
      <c r="H669" s="4"/>
      <c r="I669" s="4"/>
      <c r="J669" s="4"/>
    </row>
    <row r="670" spans="6:10" ht="15.75" customHeight="1">
      <c r="F670" s="4"/>
      <c r="G670" s="4"/>
      <c r="H670" s="4"/>
      <c r="I670" s="4"/>
      <c r="J670" s="4"/>
    </row>
    <row r="671" spans="6:10" ht="15.75" customHeight="1">
      <c r="F671" s="4"/>
      <c r="G671" s="4"/>
      <c r="H671" s="4"/>
      <c r="I671" s="4"/>
      <c r="J671" s="4"/>
    </row>
    <row r="672" spans="6:10" ht="15.75" customHeight="1">
      <c r="F672" s="4"/>
      <c r="G672" s="4"/>
      <c r="H672" s="4"/>
      <c r="I672" s="4"/>
      <c r="J672" s="4"/>
    </row>
    <row r="673" spans="6:10" ht="15.75" customHeight="1">
      <c r="F673" s="4"/>
      <c r="G673" s="4"/>
      <c r="H673" s="4"/>
      <c r="I673" s="4"/>
      <c r="J673" s="4"/>
    </row>
    <row r="674" spans="6:10" ht="15.75" customHeight="1">
      <c r="F674" s="4"/>
      <c r="G674" s="4"/>
      <c r="H674" s="4"/>
      <c r="I674" s="4"/>
      <c r="J674" s="4"/>
    </row>
    <row r="675" spans="6:10" ht="15.75" customHeight="1">
      <c r="F675" s="4"/>
      <c r="G675" s="4"/>
      <c r="H675" s="4"/>
      <c r="I675" s="4"/>
      <c r="J675" s="4"/>
    </row>
    <row r="676" spans="6:10" ht="15.75" customHeight="1">
      <c r="F676" s="4"/>
      <c r="G676" s="4"/>
      <c r="H676" s="4"/>
      <c r="I676" s="4"/>
      <c r="J676" s="4"/>
    </row>
    <row r="677" spans="6:10" ht="15.75" customHeight="1">
      <c r="F677" s="4"/>
      <c r="G677" s="4"/>
      <c r="H677" s="4"/>
      <c r="I677" s="4"/>
      <c r="J677" s="4"/>
    </row>
    <row r="678" spans="6:10" ht="15.75" customHeight="1">
      <c r="F678" s="4"/>
      <c r="G678" s="4"/>
      <c r="H678" s="4"/>
      <c r="I678" s="4"/>
      <c r="J678" s="4"/>
    </row>
    <row r="679" spans="6:10" ht="15.75" customHeight="1">
      <c r="F679" s="4"/>
      <c r="G679" s="4"/>
      <c r="H679" s="4"/>
      <c r="I679" s="4"/>
      <c r="J679" s="4"/>
    </row>
    <row r="680" spans="6:10" ht="15.75" customHeight="1">
      <c r="F680" s="4"/>
      <c r="G680" s="4"/>
      <c r="H680" s="4"/>
      <c r="I680" s="4"/>
      <c r="J680" s="4"/>
    </row>
    <row r="681" spans="6:10" ht="15.75" customHeight="1">
      <c r="F681" s="4"/>
      <c r="G681" s="4"/>
      <c r="H681" s="4"/>
      <c r="I681" s="4"/>
      <c r="J681" s="4"/>
    </row>
    <row r="682" spans="6:10" ht="15.75" customHeight="1">
      <c r="F682" s="4"/>
      <c r="G682" s="4"/>
      <c r="H682" s="4"/>
      <c r="I682" s="4"/>
      <c r="J682" s="4"/>
    </row>
    <row r="683" spans="6:10" ht="15.75" customHeight="1">
      <c r="F683" s="4"/>
      <c r="G683" s="4"/>
      <c r="H683" s="4"/>
      <c r="I683" s="4"/>
      <c r="J683" s="4"/>
    </row>
    <row r="684" spans="6:10" ht="15.75" customHeight="1">
      <c r="F684" s="4"/>
      <c r="G684" s="4"/>
      <c r="H684" s="4"/>
      <c r="I684" s="4"/>
      <c r="J684" s="4"/>
    </row>
    <row r="685" spans="6:10" ht="15.75" customHeight="1">
      <c r="F685" s="4"/>
      <c r="G685" s="4"/>
      <c r="H685" s="4"/>
      <c r="I685" s="4"/>
      <c r="J685" s="4"/>
    </row>
    <row r="686" spans="6:10" ht="15.75" customHeight="1">
      <c r="F686" s="4"/>
      <c r="G686" s="4"/>
      <c r="H686" s="4"/>
      <c r="I686" s="4"/>
      <c r="J686" s="4"/>
    </row>
    <row r="687" spans="6:10" ht="15.75" customHeight="1">
      <c r="F687" s="4"/>
      <c r="G687" s="4"/>
      <c r="H687" s="4"/>
      <c r="I687" s="4"/>
      <c r="J687" s="4"/>
    </row>
    <row r="688" spans="6:10" ht="15.75" customHeight="1">
      <c r="F688" s="4"/>
      <c r="G688" s="4"/>
      <c r="H688" s="4"/>
      <c r="I688" s="4"/>
      <c r="J688" s="4"/>
    </row>
    <row r="689" spans="6:10" ht="15.75" customHeight="1">
      <c r="F689" s="4"/>
      <c r="G689" s="4"/>
      <c r="H689" s="4"/>
      <c r="I689" s="4"/>
      <c r="J689" s="4"/>
    </row>
    <row r="690" spans="6:10" ht="15.75" customHeight="1">
      <c r="F690" s="4"/>
      <c r="G690" s="4"/>
      <c r="H690" s="4"/>
      <c r="I690" s="4"/>
      <c r="J690" s="4"/>
    </row>
    <row r="691" spans="6:10" ht="15.75" customHeight="1">
      <c r="F691" s="4"/>
      <c r="G691" s="4"/>
      <c r="H691" s="4"/>
      <c r="I691" s="4"/>
      <c r="J691" s="4"/>
    </row>
    <row r="692" spans="6:10" ht="15.75" customHeight="1">
      <c r="F692" s="4"/>
      <c r="G692" s="4"/>
      <c r="H692" s="4"/>
      <c r="I692" s="4"/>
      <c r="J692" s="4"/>
    </row>
    <row r="693" spans="6:10" ht="15.75" customHeight="1">
      <c r="F693" s="4"/>
      <c r="G693" s="4"/>
      <c r="H693" s="4"/>
      <c r="I693" s="4"/>
      <c r="J693" s="4"/>
    </row>
    <row r="694" spans="6:10" ht="15.75" customHeight="1">
      <c r="F694" s="4"/>
      <c r="G694" s="4"/>
      <c r="H694" s="4"/>
      <c r="I694" s="4"/>
      <c r="J694" s="4"/>
    </row>
    <row r="695" spans="6:10" ht="15.75" customHeight="1">
      <c r="F695" s="4"/>
      <c r="G695" s="4"/>
      <c r="H695" s="4"/>
      <c r="I695" s="4"/>
      <c r="J695" s="4"/>
    </row>
    <row r="696" spans="6:10" ht="15.75" customHeight="1">
      <c r="F696" s="4"/>
      <c r="G696" s="4"/>
      <c r="H696" s="4"/>
      <c r="I696" s="4"/>
      <c r="J696" s="4"/>
    </row>
    <row r="697" spans="6:10" ht="15.75" customHeight="1">
      <c r="F697" s="4"/>
      <c r="G697" s="4"/>
      <c r="H697" s="4"/>
      <c r="I697" s="4"/>
      <c r="J697" s="4"/>
    </row>
    <row r="698" spans="6:10" ht="15.75" customHeight="1">
      <c r="F698" s="4"/>
      <c r="G698" s="4"/>
      <c r="H698" s="4"/>
      <c r="I698" s="4"/>
      <c r="J698" s="4"/>
    </row>
    <row r="699" spans="6:10" ht="15.75" customHeight="1">
      <c r="F699" s="4"/>
      <c r="G699" s="4"/>
      <c r="H699" s="4"/>
      <c r="I699" s="4"/>
      <c r="J699" s="4"/>
    </row>
    <row r="700" spans="6:10" ht="15.75" customHeight="1">
      <c r="F700" s="4"/>
      <c r="G700" s="4"/>
      <c r="H700" s="4"/>
      <c r="I700" s="4"/>
      <c r="J700" s="4"/>
    </row>
    <row r="701" spans="6:10" ht="15.75" customHeight="1">
      <c r="F701" s="4"/>
      <c r="G701" s="4"/>
      <c r="H701" s="4"/>
      <c r="I701" s="4"/>
      <c r="J701" s="4"/>
    </row>
    <row r="702" spans="6:10" ht="15.75" customHeight="1">
      <c r="F702" s="4"/>
      <c r="G702" s="4"/>
      <c r="H702" s="4"/>
      <c r="I702" s="4"/>
      <c r="J702" s="4"/>
    </row>
    <row r="703" spans="6:10" ht="15.75" customHeight="1">
      <c r="F703" s="4"/>
      <c r="G703" s="4"/>
      <c r="H703" s="4"/>
      <c r="I703" s="4"/>
      <c r="J703" s="4"/>
    </row>
    <row r="704" spans="6:10" ht="15.75" customHeight="1">
      <c r="F704" s="4"/>
      <c r="G704" s="4"/>
      <c r="H704" s="4"/>
      <c r="I704" s="4"/>
      <c r="J704" s="4"/>
    </row>
    <row r="705" spans="6:10" ht="15.75" customHeight="1">
      <c r="F705" s="4"/>
      <c r="G705" s="4"/>
      <c r="H705" s="4"/>
      <c r="I705" s="4"/>
      <c r="J705" s="4"/>
    </row>
    <row r="706" spans="6:10" ht="15.75" customHeight="1">
      <c r="F706" s="4"/>
      <c r="G706" s="4"/>
      <c r="H706" s="4"/>
      <c r="I706" s="4"/>
      <c r="J706" s="4"/>
    </row>
    <row r="707" spans="6:10" ht="15.75" customHeight="1">
      <c r="F707" s="4"/>
      <c r="G707" s="4"/>
      <c r="H707" s="4"/>
      <c r="I707" s="4"/>
      <c r="J707" s="4"/>
    </row>
    <row r="708" spans="6:10" ht="15.75" customHeight="1">
      <c r="F708" s="4"/>
      <c r="G708" s="4"/>
      <c r="H708" s="4"/>
      <c r="I708" s="4"/>
      <c r="J708" s="4"/>
    </row>
    <row r="709" spans="6:10" ht="15.75" customHeight="1">
      <c r="F709" s="4"/>
      <c r="G709" s="4"/>
      <c r="H709" s="4"/>
      <c r="I709" s="4"/>
      <c r="J709" s="4"/>
    </row>
    <row r="710" spans="6:10" ht="15.75" customHeight="1">
      <c r="F710" s="4"/>
      <c r="G710" s="4"/>
      <c r="H710" s="4"/>
      <c r="I710" s="4"/>
      <c r="J710" s="4"/>
    </row>
    <row r="711" spans="6:10" ht="15.75" customHeight="1">
      <c r="F711" s="4"/>
      <c r="G711" s="4"/>
      <c r="H711" s="4"/>
      <c r="I711" s="4"/>
      <c r="J711" s="4"/>
    </row>
    <row r="712" spans="6:10" ht="15.75" customHeight="1">
      <c r="F712" s="4"/>
      <c r="G712" s="4"/>
      <c r="H712" s="4"/>
      <c r="I712" s="4"/>
      <c r="J712" s="4"/>
    </row>
    <row r="713" spans="6:10" ht="15.75" customHeight="1">
      <c r="F713" s="4"/>
      <c r="G713" s="4"/>
      <c r="H713" s="4"/>
      <c r="I713" s="4"/>
      <c r="J713" s="4"/>
    </row>
    <row r="714" spans="6:10" ht="15.75" customHeight="1">
      <c r="F714" s="4"/>
      <c r="G714" s="4"/>
      <c r="H714" s="4"/>
      <c r="I714" s="4"/>
      <c r="J714" s="4"/>
    </row>
    <row r="715" spans="6:10" ht="15.75" customHeight="1">
      <c r="F715" s="4"/>
      <c r="G715" s="4"/>
      <c r="H715" s="4"/>
      <c r="I715" s="4"/>
      <c r="J715" s="4"/>
    </row>
    <row r="716" spans="6:10" ht="15.75" customHeight="1">
      <c r="F716" s="4"/>
      <c r="G716" s="4"/>
      <c r="H716" s="4"/>
      <c r="I716" s="4"/>
      <c r="J716" s="4"/>
    </row>
    <row r="717" spans="6:10" ht="15.75" customHeight="1">
      <c r="F717" s="4"/>
      <c r="G717" s="4"/>
      <c r="H717" s="4"/>
      <c r="I717" s="4"/>
      <c r="J717" s="4"/>
    </row>
    <row r="718" spans="6:10" ht="15.75" customHeight="1">
      <c r="F718" s="4"/>
      <c r="G718" s="4"/>
      <c r="H718" s="4"/>
      <c r="I718" s="4"/>
      <c r="J718" s="4"/>
    </row>
    <row r="719" spans="6:10" ht="15.75" customHeight="1">
      <c r="F719" s="4"/>
      <c r="G719" s="4"/>
      <c r="H719" s="4"/>
      <c r="I719" s="4"/>
      <c r="J719" s="4"/>
    </row>
    <row r="720" spans="6:10" ht="15.75" customHeight="1">
      <c r="F720" s="4"/>
      <c r="G720" s="4"/>
      <c r="H720" s="4"/>
      <c r="I720" s="4"/>
      <c r="J720" s="4"/>
    </row>
    <row r="721" spans="6:10" ht="15.75" customHeight="1">
      <c r="F721" s="4"/>
      <c r="G721" s="4"/>
      <c r="H721" s="4"/>
      <c r="I721" s="4"/>
      <c r="J721" s="4"/>
    </row>
    <row r="722" spans="6:10" ht="15.75" customHeight="1">
      <c r="F722" s="4"/>
      <c r="G722" s="4"/>
      <c r="H722" s="4"/>
      <c r="I722" s="4"/>
      <c r="J722" s="4"/>
    </row>
    <row r="723" spans="6:10" ht="15.75" customHeight="1">
      <c r="F723" s="4"/>
      <c r="G723" s="4"/>
      <c r="H723" s="4"/>
      <c r="I723" s="4"/>
      <c r="J723" s="4"/>
    </row>
    <row r="724" spans="6:10" ht="15.75" customHeight="1">
      <c r="F724" s="4"/>
      <c r="G724" s="4"/>
      <c r="H724" s="4"/>
      <c r="I724" s="4"/>
      <c r="J724" s="4"/>
    </row>
    <row r="725" spans="6:10" ht="15.75" customHeight="1">
      <c r="F725" s="4"/>
      <c r="G725" s="4"/>
      <c r="H725" s="4"/>
      <c r="I725" s="4"/>
      <c r="J725" s="4"/>
    </row>
    <row r="726" spans="6:10" ht="15.75" customHeight="1">
      <c r="F726" s="4"/>
      <c r="G726" s="4"/>
      <c r="H726" s="4"/>
      <c r="I726" s="4"/>
      <c r="J726" s="4"/>
    </row>
    <row r="727" spans="6:10" ht="15.75" customHeight="1">
      <c r="F727" s="4"/>
      <c r="G727" s="4"/>
      <c r="H727" s="4"/>
      <c r="I727" s="4"/>
      <c r="J727" s="4"/>
    </row>
    <row r="728" spans="6:10" ht="15.75" customHeight="1">
      <c r="F728" s="4"/>
      <c r="G728" s="4"/>
      <c r="H728" s="4"/>
      <c r="I728" s="4"/>
      <c r="J728" s="4"/>
    </row>
    <row r="729" spans="6:10" ht="15.75" customHeight="1">
      <c r="F729" s="4"/>
      <c r="G729" s="4"/>
      <c r="H729" s="4"/>
      <c r="I729" s="4"/>
      <c r="J729" s="4"/>
    </row>
    <row r="730" spans="6:10" ht="15.75" customHeight="1">
      <c r="F730" s="4"/>
      <c r="G730" s="4"/>
      <c r="H730" s="4"/>
      <c r="I730" s="4"/>
      <c r="J730" s="4"/>
    </row>
    <row r="731" spans="6:10" ht="15.75" customHeight="1">
      <c r="F731" s="4"/>
      <c r="G731" s="4"/>
      <c r="H731" s="4"/>
      <c r="I731" s="4"/>
      <c r="J731" s="4"/>
    </row>
    <row r="732" spans="6:10" ht="15.75" customHeight="1">
      <c r="F732" s="4"/>
      <c r="G732" s="4"/>
      <c r="H732" s="4"/>
      <c r="I732" s="4"/>
      <c r="J732" s="4"/>
    </row>
    <row r="733" spans="6:10" ht="15.75" customHeight="1">
      <c r="F733" s="4"/>
      <c r="G733" s="4"/>
      <c r="H733" s="4"/>
      <c r="I733" s="4"/>
      <c r="J733" s="4"/>
    </row>
    <row r="734" spans="6:10" ht="15.75" customHeight="1">
      <c r="F734" s="4"/>
      <c r="G734" s="4"/>
      <c r="H734" s="4"/>
      <c r="I734" s="4"/>
      <c r="J734" s="4"/>
    </row>
    <row r="735" spans="6:10" ht="15.75" customHeight="1">
      <c r="F735" s="4"/>
      <c r="G735" s="4"/>
      <c r="H735" s="4"/>
      <c r="I735" s="4"/>
      <c r="J735" s="4"/>
    </row>
    <row r="736" spans="6:10" ht="15.75" customHeight="1">
      <c r="F736" s="4"/>
      <c r="G736" s="4"/>
      <c r="H736" s="4"/>
      <c r="I736" s="4"/>
      <c r="J736" s="4"/>
    </row>
    <row r="737" spans="6:10" ht="15.75" customHeight="1">
      <c r="F737" s="4"/>
      <c r="G737" s="4"/>
      <c r="H737" s="4"/>
      <c r="I737" s="4"/>
      <c r="J737" s="4"/>
    </row>
    <row r="738" spans="6:10" ht="15.75" customHeight="1">
      <c r="F738" s="4"/>
      <c r="G738" s="4"/>
      <c r="H738" s="4"/>
      <c r="I738" s="4"/>
      <c r="J738" s="4"/>
    </row>
    <row r="739" spans="6:10" ht="15.75" customHeight="1">
      <c r="F739" s="4"/>
      <c r="G739" s="4"/>
      <c r="H739" s="4"/>
      <c r="I739" s="4"/>
      <c r="J739" s="4"/>
    </row>
    <row r="740" spans="6:10" ht="15.75" customHeight="1">
      <c r="F740" s="4"/>
      <c r="G740" s="4"/>
      <c r="H740" s="4"/>
      <c r="I740" s="4"/>
      <c r="J740" s="4"/>
    </row>
    <row r="741" spans="6:10" ht="15.75" customHeight="1">
      <c r="F741" s="4"/>
      <c r="G741" s="4"/>
      <c r="H741" s="4"/>
      <c r="I741" s="4"/>
      <c r="J741" s="4"/>
    </row>
    <row r="742" spans="6:10" ht="15.75" customHeight="1">
      <c r="F742" s="4"/>
      <c r="G742" s="4"/>
      <c r="H742" s="4"/>
      <c r="I742" s="4"/>
      <c r="J742" s="4"/>
    </row>
    <row r="743" spans="6:10" ht="15.75" customHeight="1">
      <c r="F743" s="4"/>
      <c r="G743" s="4"/>
      <c r="H743" s="4"/>
      <c r="I743" s="4"/>
      <c r="J743" s="4"/>
    </row>
    <row r="744" spans="6:10" ht="15.75" customHeight="1">
      <c r="F744" s="4"/>
      <c r="G744" s="4"/>
      <c r="H744" s="4"/>
      <c r="I744" s="4"/>
      <c r="J744" s="4"/>
    </row>
    <row r="745" spans="6:10" ht="15.75" customHeight="1">
      <c r="F745" s="4"/>
      <c r="G745" s="4"/>
      <c r="H745" s="4"/>
      <c r="I745" s="4"/>
      <c r="J745" s="4"/>
    </row>
    <row r="746" spans="6:10" ht="15.75" customHeight="1">
      <c r="F746" s="4"/>
      <c r="G746" s="4"/>
      <c r="H746" s="4"/>
      <c r="I746" s="4"/>
      <c r="J746" s="4"/>
    </row>
    <row r="747" spans="6:10" ht="15.75" customHeight="1">
      <c r="F747" s="4"/>
      <c r="G747" s="4"/>
      <c r="H747" s="4"/>
      <c r="I747" s="4"/>
      <c r="J747" s="4"/>
    </row>
    <row r="748" spans="6:10" ht="15.75" customHeight="1">
      <c r="F748" s="4"/>
      <c r="G748" s="4"/>
      <c r="H748" s="4"/>
      <c r="I748" s="4"/>
      <c r="J748" s="4"/>
    </row>
    <row r="749" spans="6:10" ht="15.75" customHeight="1">
      <c r="F749" s="4"/>
      <c r="G749" s="4"/>
      <c r="H749" s="4"/>
      <c r="I749" s="4"/>
      <c r="J749" s="4"/>
    </row>
    <row r="750" spans="6:10" ht="15.75" customHeight="1">
      <c r="F750" s="4"/>
      <c r="G750" s="4"/>
      <c r="H750" s="4"/>
      <c r="I750" s="4"/>
      <c r="J750" s="4"/>
    </row>
    <row r="751" spans="6:10" ht="15.75" customHeight="1">
      <c r="F751" s="4"/>
      <c r="G751" s="4"/>
      <c r="H751" s="4"/>
      <c r="I751" s="4"/>
      <c r="J751" s="4"/>
    </row>
    <row r="752" spans="6:10" ht="15.75" customHeight="1">
      <c r="F752" s="4"/>
      <c r="G752" s="4"/>
      <c r="H752" s="4"/>
      <c r="I752" s="4"/>
      <c r="J752" s="4"/>
    </row>
    <row r="753" spans="6:10" ht="15.75" customHeight="1">
      <c r="F753" s="4"/>
      <c r="G753" s="4"/>
      <c r="H753" s="4"/>
      <c r="I753" s="4"/>
      <c r="J753" s="4"/>
    </row>
    <row r="754" spans="6:10" ht="15.75" customHeight="1">
      <c r="F754" s="4"/>
      <c r="G754" s="4"/>
      <c r="H754" s="4"/>
      <c r="I754" s="4"/>
      <c r="J754" s="4"/>
    </row>
    <row r="755" spans="6:10" ht="15.75" customHeight="1">
      <c r="F755" s="4"/>
      <c r="G755" s="4"/>
      <c r="H755" s="4"/>
      <c r="I755" s="4"/>
      <c r="J755" s="4"/>
    </row>
    <row r="756" spans="6:10" ht="15.75" customHeight="1">
      <c r="F756" s="4"/>
      <c r="G756" s="4"/>
      <c r="H756" s="4"/>
      <c r="I756" s="4"/>
      <c r="J756" s="4"/>
    </row>
    <row r="757" spans="6:10" ht="15.75" customHeight="1">
      <c r="F757" s="4"/>
      <c r="G757" s="4"/>
      <c r="H757" s="4"/>
      <c r="I757" s="4"/>
      <c r="J757" s="4"/>
    </row>
    <row r="758" spans="6:10" ht="15.75" customHeight="1">
      <c r="F758" s="4"/>
      <c r="G758" s="4"/>
      <c r="H758" s="4"/>
      <c r="I758" s="4"/>
      <c r="J758" s="4"/>
    </row>
    <row r="759" spans="6:10" ht="15.75" customHeight="1">
      <c r="F759" s="4"/>
      <c r="G759" s="4"/>
      <c r="H759" s="4"/>
      <c r="I759" s="4"/>
      <c r="J759" s="4"/>
    </row>
    <row r="760" spans="6:10" ht="15.75" customHeight="1">
      <c r="F760" s="4"/>
      <c r="G760" s="4"/>
      <c r="H760" s="4"/>
      <c r="I760" s="4"/>
      <c r="J760" s="4"/>
    </row>
    <row r="761" spans="6:10" ht="15.75" customHeight="1">
      <c r="F761" s="4"/>
      <c r="G761" s="4"/>
      <c r="H761" s="4"/>
      <c r="I761" s="4"/>
      <c r="J761" s="4"/>
    </row>
    <row r="762" spans="6:10" ht="15.75" customHeight="1">
      <c r="F762" s="4"/>
      <c r="G762" s="4"/>
      <c r="H762" s="4"/>
      <c r="I762" s="4"/>
      <c r="J762" s="4"/>
    </row>
    <row r="763" spans="6:10" ht="15.75" customHeight="1">
      <c r="F763" s="4"/>
      <c r="G763" s="4"/>
      <c r="H763" s="4"/>
      <c r="I763" s="4"/>
      <c r="J763" s="4"/>
    </row>
    <row r="764" spans="6:10" ht="15.75" customHeight="1">
      <c r="F764" s="4"/>
      <c r="G764" s="4"/>
      <c r="H764" s="4"/>
      <c r="I764" s="4"/>
      <c r="J764" s="4"/>
    </row>
    <row r="765" spans="6:10" ht="15.75" customHeight="1">
      <c r="F765" s="4"/>
      <c r="G765" s="4"/>
      <c r="H765" s="4"/>
      <c r="I765" s="4"/>
      <c r="J765" s="4"/>
    </row>
    <row r="766" spans="6:10" ht="15.75" customHeight="1">
      <c r="F766" s="4"/>
      <c r="G766" s="4"/>
      <c r="H766" s="4"/>
      <c r="I766" s="4"/>
      <c r="J766" s="4"/>
    </row>
    <row r="767" spans="6:10" ht="15.75" customHeight="1">
      <c r="F767" s="4"/>
      <c r="G767" s="4"/>
      <c r="H767" s="4"/>
      <c r="I767" s="4"/>
      <c r="J767" s="4"/>
    </row>
    <row r="768" spans="6:10" ht="15.75" customHeight="1">
      <c r="F768" s="4"/>
      <c r="G768" s="4"/>
      <c r="H768" s="4"/>
      <c r="I768" s="4"/>
      <c r="J768" s="4"/>
    </row>
    <row r="769" spans="6:10" ht="15.75" customHeight="1">
      <c r="F769" s="4"/>
      <c r="G769" s="4"/>
      <c r="H769" s="4"/>
      <c r="I769" s="4"/>
      <c r="J769" s="4"/>
    </row>
    <row r="770" spans="6:10" ht="15.75" customHeight="1">
      <c r="F770" s="4"/>
      <c r="G770" s="4"/>
      <c r="H770" s="4"/>
      <c r="I770" s="4"/>
      <c r="J770" s="4"/>
    </row>
    <row r="771" spans="6:10" ht="15.75" customHeight="1">
      <c r="F771" s="4"/>
      <c r="G771" s="4"/>
      <c r="H771" s="4"/>
      <c r="I771" s="4"/>
      <c r="J771" s="4"/>
    </row>
    <row r="772" spans="6:10" ht="15.75" customHeight="1">
      <c r="F772" s="4"/>
      <c r="G772" s="4"/>
      <c r="H772" s="4"/>
      <c r="I772" s="4"/>
      <c r="J772" s="4"/>
    </row>
    <row r="773" spans="6:10" ht="15.75" customHeight="1">
      <c r="F773" s="4"/>
      <c r="G773" s="4"/>
      <c r="H773" s="4"/>
      <c r="I773" s="4"/>
      <c r="J773" s="4"/>
    </row>
    <row r="774" spans="6:10" ht="15.75" customHeight="1">
      <c r="F774" s="4"/>
      <c r="G774" s="4"/>
      <c r="H774" s="4"/>
      <c r="I774" s="4"/>
      <c r="J774" s="4"/>
    </row>
    <row r="775" spans="6:10" ht="15.75" customHeight="1">
      <c r="F775" s="4"/>
      <c r="G775" s="4"/>
      <c r="H775" s="4"/>
      <c r="I775" s="4"/>
      <c r="J775" s="4"/>
    </row>
    <row r="776" spans="6:10" ht="15.75" customHeight="1">
      <c r="F776" s="4"/>
      <c r="G776" s="4"/>
      <c r="H776" s="4"/>
      <c r="I776" s="4"/>
      <c r="J776" s="4"/>
    </row>
    <row r="777" spans="6:10" ht="15.75" customHeight="1">
      <c r="F777" s="4"/>
      <c r="G777" s="4"/>
      <c r="H777" s="4"/>
      <c r="I777" s="4"/>
      <c r="J777" s="4"/>
    </row>
    <row r="778" spans="6:10" ht="15.75" customHeight="1">
      <c r="F778" s="4"/>
      <c r="G778" s="4"/>
      <c r="H778" s="4"/>
      <c r="I778" s="4"/>
      <c r="J778" s="4"/>
    </row>
    <row r="779" spans="6:10" ht="15.75" customHeight="1">
      <c r="F779" s="4"/>
      <c r="G779" s="4"/>
      <c r="H779" s="4"/>
      <c r="I779" s="4"/>
      <c r="J779" s="4"/>
    </row>
    <row r="780" spans="6:10" ht="15.75" customHeight="1">
      <c r="F780" s="4"/>
      <c r="G780" s="4"/>
      <c r="H780" s="4"/>
      <c r="I780" s="4"/>
      <c r="J780" s="4"/>
    </row>
    <row r="781" spans="6:10" ht="15.75" customHeight="1">
      <c r="F781" s="4"/>
      <c r="G781" s="4"/>
      <c r="H781" s="4"/>
      <c r="I781" s="4"/>
      <c r="J781" s="4"/>
    </row>
    <row r="782" spans="6:10" ht="15.75" customHeight="1">
      <c r="F782" s="4"/>
      <c r="G782" s="4"/>
      <c r="H782" s="4"/>
      <c r="I782" s="4"/>
      <c r="J782" s="4"/>
    </row>
    <row r="783" spans="6:10" ht="15.75" customHeight="1">
      <c r="F783" s="4"/>
      <c r="G783" s="4"/>
      <c r="H783" s="4"/>
      <c r="I783" s="4"/>
      <c r="J783" s="4"/>
    </row>
    <row r="784" spans="6:10" ht="15.75" customHeight="1">
      <c r="F784" s="4"/>
      <c r="G784" s="4"/>
      <c r="H784" s="4"/>
      <c r="I784" s="4"/>
      <c r="J784" s="4"/>
    </row>
    <row r="785" spans="6:10" ht="15.75" customHeight="1">
      <c r="F785" s="4"/>
      <c r="G785" s="4"/>
      <c r="H785" s="4"/>
      <c r="I785" s="4"/>
      <c r="J785" s="4"/>
    </row>
    <row r="786" spans="6:10" ht="15.75" customHeight="1">
      <c r="F786" s="4"/>
      <c r="G786" s="4"/>
      <c r="H786" s="4"/>
      <c r="I786" s="4"/>
      <c r="J786" s="4"/>
    </row>
    <row r="787" spans="6:10" ht="15.75" customHeight="1">
      <c r="F787" s="4"/>
      <c r="G787" s="4"/>
      <c r="H787" s="4"/>
      <c r="I787" s="4"/>
      <c r="J787" s="4"/>
    </row>
    <row r="788" spans="6:10" ht="15.75" customHeight="1">
      <c r="F788" s="4"/>
      <c r="G788" s="4"/>
      <c r="H788" s="4"/>
      <c r="I788" s="4"/>
      <c r="J788" s="4"/>
    </row>
    <row r="789" spans="6:10" ht="15.75" customHeight="1">
      <c r="F789" s="4"/>
      <c r="G789" s="4"/>
      <c r="H789" s="4"/>
      <c r="I789" s="4"/>
      <c r="J789" s="4"/>
    </row>
    <row r="790" spans="6:10" ht="15.75" customHeight="1">
      <c r="F790" s="4"/>
      <c r="G790" s="4"/>
      <c r="H790" s="4"/>
      <c r="I790" s="4"/>
      <c r="J790" s="4"/>
    </row>
    <row r="791" spans="6:10" ht="15.75" customHeight="1">
      <c r="F791" s="4"/>
      <c r="G791" s="4"/>
      <c r="H791" s="4"/>
      <c r="I791" s="4"/>
      <c r="J791" s="4"/>
    </row>
    <row r="792" spans="6:10" ht="15.75" customHeight="1">
      <c r="F792" s="4"/>
      <c r="G792" s="4"/>
      <c r="H792" s="4"/>
      <c r="I792" s="4"/>
      <c r="J792" s="4"/>
    </row>
    <row r="793" spans="6:10" ht="15.75" customHeight="1">
      <c r="F793" s="4"/>
      <c r="G793" s="4"/>
      <c r="H793" s="4"/>
      <c r="I793" s="4"/>
      <c r="J793" s="4"/>
    </row>
    <row r="794" spans="6:10" ht="15.75" customHeight="1">
      <c r="F794" s="4"/>
      <c r="G794" s="4"/>
      <c r="H794" s="4"/>
      <c r="I794" s="4"/>
      <c r="J794" s="4"/>
    </row>
    <row r="795" spans="6:10" ht="15.75" customHeight="1">
      <c r="F795" s="4"/>
      <c r="G795" s="4"/>
      <c r="H795" s="4"/>
      <c r="I795" s="4"/>
      <c r="J795" s="4"/>
    </row>
    <row r="796" spans="6:10" ht="15.75" customHeight="1">
      <c r="F796" s="4"/>
      <c r="G796" s="4"/>
      <c r="H796" s="4"/>
      <c r="I796" s="4"/>
      <c r="J796" s="4"/>
    </row>
    <row r="797" spans="6:10" ht="15.75" customHeight="1">
      <c r="F797" s="4"/>
      <c r="G797" s="4"/>
      <c r="H797" s="4"/>
      <c r="I797" s="4"/>
      <c r="J797" s="4"/>
    </row>
    <row r="798" spans="6:10" ht="15.75" customHeight="1">
      <c r="F798" s="4"/>
      <c r="G798" s="4"/>
      <c r="H798" s="4"/>
      <c r="I798" s="4"/>
      <c r="J798" s="4"/>
    </row>
    <row r="799" spans="6:10" ht="15.75" customHeight="1">
      <c r="F799" s="4"/>
      <c r="G799" s="4"/>
      <c r="H799" s="4"/>
      <c r="I799" s="4"/>
      <c r="J799" s="4"/>
    </row>
    <row r="800" spans="6:10" ht="15.75" customHeight="1">
      <c r="F800" s="4"/>
      <c r="G800" s="4"/>
      <c r="H800" s="4"/>
      <c r="I800" s="4"/>
      <c r="J800" s="4"/>
    </row>
    <row r="801" spans="6:10" ht="15.75" customHeight="1">
      <c r="F801" s="4"/>
      <c r="G801" s="4"/>
      <c r="H801" s="4"/>
      <c r="I801" s="4"/>
      <c r="J801" s="4"/>
    </row>
    <row r="802" spans="6:10" ht="15.75" customHeight="1">
      <c r="F802" s="4"/>
      <c r="G802" s="4"/>
      <c r="H802" s="4"/>
      <c r="I802" s="4"/>
      <c r="J802" s="4"/>
    </row>
    <row r="803" spans="6:10" ht="15.75" customHeight="1">
      <c r="F803" s="4"/>
      <c r="G803" s="4"/>
      <c r="H803" s="4"/>
      <c r="I803" s="4"/>
      <c r="J803" s="4"/>
    </row>
    <row r="804" spans="6:10" ht="15.75" customHeight="1">
      <c r="F804" s="4"/>
      <c r="G804" s="4"/>
      <c r="H804" s="4"/>
      <c r="I804" s="4"/>
      <c r="J804" s="4"/>
    </row>
    <row r="805" spans="6:10" ht="15.75" customHeight="1">
      <c r="F805" s="4"/>
      <c r="G805" s="4"/>
      <c r="H805" s="4"/>
      <c r="I805" s="4"/>
      <c r="J805" s="4"/>
    </row>
    <row r="806" spans="6:10" ht="15.75" customHeight="1">
      <c r="F806" s="4"/>
      <c r="G806" s="4"/>
      <c r="H806" s="4"/>
      <c r="I806" s="4"/>
      <c r="J806" s="4"/>
    </row>
    <row r="807" spans="6:10" ht="15.75" customHeight="1">
      <c r="F807" s="4"/>
      <c r="G807" s="4"/>
      <c r="H807" s="4"/>
      <c r="I807" s="4"/>
      <c r="J807" s="4"/>
    </row>
    <row r="808" spans="6:10" ht="15.75" customHeight="1">
      <c r="F808" s="4"/>
      <c r="G808" s="4"/>
      <c r="H808" s="4"/>
      <c r="I808" s="4"/>
      <c r="J808" s="4"/>
    </row>
    <row r="809" spans="6:10" ht="15.75" customHeight="1">
      <c r="F809" s="4"/>
      <c r="G809" s="4"/>
      <c r="H809" s="4"/>
      <c r="I809" s="4"/>
      <c r="J809" s="4"/>
    </row>
    <row r="810" spans="6:10" ht="15.75" customHeight="1">
      <c r="F810" s="4"/>
      <c r="G810" s="4"/>
      <c r="H810" s="4"/>
      <c r="I810" s="4"/>
      <c r="J810" s="4"/>
    </row>
    <row r="811" spans="6:10" ht="15.75" customHeight="1">
      <c r="F811" s="4"/>
      <c r="G811" s="4"/>
      <c r="H811" s="4"/>
      <c r="I811" s="4"/>
      <c r="J811" s="4"/>
    </row>
    <row r="812" spans="6:10" ht="15.75" customHeight="1">
      <c r="F812" s="4"/>
      <c r="G812" s="4"/>
      <c r="H812" s="4"/>
      <c r="I812" s="4"/>
      <c r="J812" s="4"/>
    </row>
    <row r="813" spans="6:10" ht="15.75" customHeight="1">
      <c r="F813" s="4"/>
      <c r="G813" s="4"/>
      <c r="H813" s="4"/>
      <c r="I813" s="4"/>
      <c r="J813" s="4"/>
    </row>
    <row r="814" spans="6:10" ht="15.75" customHeight="1">
      <c r="F814" s="4"/>
      <c r="G814" s="4"/>
      <c r="H814" s="4"/>
      <c r="I814" s="4"/>
      <c r="J814" s="4"/>
    </row>
    <row r="815" spans="6:10" ht="15.75" customHeight="1">
      <c r="F815" s="4"/>
      <c r="G815" s="4"/>
      <c r="H815" s="4"/>
      <c r="I815" s="4"/>
      <c r="J815" s="4"/>
    </row>
    <row r="816" spans="6:10" ht="15.75" customHeight="1">
      <c r="F816" s="4"/>
      <c r="G816" s="4"/>
      <c r="H816" s="4"/>
      <c r="I816" s="4"/>
      <c r="J816" s="4"/>
    </row>
    <row r="817" spans="6:10" ht="15.75" customHeight="1">
      <c r="F817" s="4"/>
      <c r="G817" s="4"/>
      <c r="H817" s="4"/>
      <c r="I817" s="4"/>
      <c r="J817" s="4"/>
    </row>
    <row r="818" spans="6:10" ht="15.75" customHeight="1">
      <c r="F818" s="4"/>
      <c r="G818" s="4"/>
      <c r="H818" s="4"/>
      <c r="I818" s="4"/>
      <c r="J818" s="4"/>
    </row>
    <row r="819" spans="6:10" ht="15.75" customHeight="1">
      <c r="F819" s="4"/>
      <c r="G819" s="4"/>
      <c r="H819" s="4"/>
      <c r="I819" s="4"/>
      <c r="J819" s="4"/>
    </row>
    <row r="820" spans="6:10" ht="15.75" customHeight="1">
      <c r="F820" s="4"/>
      <c r="G820" s="4"/>
      <c r="H820" s="4"/>
      <c r="I820" s="4"/>
      <c r="J820" s="4"/>
    </row>
    <row r="821" spans="6:10" ht="15.75" customHeight="1">
      <c r="F821" s="4"/>
      <c r="G821" s="4"/>
      <c r="H821" s="4"/>
      <c r="I821" s="4"/>
      <c r="J821" s="4"/>
    </row>
    <row r="822" spans="6:10" ht="15.75" customHeight="1">
      <c r="F822" s="4"/>
      <c r="G822" s="4"/>
      <c r="H822" s="4"/>
      <c r="I822" s="4"/>
      <c r="J822" s="4"/>
    </row>
    <row r="823" spans="6:10" ht="15.75" customHeight="1">
      <c r="F823" s="4"/>
      <c r="G823" s="4"/>
      <c r="H823" s="4"/>
      <c r="I823" s="4"/>
      <c r="J823" s="4"/>
    </row>
    <row r="824" spans="6:10" ht="15.75" customHeight="1">
      <c r="F824" s="4"/>
      <c r="G824" s="4"/>
      <c r="H824" s="4"/>
      <c r="I824" s="4"/>
      <c r="J824" s="4"/>
    </row>
    <row r="825" spans="6:10" ht="15.75" customHeight="1">
      <c r="F825" s="4"/>
      <c r="G825" s="4"/>
      <c r="H825" s="4"/>
      <c r="I825" s="4"/>
      <c r="J825" s="4"/>
    </row>
    <row r="826" spans="6:10" ht="15.75" customHeight="1">
      <c r="F826" s="4"/>
      <c r="G826" s="4"/>
      <c r="H826" s="4"/>
      <c r="I826" s="4"/>
      <c r="J826" s="4"/>
    </row>
    <row r="827" spans="6:10" ht="15.75" customHeight="1">
      <c r="F827" s="4"/>
      <c r="G827" s="4"/>
      <c r="H827" s="4"/>
      <c r="I827" s="4"/>
      <c r="J827" s="4"/>
    </row>
    <row r="828" spans="6:10" ht="15.75" customHeight="1">
      <c r="F828" s="4"/>
      <c r="G828" s="4"/>
      <c r="H828" s="4"/>
      <c r="I828" s="4"/>
      <c r="J828" s="4"/>
    </row>
    <row r="829" spans="6:10" ht="15.75" customHeight="1">
      <c r="F829" s="4"/>
      <c r="G829" s="4"/>
      <c r="H829" s="4"/>
      <c r="I829" s="4"/>
      <c r="J829" s="4"/>
    </row>
    <row r="830" spans="6:10" ht="15.75" customHeight="1">
      <c r="F830" s="4"/>
      <c r="G830" s="4"/>
      <c r="H830" s="4"/>
      <c r="I830" s="4"/>
      <c r="J830" s="4"/>
    </row>
    <row r="831" spans="6:10" ht="15.75" customHeight="1">
      <c r="F831" s="4"/>
      <c r="G831" s="4"/>
      <c r="H831" s="4"/>
      <c r="I831" s="4"/>
      <c r="J831" s="4"/>
    </row>
    <row r="832" spans="6:10" ht="15.75" customHeight="1">
      <c r="F832" s="4"/>
      <c r="G832" s="4"/>
      <c r="H832" s="4"/>
      <c r="I832" s="4"/>
      <c r="J832" s="4"/>
    </row>
    <row r="833" spans="6:10" ht="15.75" customHeight="1">
      <c r="F833" s="4"/>
      <c r="G833" s="4"/>
      <c r="H833" s="4"/>
      <c r="I833" s="4"/>
      <c r="J833" s="4"/>
    </row>
    <row r="834" spans="6:10" ht="15.75" customHeight="1">
      <c r="F834" s="4"/>
      <c r="G834" s="4"/>
      <c r="H834" s="4"/>
      <c r="I834" s="4"/>
      <c r="J834" s="4"/>
    </row>
    <row r="835" spans="6:10" ht="15.75" customHeight="1">
      <c r="F835" s="4"/>
      <c r="G835" s="4"/>
      <c r="H835" s="4"/>
      <c r="I835" s="4"/>
      <c r="J835" s="4"/>
    </row>
    <row r="836" spans="6:10" ht="15.75" customHeight="1">
      <c r="F836" s="4"/>
      <c r="G836" s="4"/>
      <c r="H836" s="4"/>
      <c r="I836" s="4"/>
      <c r="J836" s="4"/>
    </row>
    <row r="837" spans="6:10" ht="15.75" customHeight="1">
      <c r="F837" s="4"/>
      <c r="G837" s="4"/>
      <c r="H837" s="4"/>
      <c r="I837" s="4"/>
      <c r="J837" s="4"/>
    </row>
    <row r="838" spans="6:10" ht="15.75" customHeight="1">
      <c r="F838" s="4"/>
      <c r="G838" s="4"/>
      <c r="H838" s="4"/>
      <c r="I838" s="4"/>
      <c r="J838" s="4"/>
    </row>
    <row r="839" spans="6:10" ht="15.75" customHeight="1">
      <c r="F839" s="4"/>
      <c r="G839" s="4"/>
      <c r="H839" s="4"/>
      <c r="I839" s="4"/>
      <c r="J839" s="4"/>
    </row>
    <row r="840" spans="6:10" ht="15.75" customHeight="1">
      <c r="F840" s="4"/>
      <c r="G840" s="4"/>
      <c r="H840" s="4"/>
      <c r="I840" s="4"/>
      <c r="J840" s="4"/>
    </row>
    <row r="841" spans="6:10" ht="15.75" customHeight="1">
      <c r="F841" s="4"/>
      <c r="G841" s="4"/>
      <c r="H841" s="4"/>
      <c r="I841" s="4"/>
      <c r="J841" s="4"/>
    </row>
    <row r="842" spans="6:10" ht="15.75" customHeight="1">
      <c r="F842" s="4"/>
      <c r="G842" s="4"/>
      <c r="H842" s="4"/>
      <c r="I842" s="4"/>
      <c r="J842" s="4"/>
    </row>
    <row r="843" spans="6:10" ht="15.75" customHeight="1">
      <c r="F843" s="4"/>
      <c r="G843" s="4"/>
      <c r="H843" s="4"/>
      <c r="I843" s="4"/>
      <c r="J843" s="4"/>
    </row>
    <row r="844" spans="6:10" ht="15.75" customHeight="1">
      <c r="F844" s="4"/>
      <c r="G844" s="4"/>
      <c r="H844" s="4"/>
      <c r="I844" s="4"/>
      <c r="J844" s="4"/>
    </row>
    <row r="845" spans="6:10" ht="15.75" customHeight="1">
      <c r="F845" s="4"/>
      <c r="G845" s="4"/>
      <c r="H845" s="4"/>
      <c r="I845" s="4"/>
      <c r="J845" s="4"/>
    </row>
    <row r="846" spans="6:10" ht="15.75" customHeight="1">
      <c r="F846" s="4"/>
      <c r="G846" s="4"/>
      <c r="H846" s="4"/>
      <c r="I846" s="4"/>
      <c r="J846" s="4"/>
    </row>
    <row r="847" spans="6:10" ht="15.75" customHeight="1">
      <c r="F847" s="4"/>
      <c r="G847" s="4"/>
      <c r="H847" s="4"/>
      <c r="I847" s="4"/>
      <c r="J847" s="4"/>
    </row>
    <row r="848" spans="6:10" ht="15.75" customHeight="1">
      <c r="F848" s="4"/>
      <c r="G848" s="4"/>
      <c r="H848" s="4"/>
      <c r="I848" s="4"/>
      <c r="J848" s="4"/>
    </row>
    <row r="849" spans="6:10" ht="15.75" customHeight="1">
      <c r="F849" s="4"/>
      <c r="G849" s="4"/>
      <c r="H849" s="4"/>
      <c r="I849" s="4"/>
      <c r="J849" s="4"/>
    </row>
    <row r="850" spans="6:10" ht="15.75" customHeight="1">
      <c r="F850" s="4"/>
      <c r="G850" s="4"/>
      <c r="H850" s="4"/>
      <c r="I850" s="4"/>
      <c r="J850" s="4"/>
    </row>
    <row r="851" spans="6:10" ht="15.75" customHeight="1">
      <c r="F851" s="4"/>
      <c r="G851" s="4"/>
      <c r="H851" s="4"/>
      <c r="I851" s="4"/>
      <c r="J851" s="4"/>
    </row>
    <row r="852" spans="6:10" ht="15.75" customHeight="1">
      <c r="F852" s="4"/>
      <c r="G852" s="4"/>
      <c r="H852" s="4"/>
      <c r="I852" s="4"/>
      <c r="J852" s="4"/>
    </row>
    <row r="853" spans="6:10" ht="15.75" customHeight="1">
      <c r="F853" s="4"/>
      <c r="G853" s="4"/>
      <c r="H853" s="4"/>
      <c r="I853" s="4"/>
      <c r="J853" s="4"/>
    </row>
    <row r="854" spans="6:10" ht="15.75" customHeight="1">
      <c r="F854" s="4"/>
      <c r="G854" s="4"/>
      <c r="H854" s="4"/>
      <c r="I854" s="4"/>
      <c r="J854" s="4"/>
    </row>
    <row r="855" spans="6:10" ht="15.75" customHeight="1">
      <c r="F855" s="4"/>
      <c r="G855" s="4"/>
      <c r="H855" s="4"/>
      <c r="I855" s="4"/>
      <c r="J855" s="4"/>
    </row>
    <row r="856" spans="6:10" ht="15.75" customHeight="1">
      <c r="F856" s="4"/>
      <c r="G856" s="4"/>
      <c r="H856" s="4"/>
      <c r="I856" s="4"/>
      <c r="J856" s="4"/>
    </row>
    <row r="857" spans="6:10" ht="15.75" customHeight="1">
      <c r="F857" s="4"/>
      <c r="G857" s="4"/>
      <c r="H857" s="4"/>
      <c r="I857" s="4"/>
      <c r="J857" s="4"/>
    </row>
    <row r="858" spans="6:10" ht="15.75" customHeight="1">
      <c r="F858" s="4"/>
      <c r="G858" s="4"/>
      <c r="H858" s="4"/>
      <c r="I858" s="4"/>
      <c r="J858" s="4"/>
    </row>
    <row r="859" spans="6:10" ht="15.75" customHeight="1">
      <c r="F859" s="4"/>
      <c r="G859" s="4"/>
      <c r="H859" s="4"/>
      <c r="I859" s="4"/>
      <c r="J859" s="4"/>
    </row>
    <row r="860" spans="6:10" ht="15.75" customHeight="1">
      <c r="F860" s="4"/>
      <c r="G860" s="4"/>
      <c r="H860" s="4"/>
      <c r="I860" s="4"/>
      <c r="J860" s="4"/>
    </row>
    <row r="861" spans="6:10" ht="15.75" customHeight="1">
      <c r="F861" s="4"/>
      <c r="G861" s="4"/>
      <c r="H861" s="4"/>
      <c r="I861" s="4"/>
      <c r="J861" s="4"/>
    </row>
    <row r="862" spans="6:10" ht="15.75" customHeight="1">
      <c r="F862" s="4"/>
      <c r="G862" s="4"/>
      <c r="H862" s="4"/>
      <c r="I862" s="4"/>
      <c r="J862" s="4"/>
    </row>
    <row r="863" spans="6:10" ht="15.75" customHeight="1">
      <c r="F863" s="4"/>
      <c r="G863" s="4"/>
      <c r="H863" s="4"/>
      <c r="I863" s="4"/>
      <c r="J863" s="4"/>
    </row>
    <row r="864" spans="6:10" ht="15.75" customHeight="1">
      <c r="F864" s="4"/>
      <c r="G864" s="4"/>
      <c r="H864" s="4"/>
      <c r="I864" s="4"/>
      <c r="J864" s="4"/>
    </row>
    <row r="865" spans="6:10" ht="15.75" customHeight="1">
      <c r="F865" s="4"/>
      <c r="G865" s="4"/>
      <c r="H865" s="4"/>
      <c r="I865" s="4"/>
      <c r="J865" s="4"/>
    </row>
    <row r="866" spans="6:10" ht="15.75" customHeight="1">
      <c r="F866" s="4"/>
      <c r="G866" s="4"/>
      <c r="H866" s="4"/>
      <c r="I866" s="4"/>
      <c r="J866" s="4"/>
    </row>
    <row r="867" spans="6:10" ht="15.75" customHeight="1">
      <c r="F867" s="4"/>
      <c r="G867" s="4"/>
      <c r="H867" s="4"/>
      <c r="I867" s="4"/>
      <c r="J867" s="4"/>
    </row>
    <row r="868" spans="6:10" ht="15.75" customHeight="1">
      <c r="F868" s="4"/>
      <c r="G868" s="4"/>
      <c r="H868" s="4"/>
      <c r="I868" s="4"/>
      <c r="J868" s="4"/>
    </row>
    <row r="869" spans="6:10" ht="15.75" customHeight="1">
      <c r="F869" s="4"/>
      <c r="G869" s="4"/>
      <c r="H869" s="4"/>
      <c r="I869" s="4"/>
      <c r="J869" s="4"/>
    </row>
    <row r="870" spans="6:10" ht="15.75" customHeight="1">
      <c r="F870" s="4"/>
      <c r="G870" s="4"/>
      <c r="H870" s="4"/>
      <c r="I870" s="4"/>
      <c r="J870" s="4"/>
    </row>
    <row r="871" spans="6:10" ht="15.75" customHeight="1">
      <c r="F871" s="4"/>
      <c r="G871" s="4"/>
      <c r="H871" s="4"/>
      <c r="I871" s="4"/>
      <c r="J871" s="4"/>
    </row>
    <row r="872" spans="6:10" ht="15.75" customHeight="1">
      <c r="F872" s="4"/>
      <c r="G872" s="4"/>
      <c r="H872" s="4"/>
      <c r="I872" s="4"/>
      <c r="J872" s="4"/>
    </row>
    <row r="873" spans="6:10" ht="15.75" customHeight="1">
      <c r="F873" s="4"/>
      <c r="G873" s="4"/>
      <c r="H873" s="4"/>
      <c r="I873" s="4"/>
      <c r="J873" s="4"/>
    </row>
    <row r="874" spans="6:10" ht="15.75" customHeight="1">
      <c r="F874" s="4"/>
      <c r="G874" s="4"/>
      <c r="H874" s="4"/>
      <c r="I874" s="4"/>
      <c r="J874" s="4"/>
    </row>
    <row r="875" spans="6:10" ht="15.75" customHeight="1">
      <c r="F875" s="4"/>
      <c r="G875" s="4"/>
      <c r="H875" s="4"/>
      <c r="I875" s="4"/>
      <c r="J875" s="4"/>
    </row>
    <row r="876" spans="6:10" ht="15.75" customHeight="1">
      <c r="F876" s="4"/>
      <c r="G876" s="4"/>
      <c r="H876" s="4"/>
      <c r="I876" s="4"/>
      <c r="J876" s="4"/>
    </row>
    <row r="877" spans="6:10" ht="15.75" customHeight="1">
      <c r="F877" s="4"/>
      <c r="G877" s="4"/>
      <c r="H877" s="4"/>
      <c r="I877" s="4"/>
      <c r="J877" s="4"/>
    </row>
    <row r="878" spans="6:10" ht="15.75" customHeight="1">
      <c r="F878" s="4"/>
      <c r="G878" s="4"/>
      <c r="H878" s="4"/>
      <c r="I878" s="4"/>
      <c r="J878" s="4"/>
    </row>
    <row r="879" spans="6:10" ht="15.75" customHeight="1">
      <c r="F879" s="4"/>
      <c r="G879" s="4"/>
      <c r="H879" s="4"/>
      <c r="I879" s="4"/>
      <c r="J879" s="4"/>
    </row>
    <row r="880" spans="6:10" ht="15.75" customHeight="1">
      <c r="F880" s="4"/>
      <c r="G880" s="4"/>
      <c r="H880" s="4"/>
      <c r="I880" s="4"/>
      <c r="J880" s="4"/>
    </row>
    <row r="881" spans="6:10" ht="15.75" customHeight="1">
      <c r="F881" s="4"/>
      <c r="G881" s="4"/>
      <c r="H881" s="4"/>
      <c r="I881" s="4"/>
      <c r="J881" s="4"/>
    </row>
    <row r="882" spans="6:10" ht="15.75" customHeight="1">
      <c r="F882" s="4"/>
      <c r="G882" s="4"/>
      <c r="H882" s="4"/>
      <c r="I882" s="4"/>
      <c r="J882" s="4"/>
    </row>
    <row r="883" spans="6:10" ht="15.75" customHeight="1">
      <c r="F883" s="4"/>
      <c r="G883" s="4"/>
      <c r="H883" s="4"/>
      <c r="I883" s="4"/>
      <c r="J883" s="4"/>
    </row>
    <row r="884" spans="6:10" ht="15.75" customHeight="1">
      <c r="F884" s="4"/>
      <c r="G884" s="4"/>
      <c r="H884" s="4"/>
      <c r="I884" s="4"/>
      <c r="J884" s="4"/>
    </row>
    <row r="885" spans="6:10" ht="15.75" customHeight="1">
      <c r="F885" s="4"/>
      <c r="G885" s="4"/>
      <c r="H885" s="4"/>
      <c r="I885" s="4"/>
      <c r="J885" s="4"/>
    </row>
    <row r="886" spans="6:10" ht="15.75" customHeight="1">
      <c r="F886" s="4"/>
      <c r="G886" s="4"/>
      <c r="H886" s="4"/>
      <c r="I886" s="4"/>
      <c r="J886" s="4"/>
    </row>
    <row r="887" spans="6:10" ht="15.75" customHeight="1">
      <c r="F887" s="4"/>
      <c r="G887" s="4"/>
      <c r="H887" s="4"/>
      <c r="I887" s="4"/>
      <c r="J887" s="4"/>
    </row>
    <row r="888" spans="6:10" ht="15.75" customHeight="1">
      <c r="F888" s="4"/>
      <c r="G888" s="4"/>
      <c r="H888" s="4"/>
      <c r="I888" s="4"/>
      <c r="J888" s="4"/>
    </row>
    <row r="889" spans="6:10" ht="15.75" customHeight="1">
      <c r="F889" s="4"/>
      <c r="G889" s="4"/>
      <c r="H889" s="4"/>
      <c r="I889" s="4"/>
      <c r="J889" s="4"/>
    </row>
    <row r="890" spans="6:10" ht="15.75" customHeight="1">
      <c r="F890" s="4"/>
      <c r="G890" s="4"/>
      <c r="H890" s="4"/>
      <c r="I890" s="4"/>
      <c r="J890" s="4"/>
    </row>
    <row r="891" spans="6:10" ht="15.75" customHeight="1">
      <c r="F891" s="4"/>
      <c r="G891" s="4"/>
      <c r="H891" s="4"/>
      <c r="I891" s="4"/>
      <c r="J891" s="4"/>
    </row>
    <row r="892" spans="6:10" ht="15.75" customHeight="1">
      <c r="F892" s="4"/>
      <c r="G892" s="4"/>
      <c r="H892" s="4"/>
      <c r="I892" s="4"/>
      <c r="J892" s="4"/>
    </row>
    <row r="893" spans="6:10" ht="15.75" customHeight="1">
      <c r="F893" s="4"/>
      <c r="G893" s="4"/>
      <c r="H893" s="4"/>
      <c r="I893" s="4"/>
      <c r="J893" s="4"/>
    </row>
    <row r="894" spans="6:10" ht="15.75" customHeight="1">
      <c r="F894" s="4"/>
      <c r="G894" s="4"/>
      <c r="H894" s="4"/>
      <c r="I894" s="4"/>
      <c r="J894" s="4"/>
    </row>
    <row r="895" spans="6:10" ht="15.75" customHeight="1">
      <c r="F895" s="4"/>
      <c r="G895" s="4"/>
      <c r="H895" s="4"/>
      <c r="I895" s="4"/>
      <c r="J895" s="4"/>
    </row>
    <row r="896" spans="6:10" ht="15.75" customHeight="1">
      <c r="F896" s="4"/>
      <c r="G896" s="4"/>
      <c r="H896" s="4"/>
      <c r="I896" s="4"/>
      <c r="J896" s="4"/>
    </row>
    <row r="897" spans="6:10" ht="15.75" customHeight="1">
      <c r="F897" s="4"/>
      <c r="G897" s="4"/>
      <c r="H897" s="4"/>
      <c r="I897" s="4"/>
      <c r="J897" s="4"/>
    </row>
    <row r="898" spans="6:10" ht="15.75" customHeight="1">
      <c r="F898" s="4"/>
      <c r="G898" s="4"/>
      <c r="H898" s="4"/>
      <c r="I898" s="4"/>
      <c r="J898" s="4"/>
    </row>
    <row r="899" spans="6:10" ht="15.75" customHeight="1">
      <c r="F899" s="4"/>
      <c r="G899" s="4"/>
      <c r="H899" s="4"/>
      <c r="I899" s="4"/>
      <c r="J899" s="4"/>
    </row>
    <row r="900" spans="6:10" ht="15.75" customHeight="1">
      <c r="F900" s="4"/>
      <c r="G900" s="4"/>
      <c r="H900" s="4"/>
      <c r="I900" s="4"/>
      <c r="J900" s="4"/>
    </row>
    <row r="901" spans="6:10" ht="15.75" customHeight="1">
      <c r="F901" s="4"/>
      <c r="G901" s="4"/>
      <c r="H901" s="4"/>
      <c r="I901" s="4"/>
      <c r="J901" s="4"/>
    </row>
    <row r="902" spans="6:10" ht="15.75" customHeight="1">
      <c r="F902" s="4"/>
      <c r="G902" s="4"/>
      <c r="H902" s="4"/>
      <c r="I902" s="4"/>
      <c r="J902" s="4"/>
    </row>
    <row r="903" spans="6:10" ht="15.75" customHeight="1">
      <c r="F903" s="4"/>
      <c r="G903" s="4"/>
      <c r="H903" s="4"/>
      <c r="I903" s="4"/>
      <c r="J903" s="4"/>
    </row>
    <row r="904" spans="6:10" ht="15.75" customHeight="1">
      <c r="F904" s="4"/>
      <c r="G904" s="4"/>
      <c r="H904" s="4"/>
      <c r="I904" s="4"/>
      <c r="J904" s="4"/>
    </row>
    <row r="905" spans="6:10" ht="15.75" customHeight="1">
      <c r="F905" s="4"/>
      <c r="G905" s="4"/>
      <c r="H905" s="4"/>
      <c r="I905" s="4"/>
      <c r="J905" s="4"/>
    </row>
    <row r="906" spans="6:10" ht="15.75" customHeight="1">
      <c r="F906" s="4"/>
      <c r="G906" s="4"/>
      <c r="H906" s="4"/>
      <c r="I906" s="4"/>
      <c r="J906" s="4"/>
    </row>
    <row r="907" spans="6:10" ht="15.75" customHeight="1">
      <c r="F907" s="4"/>
      <c r="G907" s="4"/>
      <c r="H907" s="4"/>
      <c r="I907" s="4"/>
      <c r="J907" s="4"/>
    </row>
    <row r="908" spans="6:10" ht="15.75" customHeight="1">
      <c r="F908" s="4"/>
      <c r="G908" s="4"/>
      <c r="H908" s="4"/>
      <c r="I908" s="4"/>
      <c r="J908" s="4"/>
    </row>
    <row r="909" spans="6:10" ht="15.75" customHeight="1">
      <c r="F909" s="4"/>
      <c r="G909" s="4"/>
      <c r="H909" s="4"/>
      <c r="I909" s="4"/>
      <c r="J909" s="4"/>
    </row>
    <row r="910" spans="6:10" ht="15.75" customHeight="1">
      <c r="F910" s="4"/>
      <c r="G910" s="4"/>
      <c r="H910" s="4"/>
      <c r="I910" s="4"/>
      <c r="J910" s="4"/>
    </row>
    <row r="911" spans="6:10" ht="15.75" customHeight="1">
      <c r="F911" s="4"/>
      <c r="G911" s="4"/>
      <c r="H911" s="4"/>
      <c r="I911" s="4"/>
      <c r="J911" s="4"/>
    </row>
    <row r="912" spans="6:10" ht="15.75" customHeight="1">
      <c r="F912" s="4"/>
      <c r="G912" s="4"/>
      <c r="H912" s="4"/>
      <c r="I912" s="4"/>
      <c r="J912" s="4"/>
    </row>
    <row r="913" spans="6:10" ht="15.75" customHeight="1">
      <c r="F913" s="4"/>
      <c r="G913" s="4"/>
      <c r="H913" s="4"/>
      <c r="I913" s="4"/>
      <c r="J913" s="4"/>
    </row>
    <row r="914" spans="6:10" ht="15.75" customHeight="1">
      <c r="F914" s="4"/>
      <c r="G914" s="4"/>
      <c r="H914" s="4"/>
      <c r="I914" s="4"/>
      <c r="J914" s="4"/>
    </row>
    <row r="915" spans="6:10" ht="15.75" customHeight="1">
      <c r="F915" s="4"/>
      <c r="G915" s="4"/>
      <c r="H915" s="4"/>
      <c r="I915" s="4"/>
      <c r="J915" s="4"/>
    </row>
    <row r="916" spans="6:10" ht="15.75" customHeight="1">
      <c r="F916" s="4"/>
      <c r="G916" s="4"/>
      <c r="H916" s="4"/>
      <c r="I916" s="4"/>
      <c r="J916" s="4"/>
    </row>
    <row r="917" spans="6:10" ht="15.75" customHeight="1">
      <c r="F917" s="4"/>
      <c r="G917" s="4"/>
      <c r="H917" s="4"/>
      <c r="I917" s="4"/>
      <c r="J917" s="4"/>
    </row>
    <row r="918" spans="6:10" ht="15.75" customHeight="1">
      <c r="F918" s="4"/>
      <c r="G918" s="4"/>
      <c r="H918" s="4"/>
      <c r="I918" s="4"/>
      <c r="J918" s="4"/>
    </row>
    <row r="919" spans="6:10" ht="15.75" customHeight="1">
      <c r="F919" s="4"/>
      <c r="G919" s="4"/>
      <c r="H919" s="4"/>
      <c r="I919" s="4"/>
      <c r="J919" s="4"/>
    </row>
    <row r="920" spans="6:10" ht="15.75" customHeight="1">
      <c r="F920" s="4"/>
      <c r="G920" s="4"/>
      <c r="H920" s="4"/>
      <c r="I920" s="4"/>
      <c r="J920" s="4"/>
    </row>
    <row r="921" spans="6:10" ht="15.75" customHeight="1">
      <c r="F921" s="4"/>
      <c r="G921" s="4"/>
      <c r="H921" s="4"/>
      <c r="I921" s="4"/>
      <c r="J921" s="4"/>
    </row>
    <row r="922" spans="6:10" ht="15.75" customHeight="1">
      <c r="F922" s="4"/>
      <c r="G922" s="4"/>
      <c r="H922" s="4"/>
      <c r="I922" s="4"/>
      <c r="J922" s="4"/>
    </row>
    <row r="923" spans="6:10" ht="15.75" customHeight="1">
      <c r="F923" s="4"/>
      <c r="G923" s="4"/>
      <c r="H923" s="4"/>
      <c r="I923" s="4"/>
      <c r="J923" s="4"/>
    </row>
    <row r="924" spans="6:10" ht="15.75" customHeight="1">
      <c r="F924" s="4"/>
      <c r="G924" s="4"/>
      <c r="H924" s="4"/>
      <c r="I924" s="4"/>
      <c r="J924" s="4"/>
    </row>
    <row r="925" spans="6:10" ht="15.75" customHeight="1">
      <c r="F925" s="4"/>
      <c r="G925" s="4"/>
      <c r="H925" s="4"/>
      <c r="I925" s="4"/>
      <c r="J925" s="4"/>
    </row>
    <row r="926" spans="6:10" ht="15.75" customHeight="1">
      <c r="F926" s="4"/>
      <c r="G926" s="4"/>
      <c r="H926" s="4"/>
      <c r="I926" s="4"/>
      <c r="J926" s="4"/>
    </row>
    <row r="927" spans="6:10" ht="15.75" customHeight="1">
      <c r="F927" s="4"/>
      <c r="G927" s="4"/>
      <c r="H927" s="4"/>
      <c r="I927" s="4"/>
      <c r="J927" s="4"/>
    </row>
    <row r="928" spans="6:10" ht="15.75" customHeight="1">
      <c r="F928" s="4"/>
      <c r="G928" s="4"/>
      <c r="H928" s="4"/>
      <c r="I928" s="4"/>
      <c r="J928" s="4"/>
    </row>
    <row r="929" spans="6:10" ht="15.75" customHeight="1">
      <c r="F929" s="4"/>
      <c r="G929" s="4"/>
      <c r="H929" s="4"/>
      <c r="I929" s="4"/>
      <c r="J929" s="4"/>
    </row>
    <row r="930" spans="6:10" ht="15.75" customHeight="1">
      <c r="F930" s="4"/>
      <c r="G930" s="4"/>
      <c r="H930" s="4"/>
      <c r="I930" s="4"/>
      <c r="J930" s="4"/>
    </row>
    <row r="931" spans="6:10" ht="15.75" customHeight="1">
      <c r="F931" s="4"/>
      <c r="G931" s="4"/>
      <c r="H931" s="4"/>
      <c r="I931" s="4"/>
      <c r="J931" s="4"/>
    </row>
    <row r="932" spans="6:10" ht="15.75" customHeight="1">
      <c r="F932" s="4"/>
      <c r="G932" s="4"/>
      <c r="H932" s="4"/>
      <c r="I932" s="4"/>
      <c r="J932" s="4"/>
    </row>
    <row r="933" spans="6:10" ht="15.75" customHeight="1">
      <c r="F933" s="4"/>
      <c r="G933" s="4"/>
      <c r="H933" s="4"/>
      <c r="I933" s="4"/>
      <c r="J933" s="4"/>
    </row>
    <row r="934" spans="6:10" ht="15.75" customHeight="1">
      <c r="F934" s="4"/>
      <c r="G934" s="4"/>
      <c r="H934" s="4"/>
      <c r="I934" s="4"/>
      <c r="J934" s="4"/>
    </row>
    <row r="935" spans="6:10" ht="15.75" customHeight="1">
      <c r="F935" s="4"/>
      <c r="G935" s="4"/>
      <c r="H935" s="4"/>
      <c r="I935" s="4"/>
      <c r="J935" s="4"/>
    </row>
    <row r="936" spans="6:10" ht="15.75" customHeight="1">
      <c r="F936" s="4"/>
      <c r="G936" s="4"/>
      <c r="H936" s="4"/>
      <c r="I936" s="4"/>
      <c r="J936" s="4"/>
    </row>
    <row r="937" spans="6:10" ht="15.75" customHeight="1">
      <c r="F937" s="4"/>
      <c r="G937" s="4"/>
      <c r="H937" s="4"/>
      <c r="I937" s="4"/>
      <c r="J937" s="4"/>
    </row>
    <row r="938" spans="6:10" ht="15.75" customHeight="1">
      <c r="F938" s="4"/>
      <c r="G938" s="4"/>
      <c r="H938" s="4"/>
      <c r="I938" s="4"/>
      <c r="J938" s="4"/>
    </row>
    <row r="939" spans="6:10" ht="15.75" customHeight="1">
      <c r="F939" s="4"/>
      <c r="G939" s="4"/>
      <c r="H939" s="4"/>
      <c r="I939" s="4"/>
      <c r="J939" s="4"/>
    </row>
    <row r="940" spans="6:10" ht="15.75" customHeight="1">
      <c r="F940" s="4"/>
      <c r="G940" s="4"/>
      <c r="H940" s="4"/>
      <c r="I940" s="4"/>
      <c r="J940" s="4"/>
    </row>
    <row r="941" spans="6:10" ht="15.75" customHeight="1">
      <c r="F941" s="4"/>
      <c r="G941" s="4"/>
      <c r="H941" s="4"/>
      <c r="I941" s="4"/>
      <c r="J941" s="4"/>
    </row>
    <row r="942" spans="6:10" ht="15.75" customHeight="1">
      <c r="F942" s="4"/>
      <c r="G942" s="4"/>
      <c r="H942" s="4"/>
      <c r="I942" s="4"/>
      <c r="J942" s="4"/>
    </row>
    <row r="943" spans="6:10" ht="15.75" customHeight="1">
      <c r="F943" s="4"/>
      <c r="G943" s="4"/>
      <c r="H943" s="4"/>
      <c r="I943" s="4"/>
      <c r="J943" s="4"/>
    </row>
    <row r="944" spans="6:10" ht="15.75" customHeight="1">
      <c r="F944" s="4"/>
      <c r="G944" s="4"/>
      <c r="H944" s="4"/>
      <c r="I944" s="4"/>
      <c r="J944" s="4"/>
    </row>
    <row r="945" spans="6:10" ht="15.75" customHeight="1">
      <c r="F945" s="4"/>
      <c r="G945" s="4"/>
      <c r="H945" s="4"/>
      <c r="I945" s="4"/>
      <c r="J945" s="4"/>
    </row>
    <row r="946" spans="6:10" ht="15.75" customHeight="1">
      <c r="F946" s="4"/>
      <c r="G946" s="4"/>
      <c r="H946" s="4"/>
      <c r="I946" s="4"/>
      <c r="J946" s="4"/>
    </row>
    <row r="947" spans="6:10" ht="15.75" customHeight="1">
      <c r="F947" s="4"/>
      <c r="G947" s="4"/>
      <c r="H947" s="4"/>
      <c r="I947" s="4"/>
      <c r="J947" s="4"/>
    </row>
    <row r="948" spans="6:10" ht="15.75" customHeight="1">
      <c r="F948" s="4"/>
      <c r="G948" s="4"/>
      <c r="H948" s="4"/>
      <c r="I948" s="4"/>
      <c r="J948" s="4"/>
    </row>
    <row r="949" spans="6:10" ht="15.75" customHeight="1">
      <c r="F949" s="4"/>
      <c r="G949" s="4"/>
      <c r="H949" s="4"/>
      <c r="I949" s="4"/>
      <c r="J949" s="4"/>
    </row>
    <row r="950" spans="6:10" ht="15.75" customHeight="1">
      <c r="F950" s="4"/>
      <c r="G950" s="4"/>
      <c r="H950" s="4"/>
      <c r="I950" s="4"/>
      <c r="J950" s="4"/>
    </row>
    <row r="951" spans="6:10" ht="15.75" customHeight="1">
      <c r="F951" s="4"/>
      <c r="G951" s="4"/>
      <c r="H951" s="4"/>
      <c r="I951" s="4"/>
      <c r="J951" s="4"/>
    </row>
    <row r="952" spans="6:10" ht="15.75" customHeight="1">
      <c r="F952" s="4"/>
      <c r="G952" s="4"/>
      <c r="H952" s="4"/>
      <c r="I952" s="4"/>
      <c r="J952" s="4"/>
    </row>
    <row r="953" spans="6:10" ht="15.75" customHeight="1">
      <c r="F953" s="4"/>
      <c r="G953" s="4"/>
      <c r="H953" s="4"/>
      <c r="I953" s="4"/>
      <c r="J953" s="4"/>
    </row>
    <row r="954" spans="6:10" ht="15.75" customHeight="1">
      <c r="F954" s="4"/>
      <c r="G954" s="4"/>
      <c r="H954" s="4"/>
      <c r="I954" s="4"/>
      <c r="J954" s="4"/>
    </row>
    <row r="955" spans="6:10" ht="15.75" customHeight="1">
      <c r="F955" s="4"/>
      <c r="G955" s="4"/>
      <c r="H955" s="4"/>
      <c r="I955" s="4"/>
      <c r="J955" s="4"/>
    </row>
    <row r="956" spans="6:10" ht="15.75" customHeight="1">
      <c r="F956" s="4"/>
      <c r="G956" s="4"/>
      <c r="H956" s="4"/>
      <c r="I956" s="4"/>
      <c r="J956" s="4"/>
    </row>
    <row r="957" spans="6:10" ht="15.75" customHeight="1">
      <c r="F957" s="4"/>
      <c r="G957" s="4"/>
      <c r="H957" s="4"/>
      <c r="I957" s="4"/>
      <c r="J957" s="4"/>
    </row>
    <row r="958" spans="6:10" ht="15.75" customHeight="1">
      <c r="F958" s="4"/>
      <c r="G958" s="4"/>
      <c r="H958" s="4"/>
      <c r="I958" s="4"/>
      <c r="J958" s="4"/>
    </row>
    <row r="959" spans="6:10" ht="15.75" customHeight="1">
      <c r="F959" s="4"/>
      <c r="G959" s="4"/>
      <c r="H959" s="4"/>
      <c r="I959" s="4"/>
      <c r="J959" s="4"/>
    </row>
    <row r="960" spans="6:10" ht="15.75" customHeight="1">
      <c r="F960" s="4"/>
      <c r="G960" s="4"/>
      <c r="H960" s="4"/>
      <c r="I960" s="4"/>
      <c r="J960" s="4"/>
    </row>
    <row r="961" spans="6:10" ht="15.75" customHeight="1">
      <c r="F961" s="4"/>
      <c r="G961" s="4"/>
      <c r="H961" s="4"/>
      <c r="I961" s="4"/>
      <c r="J961" s="4"/>
    </row>
    <row r="962" spans="6:10" ht="15.75" customHeight="1">
      <c r="F962" s="4"/>
      <c r="G962" s="4"/>
      <c r="H962" s="4"/>
      <c r="I962" s="4"/>
      <c r="J962" s="4"/>
    </row>
    <row r="963" spans="6:10" ht="15.75" customHeight="1">
      <c r="F963" s="4"/>
      <c r="G963" s="4"/>
      <c r="H963" s="4"/>
      <c r="I963" s="4"/>
      <c r="J963" s="4"/>
    </row>
    <row r="964" spans="6:10" ht="15.75" customHeight="1">
      <c r="F964" s="4"/>
      <c r="G964" s="4"/>
      <c r="H964" s="4"/>
      <c r="I964" s="4"/>
      <c r="J964" s="4"/>
    </row>
    <row r="965" spans="6:10" ht="15.75" customHeight="1">
      <c r="F965" s="4"/>
      <c r="G965" s="4"/>
      <c r="H965" s="4"/>
      <c r="I965" s="4"/>
      <c r="J965" s="4"/>
    </row>
    <row r="966" spans="6:10" ht="15.75" customHeight="1">
      <c r="F966" s="4"/>
      <c r="G966" s="4"/>
      <c r="H966" s="4"/>
      <c r="I966" s="4"/>
      <c r="J966" s="4"/>
    </row>
    <row r="967" spans="6:10" ht="15.75" customHeight="1">
      <c r="F967" s="4"/>
      <c r="G967" s="4"/>
      <c r="H967" s="4"/>
      <c r="I967" s="4"/>
      <c r="J967" s="4"/>
    </row>
    <row r="968" spans="6:10" ht="15.75" customHeight="1">
      <c r="F968" s="4"/>
      <c r="G968" s="4"/>
      <c r="H968" s="4"/>
      <c r="I968" s="4"/>
      <c r="J968" s="4"/>
    </row>
    <row r="969" spans="6:10" ht="15.75" customHeight="1">
      <c r="F969" s="4"/>
      <c r="G969" s="4"/>
      <c r="H969" s="4"/>
      <c r="I969" s="4"/>
      <c r="J969" s="4"/>
    </row>
    <row r="970" spans="6:10" ht="15.75" customHeight="1">
      <c r="F970" s="4"/>
      <c r="G970" s="4"/>
      <c r="H970" s="4"/>
      <c r="I970" s="4"/>
      <c r="J970" s="4"/>
    </row>
    <row r="971" spans="6:10" ht="15.75" customHeight="1">
      <c r="F971" s="4"/>
      <c r="G971" s="4"/>
      <c r="H971" s="4"/>
      <c r="I971" s="4"/>
      <c r="J971" s="4"/>
    </row>
    <row r="972" spans="6:10" ht="15.75" customHeight="1">
      <c r="F972" s="4"/>
      <c r="G972" s="4"/>
      <c r="H972" s="4"/>
      <c r="I972" s="4"/>
      <c r="J972" s="4"/>
    </row>
    <row r="973" spans="6:10" ht="15.75" customHeight="1">
      <c r="F973" s="4"/>
      <c r="G973" s="4"/>
      <c r="H973" s="4"/>
      <c r="I973" s="4"/>
      <c r="J973" s="4"/>
    </row>
    <row r="974" spans="6:10" ht="15.75" customHeight="1">
      <c r="F974" s="4"/>
      <c r="G974" s="4"/>
      <c r="H974" s="4"/>
      <c r="I974" s="4"/>
      <c r="J974" s="4"/>
    </row>
    <row r="975" spans="6:10" ht="15.75" customHeight="1">
      <c r="F975" s="4"/>
      <c r="G975" s="4"/>
      <c r="H975" s="4"/>
      <c r="I975" s="4"/>
      <c r="J975" s="4"/>
    </row>
    <row r="976" spans="6:10" ht="15.75" customHeight="1">
      <c r="F976" s="4"/>
      <c r="G976" s="4"/>
      <c r="H976" s="4"/>
      <c r="I976" s="4"/>
      <c r="J976" s="4"/>
    </row>
    <row r="977" spans="6:10" ht="15.75" customHeight="1">
      <c r="F977" s="4"/>
      <c r="G977" s="4"/>
      <c r="H977" s="4"/>
      <c r="I977" s="4"/>
      <c r="J977" s="4"/>
    </row>
    <row r="978" spans="6:10" ht="15.75" customHeight="1">
      <c r="F978" s="4"/>
      <c r="G978" s="4"/>
      <c r="H978" s="4"/>
      <c r="I978" s="4"/>
      <c r="J978" s="4"/>
    </row>
    <row r="979" spans="6:10" ht="15.75" customHeight="1">
      <c r="F979" s="4"/>
      <c r="G979" s="4"/>
      <c r="H979" s="4"/>
      <c r="I979" s="4"/>
      <c r="J979" s="4"/>
    </row>
    <row r="980" spans="6:10" ht="15.75" customHeight="1">
      <c r="F980" s="4"/>
      <c r="G980" s="4"/>
      <c r="H980" s="4"/>
      <c r="I980" s="4"/>
      <c r="J980" s="4"/>
    </row>
    <row r="981" spans="6:10" ht="15.75" customHeight="1">
      <c r="F981" s="4"/>
      <c r="G981" s="4"/>
      <c r="H981" s="4"/>
      <c r="I981" s="4"/>
      <c r="J981" s="4"/>
    </row>
    <row r="982" spans="6:10" ht="15.75" customHeight="1">
      <c r="F982" s="4"/>
      <c r="G982" s="4"/>
      <c r="H982" s="4"/>
      <c r="I982" s="4"/>
      <c r="J982" s="4"/>
    </row>
    <row r="983" spans="6:10" ht="15.75" customHeight="1">
      <c r="F983" s="4"/>
      <c r="G983" s="4"/>
      <c r="H983" s="4"/>
      <c r="I983" s="4"/>
      <c r="J983" s="4"/>
    </row>
    <row r="984" spans="6:10" ht="15.75" customHeight="1">
      <c r="F984" s="4"/>
      <c r="G984" s="4"/>
      <c r="H984" s="4"/>
      <c r="I984" s="4"/>
      <c r="J984" s="4"/>
    </row>
    <row r="985" spans="6:10" ht="15.75" customHeight="1">
      <c r="F985" s="4"/>
      <c r="G985" s="4"/>
      <c r="H985" s="4"/>
      <c r="I985" s="4"/>
      <c r="J985" s="4"/>
    </row>
    <row r="986" spans="6:10" ht="15.75" customHeight="1">
      <c r="F986" s="4"/>
      <c r="G986" s="4"/>
      <c r="H986" s="4"/>
      <c r="I986" s="4"/>
      <c r="J986" s="4"/>
    </row>
    <row r="987" spans="6:10" ht="15.75" customHeight="1">
      <c r="F987" s="4"/>
      <c r="G987" s="4"/>
      <c r="H987" s="4"/>
      <c r="I987" s="4"/>
      <c r="J987" s="4"/>
    </row>
    <row r="988" spans="6:10" ht="15.75" customHeight="1">
      <c r="F988" s="4"/>
      <c r="G988" s="4"/>
      <c r="H988" s="4"/>
      <c r="I988" s="4"/>
      <c r="J988" s="4"/>
    </row>
    <row r="989" spans="6:10" ht="15.75" customHeight="1">
      <c r="F989" s="4"/>
      <c r="G989" s="4"/>
      <c r="H989" s="4"/>
      <c r="I989" s="4"/>
      <c r="J989" s="4"/>
    </row>
    <row r="990" spans="6:10" ht="15.75" customHeight="1">
      <c r="F990" s="4"/>
      <c r="G990" s="4"/>
      <c r="H990" s="4"/>
      <c r="I990" s="4"/>
      <c r="J990" s="4"/>
    </row>
    <row r="991" spans="6:10" ht="15.75" customHeight="1">
      <c r="F991" s="4"/>
      <c r="G991" s="4"/>
      <c r="H991" s="4"/>
      <c r="I991" s="4"/>
      <c r="J991" s="4"/>
    </row>
  </sheetData>
  <sheetProtection sheet="1" objects="1" scenarios="1"/>
  <mergeCells count="9">
    <mergeCell ref="A1:C1"/>
    <mergeCell ref="D1:E1"/>
    <mergeCell ref="A2:E2"/>
    <mergeCell ref="F2:J2"/>
    <mergeCell ref="A10:C10"/>
    <mergeCell ref="D10:E10"/>
    <mergeCell ref="A4:C4"/>
    <mergeCell ref="D4:E4"/>
    <mergeCell ref="A9:E9"/>
  </mergeCells>
  <printOptions horizontalCentered="1"/>
  <pageMargins left="0.25" right="0.25" top="0.25" bottom="0.75" header="0" footer="0.3"/>
  <pageSetup orientation="portrait"/>
  <headerFooter>
    <oddFooter>&amp;L&amp;"Calibri,Regular"&amp;K000000Can-Am Wood &amp;C&amp;"Calibri,Regular"&amp;K000000Page &amp;P&amp;R&amp;"Calibri,Regular"&amp;K0000002025-05-01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outlinePr summaryBelow="0" summaryRight="0"/>
  </sheetPr>
  <dimension ref="A1:J19"/>
  <sheetViews>
    <sheetView view="pageBreakPreview" zoomScale="150" zoomScaleNormal="150" zoomScaleSheetLayoutView="150" workbookViewId="0">
      <selection activeCell="A3" sqref="A3:E3"/>
    </sheetView>
  </sheetViews>
  <sheetFormatPr baseColWidth="10" defaultColWidth="14.5" defaultRowHeight="15" customHeight="1"/>
  <cols>
    <col min="1" max="1" width="23.1640625" customWidth="1"/>
    <col min="2" max="2" width="16.33203125" customWidth="1"/>
    <col min="3" max="3" width="16.6640625" customWidth="1"/>
    <col min="4" max="4" width="17.1640625" customWidth="1"/>
    <col min="5" max="5" width="16.6640625" customWidth="1"/>
    <col min="6" max="6" width="24.6640625" hidden="1" customWidth="1"/>
    <col min="7" max="8" width="15.6640625" hidden="1" customWidth="1"/>
    <col min="9" max="9" width="16.5" hidden="1" customWidth="1"/>
    <col min="10" max="10" width="15.6640625" hidden="1" customWidth="1"/>
  </cols>
  <sheetData>
    <row r="1" spans="1:10" ht="20" customHeight="1">
      <c r="A1" s="296" t="s">
        <v>166</v>
      </c>
      <c r="B1" s="296"/>
      <c r="C1" s="296"/>
      <c r="D1" s="239" t="s">
        <v>135</v>
      </c>
      <c r="E1" s="239"/>
      <c r="F1" s="38" t="s">
        <v>166</v>
      </c>
      <c r="G1" s="4"/>
      <c r="H1" s="4"/>
      <c r="I1" s="4"/>
      <c r="J1" s="4"/>
    </row>
    <row r="2" spans="1:10">
      <c r="A2" s="246" t="s">
        <v>516</v>
      </c>
      <c r="B2" s="246"/>
      <c r="C2" s="246"/>
      <c r="D2" s="246"/>
      <c r="E2" s="246"/>
      <c r="F2" s="295" t="s">
        <v>174</v>
      </c>
      <c r="G2" s="295"/>
      <c r="H2" s="295"/>
      <c r="I2" s="295"/>
      <c r="J2" s="295"/>
    </row>
    <row r="3" spans="1:10">
      <c r="A3" s="246" t="s">
        <v>990</v>
      </c>
      <c r="B3" s="246"/>
      <c r="C3" s="246"/>
      <c r="D3" s="246"/>
      <c r="E3" s="246"/>
      <c r="F3" s="56"/>
      <c r="G3" s="56"/>
      <c r="H3" s="56"/>
      <c r="I3" s="56"/>
      <c r="J3" s="56"/>
    </row>
    <row r="4" spans="1:10" ht="19">
      <c r="A4" s="73"/>
      <c r="B4" s="74" t="s">
        <v>422</v>
      </c>
      <c r="C4" s="74" t="s">
        <v>422</v>
      </c>
      <c r="D4" s="74" t="s">
        <v>422</v>
      </c>
      <c r="E4" s="74" t="s">
        <v>422</v>
      </c>
      <c r="F4" s="56"/>
      <c r="G4" s="56"/>
      <c r="H4" s="56"/>
      <c r="I4" s="56"/>
      <c r="J4" s="56"/>
    </row>
    <row r="5" spans="1:10" ht="65" customHeight="1">
      <c r="A5" s="66" t="s">
        <v>8</v>
      </c>
      <c r="B5" s="66" t="s">
        <v>90</v>
      </c>
      <c r="C5" s="66" t="s">
        <v>423</v>
      </c>
      <c r="D5" s="66" t="s">
        <v>424</v>
      </c>
      <c r="E5" s="66" t="s">
        <v>425</v>
      </c>
      <c r="F5" s="39"/>
      <c r="G5" s="6" t="s">
        <v>167</v>
      </c>
      <c r="H5" s="40" t="s">
        <v>168</v>
      </c>
      <c r="I5" s="41" t="s">
        <v>169</v>
      </c>
      <c r="J5" s="41" t="s">
        <v>170</v>
      </c>
    </row>
    <row r="6" spans="1:10" ht="32" customHeight="1">
      <c r="A6" s="93" t="s">
        <v>839</v>
      </c>
      <c r="B6" s="61">
        <f>G6+(G6*Markup!$B$8+Markup!$B$14)</f>
        <v>157</v>
      </c>
      <c r="C6" s="61">
        <f>H6+(H6*Markup!$B$8+Markup!$B$14)</f>
        <v>159</v>
      </c>
      <c r="D6" s="61">
        <f>I6+(I6*Markup!$B$8+Markup!$B$14)</f>
        <v>165</v>
      </c>
      <c r="E6" s="61">
        <f>J6+(J6*Markup!$B$8+Markup!$B$14)</f>
        <v>184</v>
      </c>
      <c r="F6" s="42" t="s">
        <v>171</v>
      </c>
      <c r="G6" s="8">
        <v>157</v>
      </c>
      <c r="H6" s="8">
        <v>159</v>
      </c>
      <c r="I6" s="8">
        <v>165</v>
      </c>
      <c r="J6" s="8">
        <v>184</v>
      </c>
    </row>
    <row r="7" spans="1:10" ht="32" customHeight="1">
      <c r="A7" s="93" t="s">
        <v>840</v>
      </c>
      <c r="B7" s="61">
        <f>G7+(G7*Markup!$B$8+Markup!$B$14)</f>
        <v>177</v>
      </c>
      <c r="C7" s="61">
        <f>H7+(H7*Markup!$B$8+Markup!$B$14)</f>
        <v>180</v>
      </c>
      <c r="D7" s="61">
        <f>I7+(I7*Markup!$B$8+Markup!$B$14)</f>
        <v>187</v>
      </c>
      <c r="E7" s="61">
        <f>J7+(J7*Markup!$B$8+Markup!$B$14)</f>
        <v>199</v>
      </c>
      <c r="F7" s="28" t="s">
        <v>172</v>
      </c>
      <c r="G7" s="8">
        <v>177</v>
      </c>
      <c r="H7" s="8">
        <v>180</v>
      </c>
      <c r="I7" s="8">
        <v>187</v>
      </c>
      <c r="J7" s="8">
        <v>199</v>
      </c>
    </row>
    <row r="8" spans="1:10" ht="32" customHeight="1">
      <c r="A8" s="93" t="s">
        <v>841</v>
      </c>
      <c r="B8" s="61">
        <f>G8+(G8*Markup!$B$8+Markup!$B$14)</f>
        <v>264</v>
      </c>
      <c r="C8" s="61">
        <f>H8+(H8*Markup!$B$8+Markup!$B$14)</f>
        <v>267</v>
      </c>
      <c r="D8" s="61">
        <f>I8+(I8*Markup!$B$8+Markup!$B$14)</f>
        <v>273</v>
      </c>
      <c r="E8" s="61">
        <f>J8+(J8*Markup!$B$8+Markup!$B$14)</f>
        <v>289</v>
      </c>
      <c r="F8" s="28" t="s">
        <v>173</v>
      </c>
      <c r="G8" s="8">
        <v>264</v>
      </c>
      <c r="H8" s="8">
        <v>267</v>
      </c>
      <c r="I8" s="8">
        <v>273</v>
      </c>
      <c r="J8" s="8">
        <v>289</v>
      </c>
    </row>
    <row r="9" spans="1:10" ht="32" customHeight="1">
      <c r="A9" s="93" t="s">
        <v>842</v>
      </c>
      <c r="B9" s="61">
        <f>G9+(G9*Markup!$B$8+Markup!$B$14)</f>
        <v>241</v>
      </c>
      <c r="C9" s="61">
        <f>H9+(H9*Markup!$B$8+Markup!$B$14)</f>
        <v>244</v>
      </c>
      <c r="D9" s="61">
        <f>I9+(I9*Markup!$B$8+Markup!$B$14)</f>
        <v>252</v>
      </c>
      <c r="E9" s="61">
        <f>J9+(J9*Markup!$B$8+Markup!$B$14)</f>
        <v>270</v>
      </c>
      <c r="F9" s="94" t="s">
        <v>513</v>
      </c>
      <c r="G9" s="8">
        <v>241</v>
      </c>
      <c r="H9" s="8">
        <v>244</v>
      </c>
      <c r="I9" s="8">
        <v>252</v>
      </c>
      <c r="J9" s="8">
        <v>270</v>
      </c>
    </row>
    <row r="10" spans="1:10" ht="31">
      <c r="A10" s="294" t="s">
        <v>515</v>
      </c>
      <c r="B10" s="294"/>
      <c r="C10" s="294"/>
      <c r="D10" s="294"/>
      <c r="E10" s="294"/>
      <c r="F10" s="295" t="s">
        <v>174</v>
      </c>
      <c r="G10" s="295"/>
      <c r="H10" s="295"/>
      <c r="I10" s="295"/>
      <c r="J10" s="295"/>
    </row>
    <row r="18" ht="18" customHeight="1"/>
    <row r="19" ht="18" customHeight="1"/>
  </sheetData>
  <sheetProtection sheet="1" objects="1" scenarios="1"/>
  <mergeCells count="7">
    <mergeCell ref="A10:E10"/>
    <mergeCell ref="F10:J10"/>
    <mergeCell ref="A1:C1"/>
    <mergeCell ref="D1:E1"/>
    <mergeCell ref="A2:E2"/>
    <mergeCell ref="F2:J2"/>
    <mergeCell ref="A3:E3"/>
  </mergeCells>
  <printOptions horizontalCentered="1"/>
  <pageMargins left="0.25" right="0.25" top="0.25" bottom="0.75" header="0" footer="0.3"/>
  <pageSetup orientation="portrait" horizontalDpi="0" verticalDpi="0"/>
  <headerFooter>
    <oddFooter>&amp;L&amp;"Calibri,Regular"&amp;K000000Can-Am Wood &amp;C&amp;"Calibri,Regular"&amp;K000000Page &amp;P&amp;R&amp;"Calibri,Regular"&amp;K0000002025-05-01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1001"/>
  <sheetViews>
    <sheetView view="pageBreakPreview" topLeftCell="A4" zoomScale="150" zoomScaleNormal="150" zoomScaleSheetLayoutView="150" workbookViewId="0">
      <selection activeCell="C13" sqref="C13"/>
    </sheetView>
  </sheetViews>
  <sheetFormatPr baseColWidth="10" defaultColWidth="14.5" defaultRowHeight="15" customHeight="1"/>
  <cols>
    <col min="1" max="1" width="18.83203125" customWidth="1"/>
    <col min="2" max="2" width="14" customWidth="1"/>
    <col min="3" max="4" width="14.6640625" customWidth="1"/>
    <col min="5" max="6" width="14" customWidth="1"/>
    <col min="7" max="7" width="19.33203125" hidden="1" customWidth="1"/>
    <col min="8" max="8" width="14" hidden="1" customWidth="1"/>
    <col min="9" max="10" width="14.33203125" hidden="1" customWidth="1"/>
    <col min="11" max="12" width="14" hidden="1" customWidth="1"/>
    <col min="13" max="26" width="9" customWidth="1"/>
  </cols>
  <sheetData>
    <row r="1" spans="1:12" ht="20">
      <c r="A1" s="296" t="s">
        <v>175</v>
      </c>
      <c r="B1" s="296"/>
      <c r="C1" s="296"/>
      <c r="D1" s="296"/>
      <c r="E1" s="239" t="s">
        <v>428</v>
      </c>
      <c r="F1" s="239"/>
      <c r="G1" s="3" t="s">
        <v>175</v>
      </c>
      <c r="H1" s="4"/>
      <c r="I1" s="4"/>
      <c r="J1" s="4"/>
      <c r="K1" s="4"/>
      <c r="L1" s="4"/>
    </row>
    <row r="2" spans="1:12" ht="15" customHeight="1">
      <c r="A2" s="246" t="s">
        <v>534</v>
      </c>
      <c r="B2" s="246"/>
      <c r="C2" s="246"/>
      <c r="D2" s="246"/>
      <c r="E2" s="246"/>
      <c r="F2" s="246"/>
      <c r="G2" s="75"/>
      <c r="H2" s="67"/>
      <c r="I2" s="67"/>
      <c r="J2" s="67"/>
      <c r="K2" s="67"/>
      <c r="L2" s="67"/>
    </row>
    <row r="3" spans="1:12" ht="15" customHeight="1">
      <c r="A3" s="246" t="s">
        <v>552</v>
      </c>
      <c r="B3" s="246"/>
      <c r="C3" s="246"/>
      <c r="D3" s="246"/>
      <c r="E3" s="246"/>
      <c r="F3" s="246"/>
      <c r="G3" s="75"/>
      <c r="H3" s="67"/>
      <c r="I3" s="67"/>
      <c r="J3" s="67"/>
      <c r="K3" s="67"/>
      <c r="L3" s="67"/>
    </row>
    <row r="4" spans="1:12" ht="15" customHeight="1">
      <c r="A4" s="246" t="s">
        <v>194</v>
      </c>
      <c r="B4" s="246"/>
      <c r="C4" s="246"/>
      <c r="D4" s="246"/>
      <c r="E4" s="246"/>
      <c r="F4" s="246"/>
      <c r="G4" s="75"/>
      <c r="H4" s="67"/>
      <c r="I4" s="67"/>
      <c r="J4" s="67"/>
      <c r="K4" s="67"/>
      <c r="L4" s="67"/>
    </row>
    <row r="5" spans="1:12" ht="65" customHeight="1">
      <c r="A5" s="80" t="s">
        <v>22</v>
      </c>
      <c r="B5" s="80" t="s">
        <v>176</v>
      </c>
      <c r="C5" s="80" t="s">
        <v>177</v>
      </c>
      <c r="D5" s="80" t="s">
        <v>178</v>
      </c>
      <c r="E5" s="66" t="s">
        <v>179</v>
      </c>
      <c r="F5" s="66" t="s">
        <v>426</v>
      </c>
      <c r="G5" s="10" t="s">
        <v>22</v>
      </c>
      <c r="H5" s="6" t="s">
        <v>176</v>
      </c>
      <c r="I5" s="6" t="s">
        <v>177</v>
      </c>
      <c r="J5" s="6" t="s">
        <v>178</v>
      </c>
      <c r="K5" s="6" t="s">
        <v>179</v>
      </c>
      <c r="L5" s="6" t="s">
        <v>180</v>
      </c>
    </row>
    <row r="6" spans="1:12" ht="20" customHeight="1">
      <c r="A6" s="296" t="s">
        <v>604</v>
      </c>
      <c r="B6" s="296"/>
      <c r="C6" s="296"/>
      <c r="D6" s="296"/>
      <c r="E6" s="239" t="s">
        <v>428</v>
      </c>
      <c r="F6" s="239"/>
      <c r="G6" s="3" t="s">
        <v>185</v>
      </c>
      <c r="H6" s="4"/>
      <c r="I6" s="4"/>
      <c r="J6" s="4"/>
      <c r="K6" s="4"/>
      <c r="L6" s="4"/>
    </row>
    <row r="7" spans="1:12" ht="32" customHeight="1">
      <c r="A7" s="82" t="s">
        <v>843</v>
      </c>
      <c r="B7" s="61">
        <f>H7+(H7*Markup!$B$8+Markup!$B$14)</f>
        <v>423.29910000000001</v>
      </c>
      <c r="C7" s="61">
        <f>I7+(I7*Markup!$B$8+Markup!$B$14)</f>
        <v>459.36970000000002</v>
      </c>
      <c r="D7" s="61">
        <f>J7+(J7*Markup!$B$8+Markup!$B$14)</f>
        <v>506.76</v>
      </c>
      <c r="E7" s="61">
        <f>K7+(K7*Markup!$B$8+Markup!$B$14)</f>
        <v>615.322</v>
      </c>
      <c r="F7" s="61">
        <f>L7+(L7*Markup!$B$8+Markup!$B$14)</f>
        <v>472.10050000000001</v>
      </c>
      <c r="G7" s="28" t="s">
        <v>181</v>
      </c>
      <c r="H7" s="8">
        <v>423.29910000000001</v>
      </c>
      <c r="I7" s="8">
        <v>459.36970000000002</v>
      </c>
      <c r="J7" s="8">
        <v>506.76</v>
      </c>
      <c r="K7" s="8">
        <v>615.322</v>
      </c>
      <c r="L7" s="8">
        <v>472.10050000000001</v>
      </c>
    </row>
    <row r="8" spans="1:12" ht="45" customHeight="1">
      <c r="A8" s="82" t="s">
        <v>844</v>
      </c>
      <c r="B8" s="61">
        <f>H8+(H8*Markup!$B$8+Markup!$B$14)</f>
        <v>555.16999999999996</v>
      </c>
      <c r="C8" s="61">
        <f>I8+(I8*Markup!$B$8+Markup!$B$14)</f>
        <v>579.89</v>
      </c>
      <c r="D8" s="61">
        <f>J8+(J8*Markup!$B$8+Markup!$B$14)</f>
        <v>661.26</v>
      </c>
      <c r="E8" s="61">
        <f>K8+(K8*Markup!$B$8+Markup!$B$14)</f>
        <v>790.01</v>
      </c>
      <c r="F8" s="61">
        <f>L8+(L8*Markup!$B$8+Markup!$B$14)</f>
        <v>618</v>
      </c>
      <c r="G8" s="28" t="s">
        <v>186</v>
      </c>
      <c r="H8" s="8">
        <v>555.16999999999996</v>
      </c>
      <c r="I8" s="8">
        <v>579.89</v>
      </c>
      <c r="J8" s="8">
        <v>661.26</v>
      </c>
      <c r="K8" s="8">
        <v>790.01</v>
      </c>
      <c r="L8" s="8">
        <v>618</v>
      </c>
    </row>
    <row r="9" spans="1:12" ht="45" customHeight="1">
      <c r="A9" s="82" t="s">
        <v>845</v>
      </c>
      <c r="B9" s="61">
        <f>H9+(H9*Markup!$B$8+Markup!$B$14)</f>
        <v>622.12</v>
      </c>
      <c r="C9" s="61">
        <f>I9+(I9*Markup!$B$8+Markup!$B$14)</f>
        <v>644.78</v>
      </c>
      <c r="D9" s="61">
        <f>J9+(J9*Markup!$B$8+Markup!$B$14)</f>
        <v>746.75</v>
      </c>
      <c r="E9" s="61">
        <f>K9+(K9*Markup!$B$8+Markup!$B$14)</f>
        <v>884.77</v>
      </c>
      <c r="F9" s="61">
        <f>L9+(L9*Markup!$B$8+Markup!$B$14)</f>
        <v>683.92</v>
      </c>
      <c r="G9" s="28" t="s">
        <v>187</v>
      </c>
      <c r="H9" s="8">
        <v>622.12</v>
      </c>
      <c r="I9" s="8">
        <v>644.78</v>
      </c>
      <c r="J9" s="8">
        <v>746.75</v>
      </c>
      <c r="K9" s="8">
        <v>884.77</v>
      </c>
      <c r="L9" s="8">
        <v>683.92</v>
      </c>
    </row>
    <row r="10" spans="1:12" ht="32" customHeight="1">
      <c r="A10" s="82" t="s">
        <v>846</v>
      </c>
      <c r="B10" s="61">
        <f>H10+(H10*Markup!$B$8+Markup!$B$14)</f>
        <v>548.48529999999994</v>
      </c>
      <c r="C10" s="61">
        <f>I10+(I10*Markup!$B$8+Markup!$B$14)</f>
        <v>608.95659999999998</v>
      </c>
      <c r="D10" s="61">
        <f>J10+(J10*Markup!$B$8+Markup!$B$14)</f>
        <v>661.26</v>
      </c>
      <c r="E10" s="61">
        <f>K10+(K10*Markup!$B$8+Markup!$B$14)</f>
        <v>805.22309999999993</v>
      </c>
      <c r="F10" s="61">
        <f>L10+(L10*Markup!$B$8+Markup!$B$14)</f>
        <v>614.26110000000006</v>
      </c>
      <c r="G10" s="28" t="s">
        <v>182</v>
      </c>
      <c r="H10" s="8">
        <v>548.48529999999994</v>
      </c>
      <c r="I10" s="8">
        <v>608.95659999999998</v>
      </c>
      <c r="J10" s="8">
        <v>661.26</v>
      </c>
      <c r="K10" s="8">
        <v>805.22309999999993</v>
      </c>
      <c r="L10" s="8">
        <v>614.26110000000006</v>
      </c>
    </row>
    <row r="11" spans="1:12" ht="45" customHeight="1">
      <c r="A11" s="82" t="s">
        <v>847</v>
      </c>
      <c r="B11" s="61">
        <f>H11+(H11*Markup!$B$8+Markup!$B$14)</f>
        <v>691.13</v>
      </c>
      <c r="C11" s="61">
        <f>I11+(I11*Markup!$B$8+Markup!$B$14)</f>
        <v>761.17</v>
      </c>
      <c r="D11" s="61">
        <f>J11+(J11*Markup!$B$8+Markup!$B$14)</f>
        <v>821.94</v>
      </c>
      <c r="E11" s="61">
        <f>K11+(K11*Markup!$B$8+Markup!$B$14)</f>
        <v>993.95</v>
      </c>
      <c r="F11" s="61">
        <f>L11+(L11*Markup!$B$8+Markup!$B$14)</f>
        <v>773.53</v>
      </c>
      <c r="G11" s="28" t="s">
        <v>188</v>
      </c>
      <c r="H11" s="8">
        <v>691.13</v>
      </c>
      <c r="I11" s="8">
        <v>761.17</v>
      </c>
      <c r="J11" s="8">
        <v>821.94</v>
      </c>
      <c r="K11" s="8">
        <v>993.95</v>
      </c>
      <c r="L11" s="8">
        <v>773.53</v>
      </c>
    </row>
    <row r="12" spans="1:12" ht="45" customHeight="1">
      <c r="A12" s="82" t="s">
        <v>848</v>
      </c>
      <c r="B12" s="61">
        <f>H12+(H12*Markup!$B$8+Markup!$B$14)</f>
        <v>767.35</v>
      </c>
      <c r="C12" s="61">
        <f>I12+(I12*Markup!$B$8+Markup!$B$14)</f>
        <v>847.69</v>
      </c>
      <c r="D12" s="61">
        <f>J12+(J12*Markup!$B$8+Markup!$B$14)</f>
        <v>921.85</v>
      </c>
      <c r="E12" s="61">
        <f>K12+(K12*Markup!$B$8+Markup!$B$14)</f>
        <v>1104.1600000000001</v>
      </c>
      <c r="F12" s="61">
        <f>L12+(L12*Markup!$B$8+Markup!$B$14)</f>
        <v>871.38</v>
      </c>
      <c r="G12" s="28" t="s">
        <v>189</v>
      </c>
      <c r="H12" s="8">
        <v>767.35</v>
      </c>
      <c r="I12" s="8">
        <v>847.69</v>
      </c>
      <c r="J12" s="8">
        <v>921.85</v>
      </c>
      <c r="K12" s="8">
        <v>1104.1600000000001</v>
      </c>
      <c r="L12" s="8">
        <v>871.38</v>
      </c>
    </row>
    <row r="13" spans="1:12" ht="32" customHeight="1">
      <c r="A13" s="82" t="s">
        <v>849</v>
      </c>
      <c r="B13" s="61">
        <f>H13+(H13*Markup!$B$8+Markup!$B$14)</f>
        <v>611.07839999999999</v>
      </c>
      <c r="C13" s="61">
        <f>I13+(I13*Markup!$B$8+Markup!$B$14)</f>
        <v>677.91509999999994</v>
      </c>
      <c r="D13" s="61">
        <f>J13+(J13*Markup!$B$8+Markup!$B$14)</f>
        <v>740.57</v>
      </c>
      <c r="E13" s="61">
        <f>K13+(K13*Markup!$B$8+Markup!$B$14)</f>
        <v>903.88679999999999</v>
      </c>
      <c r="F13" s="61">
        <f>L13+(L13*Markup!$B$8+Markup!$B$14)</f>
        <v>700.19399999999996</v>
      </c>
      <c r="G13" s="28" t="s">
        <v>183</v>
      </c>
      <c r="H13" s="8">
        <v>611.07839999999999</v>
      </c>
      <c r="I13" s="8">
        <v>677.91509999999994</v>
      </c>
      <c r="J13" s="8">
        <v>740.57</v>
      </c>
      <c r="K13" s="8">
        <v>903.88679999999999</v>
      </c>
      <c r="L13" s="8">
        <v>700.19399999999996</v>
      </c>
    </row>
    <row r="14" spans="1:12" ht="45" customHeight="1">
      <c r="A14" s="82" t="s">
        <v>850</v>
      </c>
      <c r="B14" s="61">
        <f>H14+(H14*Markup!$B$8+Markup!$B$14)</f>
        <v>753.96</v>
      </c>
      <c r="C14" s="61">
        <f>I14+(I14*Markup!$B$8+Markup!$B$14)</f>
        <v>822.97</v>
      </c>
      <c r="D14" s="61">
        <f>J14+(J14*Markup!$B$8+Markup!$B$14)</f>
        <v>909.49</v>
      </c>
      <c r="E14" s="61">
        <f>K14+(K14*Markup!$B$8+Markup!$B$14)</f>
        <v>1088.71</v>
      </c>
      <c r="F14" s="61">
        <f>L14+(L14*Markup!$B$8+Markup!$B$14)</f>
        <v>859.02</v>
      </c>
      <c r="G14" s="28" t="s">
        <v>190</v>
      </c>
      <c r="H14" s="8">
        <v>753.96</v>
      </c>
      <c r="I14" s="8">
        <v>822.97</v>
      </c>
      <c r="J14" s="8">
        <v>909.49</v>
      </c>
      <c r="K14" s="8">
        <v>1088.71</v>
      </c>
      <c r="L14" s="8">
        <v>859.02</v>
      </c>
    </row>
    <row r="15" spans="1:12" ht="45" customHeight="1">
      <c r="A15" s="82" t="s">
        <v>851</v>
      </c>
      <c r="B15" s="61">
        <f>H15+(H15*Markup!$B$8+Markup!$B$14)</f>
        <v>822.97</v>
      </c>
      <c r="C15" s="61">
        <f>I15+(I15*Markup!$B$8+Markup!$B$14)</f>
        <v>909.49</v>
      </c>
      <c r="D15" s="61">
        <f>J15+(J15*Markup!$B$8+Markup!$B$14)</f>
        <v>1007.34</v>
      </c>
      <c r="E15" s="61">
        <f>K15+(K15*Markup!$B$8+Markup!$B$14)</f>
        <v>1194.8</v>
      </c>
      <c r="F15" s="61">
        <f>L15+(L15*Markup!$B$8+Markup!$B$14)</f>
        <v>956.87</v>
      </c>
      <c r="G15" s="28" t="s">
        <v>191</v>
      </c>
      <c r="H15" s="8">
        <v>822.97</v>
      </c>
      <c r="I15" s="8">
        <v>909.49</v>
      </c>
      <c r="J15" s="8">
        <v>1007.34</v>
      </c>
      <c r="K15" s="8">
        <v>1194.8</v>
      </c>
      <c r="L15" s="8">
        <v>956.87</v>
      </c>
    </row>
    <row r="16" spans="1:12" ht="32" customHeight="1">
      <c r="A16" s="82" t="s">
        <v>852</v>
      </c>
      <c r="B16" s="61">
        <f>H16+(H16*Markup!$B$8+Markup!$B$14)</f>
        <v>672.61059999999998</v>
      </c>
      <c r="C16" s="61">
        <f>I16+(I16*Markup!$B$8+Markup!$B$14)</f>
        <v>752.17809999999997</v>
      </c>
      <c r="D16" s="61">
        <f>J16+(J16*Markup!$B$8+Markup!$B$14)</f>
        <v>820.91</v>
      </c>
      <c r="E16" s="61">
        <f>K16+(K16*Markup!$B$8+Markup!$B$14)</f>
        <v>1001.4896</v>
      </c>
      <c r="F16" s="61">
        <f>L16+(L16*Markup!$B$8+Markup!$B$14)</f>
        <v>778.70060000000001</v>
      </c>
      <c r="G16" s="28" t="s">
        <v>184</v>
      </c>
      <c r="H16" s="8">
        <v>672.61059999999998</v>
      </c>
      <c r="I16" s="8">
        <v>752.17809999999997</v>
      </c>
      <c r="J16" s="8">
        <v>820.91</v>
      </c>
      <c r="K16" s="8">
        <v>1001.4896</v>
      </c>
      <c r="L16" s="8">
        <v>778.70060000000001</v>
      </c>
    </row>
    <row r="17" spans="1:12" ht="45" customHeight="1">
      <c r="A17" s="82" t="s">
        <v>853</v>
      </c>
      <c r="B17" s="61">
        <f>H17+(H17*Markup!$B$8+Markup!$B$14)</f>
        <v>812.67</v>
      </c>
      <c r="C17" s="61">
        <f>I17+(I17*Markup!$B$8+Markup!$B$14)</f>
        <v>904.34</v>
      </c>
      <c r="D17" s="61">
        <f>J17+(J17*Markup!$B$8+Markup!$B$14)</f>
        <v>989.83</v>
      </c>
      <c r="E17" s="61">
        <f>K17+(K17*Markup!$B$8+Markup!$B$14)</f>
        <v>1186.56</v>
      </c>
      <c r="F17" s="61">
        <f>L17+(L17*Markup!$B$8+Markup!$B$14)</f>
        <v>937.3</v>
      </c>
      <c r="G17" s="28" t="s">
        <v>192</v>
      </c>
      <c r="H17" s="8">
        <v>812.67</v>
      </c>
      <c r="I17" s="8">
        <v>904.34</v>
      </c>
      <c r="J17" s="8">
        <v>989.83</v>
      </c>
      <c r="K17" s="8">
        <v>1186.56</v>
      </c>
      <c r="L17" s="8">
        <v>937.3</v>
      </c>
    </row>
    <row r="18" spans="1:12" ht="45" customHeight="1">
      <c r="A18" s="82" t="s">
        <v>854</v>
      </c>
      <c r="B18" s="61">
        <f>H18+(H18*Markup!$B$8+Markup!$B$14)</f>
        <v>888.89</v>
      </c>
      <c r="C18" s="61">
        <f>I18+(I18*Markup!$B$8+Markup!$B$14)</f>
        <v>990.86</v>
      </c>
      <c r="D18" s="61">
        <f>J18+(J18*Markup!$B$8+Markup!$B$14)</f>
        <v>1087.68</v>
      </c>
      <c r="E18" s="61">
        <f>K18+(K18*Markup!$B$8+Markup!$B$14)</f>
        <v>1292.6500000000001</v>
      </c>
      <c r="F18" s="61">
        <f>L18+(L18*Markup!$B$8+Markup!$B$14)</f>
        <v>1035.1500000000001</v>
      </c>
      <c r="G18" s="75" t="s">
        <v>427</v>
      </c>
      <c r="H18" s="8">
        <v>888.89</v>
      </c>
      <c r="I18" s="8">
        <v>990.86</v>
      </c>
      <c r="J18" s="8">
        <v>1087.68</v>
      </c>
      <c r="K18" s="8">
        <v>1292.6500000000001</v>
      </c>
      <c r="L18" s="8">
        <v>1035.1500000000001</v>
      </c>
    </row>
    <row r="19" spans="1:12" ht="5" customHeight="1">
      <c r="A19" s="241"/>
      <c r="B19" s="241"/>
      <c r="C19" s="241"/>
      <c r="D19" s="241"/>
      <c r="E19" s="241"/>
      <c r="F19" s="241"/>
      <c r="G19" s="75"/>
      <c r="H19" s="67"/>
      <c r="I19" s="67"/>
      <c r="J19" s="67"/>
      <c r="K19" s="67"/>
      <c r="L19" s="67"/>
    </row>
    <row r="20" spans="1:12" s="130" customFormat="1" ht="15" customHeight="1">
      <c r="A20" s="277" t="s">
        <v>550</v>
      </c>
      <c r="B20" s="277"/>
      <c r="C20" s="277"/>
      <c r="D20" s="277"/>
      <c r="E20" s="277"/>
      <c r="F20" s="277"/>
    </row>
    <row r="21" spans="1:12" s="130" customFormat="1" ht="15" customHeight="1">
      <c r="A21" s="266" t="s">
        <v>557</v>
      </c>
      <c r="B21" s="299"/>
      <c r="C21" s="299"/>
      <c r="D21" s="299"/>
      <c r="E21" s="137" t="s">
        <v>540</v>
      </c>
      <c r="F21" s="138">
        <f>L21+(L21*Markup!$B$8+Markup!$B$14)</f>
        <v>90</v>
      </c>
      <c r="G21" s="278" t="s">
        <v>555</v>
      </c>
      <c r="H21" s="301"/>
      <c r="I21" s="301"/>
      <c r="J21" s="301"/>
      <c r="K21" s="302"/>
      <c r="L21" s="130" t="s">
        <v>556</v>
      </c>
    </row>
    <row r="22" spans="1:12" ht="15" customHeight="1">
      <c r="A22" s="266" t="s">
        <v>546</v>
      </c>
      <c r="B22" s="299"/>
      <c r="C22" s="299"/>
      <c r="D22" s="299"/>
      <c r="E22" s="137" t="s">
        <v>540</v>
      </c>
      <c r="F22" s="138" t="s">
        <v>543</v>
      </c>
      <c r="G22" s="297" t="s">
        <v>193</v>
      </c>
      <c r="H22" s="298"/>
      <c r="I22" s="298"/>
      <c r="J22" s="298"/>
      <c r="K22" s="298"/>
      <c r="L22" s="129">
        <v>0.12</v>
      </c>
    </row>
    <row r="23" spans="1:12" ht="15" customHeight="1">
      <c r="A23" s="266" t="s">
        <v>547</v>
      </c>
      <c r="B23" s="299"/>
      <c r="C23" s="299"/>
      <c r="D23" s="299"/>
      <c r="E23" s="137" t="s">
        <v>540</v>
      </c>
      <c r="F23" s="138" t="s">
        <v>545</v>
      </c>
      <c r="G23" s="297" t="s">
        <v>195</v>
      </c>
      <c r="H23" s="298"/>
      <c r="I23" s="298"/>
      <c r="J23" s="298"/>
      <c r="K23" s="298"/>
      <c r="L23" s="129">
        <v>0.08</v>
      </c>
    </row>
    <row r="24" spans="1:12" ht="15" customHeight="1">
      <c r="A24" s="266" t="s">
        <v>548</v>
      </c>
      <c r="B24" s="299"/>
      <c r="C24" s="299"/>
      <c r="D24" s="299"/>
      <c r="E24" s="137" t="s">
        <v>540</v>
      </c>
      <c r="F24" s="138" t="s">
        <v>543</v>
      </c>
      <c r="G24" s="297" t="s">
        <v>196</v>
      </c>
      <c r="H24" s="298"/>
      <c r="I24" s="298"/>
      <c r="J24" s="298"/>
      <c r="K24" s="298"/>
      <c r="L24" s="129">
        <v>0.12</v>
      </c>
    </row>
    <row r="25" spans="1:12" ht="15" customHeight="1">
      <c r="A25" s="266" t="s">
        <v>549</v>
      </c>
      <c r="B25" s="299"/>
      <c r="C25" s="299"/>
      <c r="D25" s="300" t="s">
        <v>551</v>
      </c>
      <c r="E25" s="300"/>
      <c r="F25" s="131">
        <f>L25+(L25*Markup!$B$8+Markup!$B$14)</f>
        <v>7.5</v>
      </c>
      <c r="G25" s="297" t="s">
        <v>197</v>
      </c>
      <c r="H25" s="298"/>
      <c r="I25" s="298"/>
      <c r="J25" s="298"/>
      <c r="K25" s="298"/>
      <c r="L25" s="29">
        <v>7.5</v>
      </c>
    </row>
    <row r="26" spans="1:12" ht="15.75" customHeight="1">
      <c r="G26" s="4"/>
      <c r="H26" s="4"/>
      <c r="I26" s="4"/>
      <c r="J26" s="4"/>
      <c r="K26" s="4"/>
      <c r="L26" s="4"/>
    </row>
    <row r="27" spans="1:12" ht="15.75" customHeight="1">
      <c r="G27" s="4"/>
      <c r="H27" s="4"/>
      <c r="I27" s="4"/>
      <c r="J27" s="4"/>
      <c r="K27" s="4"/>
      <c r="L27" s="4"/>
    </row>
    <row r="28" spans="1:12" ht="15.75" customHeight="1">
      <c r="G28" s="4"/>
      <c r="H28" s="4"/>
      <c r="I28" s="4"/>
      <c r="J28" s="4"/>
      <c r="K28" s="4"/>
      <c r="L28" s="4"/>
    </row>
    <row r="29" spans="1:12" ht="15.75" customHeight="1">
      <c r="G29" s="4"/>
      <c r="H29" s="4"/>
      <c r="I29" s="4"/>
      <c r="J29" s="4"/>
      <c r="K29" s="4"/>
      <c r="L29" s="4"/>
    </row>
    <row r="30" spans="1:12" ht="15.75" customHeight="1">
      <c r="G30" s="4"/>
      <c r="H30" s="4"/>
      <c r="I30" s="4"/>
      <c r="J30" s="4"/>
      <c r="K30" s="4"/>
      <c r="L30" s="4"/>
    </row>
    <row r="31" spans="1:12" ht="15.75" customHeight="1">
      <c r="G31" s="4"/>
      <c r="H31" s="4"/>
      <c r="I31" s="4"/>
      <c r="J31" s="4"/>
      <c r="K31" s="4"/>
      <c r="L31" s="4"/>
    </row>
    <row r="32" spans="1:12" ht="15.75" customHeight="1">
      <c r="G32" s="4"/>
      <c r="H32" s="4"/>
      <c r="I32" s="4"/>
      <c r="J32" s="4"/>
      <c r="K32" s="4"/>
      <c r="L32" s="4"/>
    </row>
    <row r="33" spans="7:12" ht="15.75" customHeight="1">
      <c r="G33" s="4"/>
      <c r="H33" s="4"/>
      <c r="I33" s="4"/>
      <c r="J33" s="4"/>
      <c r="K33" s="4"/>
      <c r="L33" s="4"/>
    </row>
    <row r="34" spans="7:12" ht="15.75" customHeight="1">
      <c r="G34" s="4"/>
      <c r="H34" s="4"/>
      <c r="I34" s="4"/>
      <c r="J34" s="4"/>
      <c r="K34" s="4"/>
      <c r="L34" s="4"/>
    </row>
    <row r="35" spans="7:12" ht="15.75" customHeight="1">
      <c r="G35" s="4"/>
      <c r="H35" s="4"/>
      <c r="I35" s="4"/>
      <c r="J35" s="4"/>
      <c r="K35" s="4"/>
      <c r="L35" s="4"/>
    </row>
    <row r="36" spans="7:12" ht="15.75" customHeight="1">
      <c r="G36" s="4"/>
      <c r="H36" s="4"/>
      <c r="I36" s="4"/>
      <c r="J36" s="4"/>
      <c r="K36" s="4"/>
      <c r="L36" s="4"/>
    </row>
    <row r="37" spans="7:12" ht="15.75" customHeight="1">
      <c r="G37" s="4"/>
      <c r="H37" s="4"/>
      <c r="I37" s="4"/>
      <c r="J37" s="4"/>
      <c r="K37" s="4"/>
      <c r="L37" s="4"/>
    </row>
    <row r="38" spans="7:12" ht="15.75" customHeight="1">
      <c r="G38" s="4"/>
      <c r="H38" s="4"/>
      <c r="I38" s="4"/>
      <c r="J38" s="4"/>
      <c r="K38" s="4"/>
      <c r="L38" s="4"/>
    </row>
    <row r="39" spans="7:12" ht="15.75" customHeight="1">
      <c r="G39" s="4"/>
      <c r="H39" s="4"/>
      <c r="I39" s="4"/>
      <c r="J39" s="4"/>
      <c r="K39" s="4"/>
      <c r="L39" s="4"/>
    </row>
    <row r="40" spans="7:12" ht="15.75" customHeight="1">
      <c r="G40" s="4"/>
      <c r="H40" s="4"/>
      <c r="I40" s="4"/>
      <c r="J40" s="4"/>
      <c r="K40" s="4"/>
      <c r="L40" s="4"/>
    </row>
    <row r="41" spans="7:12" ht="15.75" customHeight="1">
      <c r="G41" s="4"/>
      <c r="H41" s="4"/>
      <c r="I41" s="4"/>
      <c r="J41" s="4"/>
      <c r="K41" s="4"/>
      <c r="L41" s="4"/>
    </row>
    <row r="42" spans="7:12" ht="15.75" customHeight="1">
      <c r="G42" s="4"/>
      <c r="H42" s="4"/>
      <c r="I42" s="4"/>
      <c r="J42" s="4"/>
      <c r="K42" s="4"/>
      <c r="L42" s="4"/>
    </row>
    <row r="43" spans="7:12" ht="15.75" customHeight="1">
      <c r="G43" s="4"/>
      <c r="H43" s="4"/>
      <c r="I43" s="4"/>
      <c r="J43" s="4"/>
      <c r="K43" s="4"/>
      <c r="L43" s="4"/>
    </row>
    <row r="44" spans="7:12" ht="15.75" customHeight="1">
      <c r="G44" s="4"/>
      <c r="H44" s="4"/>
      <c r="I44" s="4"/>
      <c r="J44" s="4"/>
      <c r="K44" s="4"/>
      <c r="L44" s="4"/>
    </row>
    <row r="45" spans="7:12" ht="15.75" customHeight="1">
      <c r="G45" s="4"/>
      <c r="H45" s="4"/>
      <c r="I45" s="4"/>
      <c r="J45" s="4"/>
      <c r="K45" s="4"/>
      <c r="L45" s="4"/>
    </row>
    <row r="46" spans="7:12" ht="15.75" customHeight="1">
      <c r="G46" s="4"/>
      <c r="H46" s="4"/>
      <c r="I46" s="4"/>
      <c r="J46" s="4"/>
      <c r="K46" s="4"/>
      <c r="L46" s="4"/>
    </row>
    <row r="47" spans="7:12" ht="15.75" customHeight="1">
      <c r="G47" s="4"/>
      <c r="H47" s="4"/>
      <c r="I47" s="4"/>
      <c r="J47" s="4"/>
      <c r="K47" s="4"/>
      <c r="L47" s="4"/>
    </row>
    <row r="48" spans="7:12" ht="15.75" customHeight="1">
      <c r="G48" s="4"/>
      <c r="H48" s="4"/>
      <c r="I48" s="4"/>
      <c r="J48" s="4"/>
      <c r="K48" s="4"/>
      <c r="L48" s="4"/>
    </row>
    <row r="49" spans="7:12" ht="15.75" customHeight="1">
      <c r="G49" s="4"/>
      <c r="H49" s="4"/>
      <c r="I49" s="4"/>
      <c r="J49" s="4"/>
      <c r="K49" s="4"/>
      <c r="L49" s="4"/>
    </row>
    <row r="50" spans="7:12" ht="15.75" customHeight="1">
      <c r="G50" s="4"/>
      <c r="H50" s="4"/>
      <c r="I50" s="4"/>
      <c r="J50" s="4"/>
      <c r="K50" s="4"/>
      <c r="L50" s="4"/>
    </row>
    <row r="51" spans="7:12" ht="15.75" customHeight="1">
      <c r="G51" s="4"/>
      <c r="H51" s="4"/>
      <c r="I51" s="4"/>
      <c r="J51" s="4"/>
      <c r="K51" s="4"/>
      <c r="L51" s="4"/>
    </row>
    <row r="52" spans="7:12" ht="15.75" customHeight="1">
      <c r="G52" s="4"/>
      <c r="H52" s="4"/>
      <c r="I52" s="4"/>
      <c r="J52" s="4"/>
      <c r="K52" s="4"/>
      <c r="L52" s="4"/>
    </row>
    <row r="53" spans="7:12" ht="15.75" customHeight="1">
      <c r="G53" s="4"/>
      <c r="H53" s="4"/>
      <c r="I53" s="4"/>
      <c r="J53" s="4"/>
      <c r="K53" s="4"/>
      <c r="L53" s="4"/>
    </row>
    <row r="54" spans="7:12" ht="15.75" customHeight="1">
      <c r="G54" s="4"/>
      <c r="H54" s="4"/>
      <c r="I54" s="4"/>
      <c r="J54" s="4"/>
      <c r="K54" s="4"/>
      <c r="L54" s="4"/>
    </row>
    <row r="55" spans="7:12" ht="15.75" customHeight="1">
      <c r="G55" s="4"/>
      <c r="H55" s="4"/>
      <c r="I55" s="4"/>
      <c r="J55" s="4"/>
      <c r="K55" s="4"/>
      <c r="L55" s="4"/>
    </row>
    <row r="56" spans="7:12" ht="15.75" customHeight="1">
      <c r="G56" s="4"/>
      <c r="H56" s="4"/>
      <c r="I56" s="4"/>
      <c r="J56" s="4"/>
      <c r="K56" s="4"/>
      <c r="L56" s="4"/>
    </row>
    <row r="57" spans="7:12" ht="15.75" customHeight="1">
      <c r="G57" s="4"/>
      <c r="H57" s="4"/>
      <c r="I57" s="4"/>
      <c r="J57" s="4"/>
      <c r="K57" s="4"/>
      <c r="L57" s="4"/>
    </row>
    <row r="58" spans="7:12" ht="15.75" customHeight="1">
      <c r="G58" s="4"/>
      <c r="H58" s="4"/>
      <c r="I58" s="4"/>
      <c r="J58" s="4"/>
      <c r="K58" s="4"/>
      <c r="L58" s="4"/>
    </row>
    <row r="59" spans="7:12" ht="15.75" customHeight="1">
      <c r="G59" s="4"/>
      <c r="H59" s="4"/>
      <c r="I59" s="4"/>
      <c r="J59" s="4"/>
      <c r="K59" s="4"/>
      <c r="L59" s="4"/>
    </row>
    <row r="60" spans="7:12" ht="15.75" customHeight="1">
      <c r="G60" s="4"/>
      <c r="H60" s="4"/>
      <c r="I60" s="4"/>
      <c r="J60" s="4"/>
      <c r="K60" s="4"/>
      <c r="L60" s="4"/>
    </row>
    <row r="61" spans="7:12" ht="15.75" customHeight="1">
      <c r="G61" s="4"/>
      <c r="H61" s="4"/>
      <c r="I61" s="4"/>
      <c r="J61" s="4"/>
      <c r="K61" s="4"/>
      <c r="L61" s="4"/>
    </row>
    <row r="62" spans="7:12" ht="15.75" customHeight="1">
      <c r="G62" s="4"/>
      <c r="H62" s="4"/>
      <c r="I62" s="4"/>
      <c r="J62" s="4"/>
      <c r="K62" s="4"/>
      <c r="L62" s="4"/>
    </row>
    <row r="63" spans="7:12" ht="15.75" customHeight="1">
      <c r="G63" s="4"/>
      <c r="H63" s="4"/>
      <c r="I63" s="4"/>
      <c r="J63" s="4"/>
      <c r="K63" s="4"/>
      <c r="L63" s="4"/>
    </row>
    <row r="64" spans="7:12" ht="15.75" customHeight="1">
      <c r="G64" s="4"/>
      <c r="H64" s="4"/>
      <c r="I64" s="4"/>
      <c r="J64" s="4"/>
      <c r="K64" s="4"/>
      <c r="L64" s="4"/>
    </row>
    <row r="65" spans="7:12" ht="15.75" customHeight="1">
      <c r="G65" s="4"/>
      <c r="H65" s="4"/>
      <c r="I65" s="4"/>
      <c r="J65" s="4"/>
      <c r="K65" s="4"/>
      <c r="L65" s="4"/>
    </row>
    <row r="66" spans="7:12" ht="15.75" customHeight="1">
      <c r="G66" s="4"/>
      <c r="H66" s="4"/>
      <c r="I66" s="4"/>
      <c r="J66" s="4"/>
      <c r="K66" s="4"/>
      <c r="L66" s="4"/>
    </row>
    <row r="67" spans="7:12" ht="15.75" customHeight="1">
      <c r="G67" s="4"/>
      <c r="H67" s="4"/>
      <c r="I67" s="4"/>
      <c r="J67" s="4"/>
      <c r="K67" s="4"/>
      <c r="L67" s="4"/>
    </row>
    <row r="68" spans="7:12" ht="15.75" customHeight="1">
      <c r="G68" s="4"/>
      <c r="H68" s="4"/>
      <c r="I68" s="4"/>
      <c r="J68" s="4"/>
      <c r="K68" s="4"/>
      <c r="L68" s="4"/>
    </row>
    <row r="69" spans="7:12" ht="15.75" customHeight="1">
      <c r="G69" s="4"/>
      <c r="H69" s="4"/>
      <c r="I69" s="4"/>
      <c r="J69" s="4"/>
      <c r="K69" s="4"/>
      <c r="L69" s="4"/>
    </row>
    <row r="70" spans="7:12" ht="15.75" customHeight="1">
      <c r="G70" s="4"/>
      <c r="H70" s="4"/>
      <c r="I70" s="4"/>
      <c r="J70" s="4"/>
      <c r="K70" s="4"/>
      <c r="L70" s="4"/>
    </row>
    <row r="71" spans="7:12" ht="15.75" customHeight="1">
      <c r="G71" s="4"/>
      <c r="H71" s="4"/>
      <c r="I71" s="4"/>
      <c r="J71" s="4"/>
      <c r="K71" s="4"/>
      <c r="L71" s="4"/>
    </row>
    <row r="72" spans="7:12" ht="15.75" customHeight="1">
      <c r="G72" s="4"/>
      <c r="H72" s="4"/>
      <c r="I72" s="4"/>
      <c r="J72" s="4"/>
      <c r="K72" s="4"/>
      <c r="L72" s="4"/>
    </row>
    <row r="73" spans="7:12" ht="15.75" customHeight="1">
      <c r="G73" s="4"/>
      <c r="H73" s="4"/>
      <c r="I73" s="4"/>
      <c r="J73" s="4"/>
      <c r="K73" s="4"/>
      <c r="L73" s="4"/>
    </row>
    <row r="74" spans="7:12" ht="15.75" customHeight="1">
      <c r="G74" s="4"/>
      <c r="H74" s="4"/>
      <c r="I74" s="4"/>
      <c r="J74" s="4"/>
      <c r="K74" s="4"/>
      <c r="L74" s="4"/>
    </row>
    <row r="75" spans="7:12" ht="15.75" customHeight="1">
      <c r="G75" s="4"/>
      <c r="H75" s="4"/>
      <c r="I75" s="4"/>
      <c r="J75" s="4"/>
      <c r="K75" s="4"/>
      <c r="L75" s="4"/>
    </row>
    <row r="76" spans="7:12" ht="15.75" customHeight="1">
      <c r="G76" s="4"/>
      <c r="H76" s="4"/>
      <c r="I76" s="4"/>
      <c r="J76" s="4"/>
      <c r="K76" s="4"/>
      <c r="L76" s="4"/>
    </row>
    <row r="77" spans="7:12" ht="15.75" customHeight="1">
      <c r="G77" s="4"/>
      <c r="H77" s="4"/>
      <c r="I77" s="4"/>
      <c r="J77" s="4"/>
      <c r="K77" s="4"/>
      <c r="L77" s="4"/>
    </row>
    <row r="78" spans="7:12" ht="15.75" customHeight="1">
      <c r="G78" s="4"/>
      <c r="H78" s="4"/>
      <c r="I78" s="4"/>
      <c r="J78" s="4"/>
      <c r="K78" s="4"/>
      <c r="L78" s="4"/>
    </row>
    <row r="79" spans="7:12" ht="15.75" customHeight="1">
      <c r="G79" s="4"/>
      <c r="H79" s="4"/>
      <c r="I79" s="4"/>
      <c r="J79" s="4"/>
      <c r="K79" s="4"/>
      <c r="L79" s="4"/>
    </row>
    <row r="80" spans="7:12" ht="15.75" customHeight="1">
      <c r="G80" s="4"/>
      <c r="H80" s="4"/>
      <c r="I80" s="4"/>
      <c r="J80" s="4"/>
      <c r="K80" s="4"/>
      <c r="L80" s="4"/>
    </row>
    <row r="81" spans="7:12" ht="15.75" customHeight="1">
      <c r="G81" s="4"/>
      <c r="H81" s="4"/>
      <c r="I81" s="4"/>
      <c r="J81" s="4"/>
      <c r="K81" s="4"/>
      <c r="L81" s="4"/>
    </row>
    <row r="82" spans="7:12" ht="15.75" customHeight="1">
      <c r="G82" s="4"/>
      <c r="H82" s="4"/>
      <c r="I82" s="4"/>
      <c r="J82" s="4"/>
      <c r="K82" s="4"/>
      <c r="L82" s="4"/>
    </row>
    <row r="83" spans="7:12" ht="15.75" customHeight="1">
      <c r="G83" s="4"/>
      <c r="H83" s="4"/>
      <c r="I83" s="4"/>
      <c r="J83" s="4"/>
      <c r="K83" s="4"/>
      <c r="L83" s="4"/>
    </row>
    <row r="84" spans="7:12" ht="15.75" customHeight="1">
      <c r="G84" s="4"/>
      <c r="H84" s="4"/>
      <c r="I84" s="4"/>
      <c r="J84" s="4"/>
      <c r="K84" s="4"/>
      <c r="L84" s="4"/>
    </row>
    <row r="85" spans="7:12" ht="15.75" customHeight="1">
      <c r="G85" s="4"/>
      <c r="H85" s="4"/>
      <c r="I85" s="4"/>
      <c r="J85" s="4"/>
      <c r="K85" s="4"/>
      <c r="L85" s="4"/>
    </row>
    <row r="86" spans="7:12" ht="15.75" customHeight="1">
      <c r="G86" s="4"/>
      <c r="H86" s="4"/>
      <c r="I86" s="4"/>
      <c r="J86" s="4"/>
      <c r="K86" s="4"/>
      <c r="L86" s="4"/>
    </row>
    <row r="87" spans="7:12" ht="15.75" customHeight="1">
      <c r="G87" s="4"/>
      <c r="H87" s="4"/>
      <c r="I87" s="4"/>
      <c r="J87" s="4"/>
      <c r="K87" s="4"/>
      <c r="L87" s="4"/>
    </row>
    <row r="88" spans="7:12" ht="15.75" customHeight="1">
      <c r="G88" s="4"/>
      <c r="H88" s="4"/>
      <c r="I88" s="4"/>
      <c r="J88" s="4"/>
      <c r="K88" s="4"/>
      <c r="L88" s="4"/>
    </row>
    <row r="89" spans="7:12" ht="15.75" customHeight="1">
      <c r="G89" s="4"/>
      <c r="H89" s="4"/>
      <c r="I89" s="4"/>
      <c r="J89" s="4"/>
      <c r="K89" s="4"/>
      <c r="L89" s="4"/>
    </row>
    <row r="90" spans="7:12" ht="15.75" customHeight="1">
      <c r="G90" s="4"/>
      <c r="H90" s="4"/>
      <c r="I90" s="4"/>
      <c r="J90" s="4"/>
      <c r="K90" s="4"/>
      <c r="L90" s="4"/>
    </row>
    <row r="91" spans="7:12" ht="15.75" customHeight="1">
      <c r="G91" s="4"/>
      <c r="H91" s="4"/>
      <c r="I91" s="4"/>
      <c r="J91" s="4"/>
      <c r="K91" s="4"/>
      <c r="L91" s="4"/>
    </row>
    <row r="92" spans="7:12" ht="15.75" customHeight="1">
      <c r="G92" s="4"/>
      <c r="H92" s="4"/>
      <c r="I92" s="4"/>
      <c r="J92" s="4"/>
      <c r="K92" s="4"/>
      <c r="L92" s="4"/>
    </row>
    <row r="93" spans="7:12" ht="15.75" customHeight="1">
      <c r="G93" s="4"/>
      <c r="H93" s="4"/>
      <c r="I93" s="4"/>
      <c r="J93" s="4"/>
      <c r="K93" s="4"/>
      <c r="L93" s="4"/>
    </row>
    <row r="94" spans="7:12" ht="15.75" customHeight="1">
      <c r="G94" s="4"/>
      <c r="H94" s="4"/>
      <c r="I94" s="4"/>
      <c r="J94" s="4"/>
      <c r="K94" s="4"/>
      <c r="L94" s="4"/>
    </row>
    <row r="95" spans="7:12" ht="15.75" customHeight="1">
      <c r="G95" s="4"/>
      <c r="H95" s="4"/>
      <c r="I95" s="4"/>
      <c r="J95" s="4"/>
      <c r="K95" s="4"/>
      <c r="L95" s="4"/>
    </row>
    <row r="96" spans="7:12" ht="15.75" customHeight="1">
      <c r="G96" s="4"/>
      <c r="H96" s="4"/>
      <c r="I96" s="4"/>
      <c r="J96" s="4"/>
      <c r="K96" s="4"/>
      <c r="L96" s="4"/>
    </row>
    <row r="97" spans="7:12" ht="15.75" customHeight="1">
      <c r="G97" s="4"/>
      <c r="H97" s="4"/>
      <c r="I97" s="4"/>
      <c r="J97" s="4"/>
      <c r="K97" s="4"/>
      <c r="L97" s="4"/>
    </row>
    <row r="98" spans="7:12" ht="15.75" customHeight="1">
      <c r="G98" s="4"/>
      <c r="H98" s="4"/>
      <c r="I98" s="4"/>
      <c r="J98" s="4"/>
      <c r="K98" s="4"/>
      <c r="L98" s="4"/>
    </row>
    <row r="99" spans="7:12" ht="15.75" customHeight="1">
      <c r="G99" s="4"/>
      <c r="H99" s="4"/>
      <c r="I99" s="4"/>
      <c r="J99" s="4"/>
      <c r="K99" s="4"/>
      <c r="L99" s="4"/>
    </row>
    <row r="100" spans="7:12" ht="15.75" customHeight="1">
      <c r="G100" s="4"/>
      <c r="H100" s="4"/>
      <c r="I100" s="4"/>
      <c r="J100" s="4"/>
      <c r="K100" s="4"/>
      <c r="L100" s="4"/>
    </row>
    <row r="101" spans="7:12" ht="15.75" customHeight="1">
      <c r="G101" s="4"/>
      <c r="H101" s="4"/>
      <c r="I101" s="4"/>
      <c r="J101" s="4"/>
      <c r="K101" s="4"/>
      <c r="L101" s="4"/>
    </row>
    <row r="102" spans="7:12" ht="15.75" customHeight="1">
      <c r="G102" s="4"/>
      <c r="H102" s="4"/>
      <c r="I102" s="4"/>
      <c r="J102" s="4"/>
      <c r="K102" s="4"/>
      <c r="L102" s="4"/>
    </row>
    <row r="103" spans="7:12" ht="15.75" customHeight="1">
      <c r="G103" s="4"/>
      <c r="H103" s="4"/>
      <c r="I103" s="4"/>
      <c r="J103" s="4"/>
      <c r="K103" s="4"/>
      <c r="L103" s="4"/>
    </row>
    <row r="104" spans="7:12" ht="15.75" customHeight="1">
      <c r="G104" s="4"/>
      <c r="H104" s="4"/>
      <c r="I104" s="4"/>
      <c r="J104" s="4"/>
      <c r="K104" s="4"/>
      <c r="L104" s="4"/>
    </row>
    <row r="105" spans="7:12" ht="15.75" customHeight="1">
      <c r="G105" s="4"/>
      <c r="H105" s="4"/>
      <c r="I105" s="4"/>
      <c r="J105" s="4"/>
      <c r="K105" s="4"/>
      <c r="L105" s="4"/>
    </row>
    <row r="106" spans="7:12" ht="15.75" customHeight="1">
      <c r="G106" s="4"/>
      <c r="H106" s="4"/>
      <c r="I106" s="4"/>
      <c r="J106" s="4"/>
      <c r="K106" s="4"/>
      <c r="L106" s="4"/>
    </row>
    <row r="107" spans="7:12" ht="15.75" customHeight="1">
      <c r="G107" s="4"/>
      <c r="H107" s="4"/>
      <c r="I107" s="4"/>
      <c r="J107" s="4"/>
      <c r="K107" s="4"/>
      <c r="L107" s="4"/>
    </row>
    <row r="108" spans="7:12" ht="15.75" customHeight="1">
      <c r="G108" s="4"/>
      <c r="H108" s="4"/>
      <c r="I108" s="4"/>
      <c r="J108" s="4"/>
      <c r="K108" s="4"/>
      <c r="L108" s="4"/>
    </row>
    <row r="109" spans="7:12" ht="15.75" customHeight="1">
      <c r="G109" s="4"/>
      <c r="H109" s="4"/>
      <c r="I109" s="4"/>
      <c r="J109" s="4"/>
      <c r="K109" s="4"/>
      <c r="L109" s="4"/>
    </row>
    <row r="110" spans="7:12" ht="15.75" customHeight="1">
      <c r="G110" s="4"/>
      <c r="H110" s="4"/>
      <c r="I110" s="4"/>
      <c r="J110" s="4"/>
      <c r="K110" s="4"/>
      <c r="L110" s="4"/>
    </row>
    <row r="111" spans="7:12" ht="15.75" customHeight="1">
      <c r="G111" s="4"/>
      <c r="H111" s="4"/>
      <c r="I111" s="4"/>
      <c r="J111" s="4"/>
      <c r="K111" s="4"/>
      <c r="L111" s="4"/>
    </row>
    <row r="112" spans="7:12" ht="15.75" customHeight="1">
      <c r="G112" s="4"/>
      <c r="H112" s="4"/>
      <c r="I112" s="4"/>
      <c r="J112" s="4"/>
      <c r="K112" s="4"/>
      <c r="L112" s="4"/>
    </row>
    <row r="113" spans="7:12" ht="15.75" customHeight="1">
      <c r="G113" s="4"/>
      <c r="H113" s="4"/>
      <c r="I113" s="4"/>
      <c r="J113" s="4"/>
      <c r="K113" s="4"/>
      <c r="L113" s="4"/>
    </row>
    <row r="114" spans="7:12" ht="15.75" customHeight="1">
      <c r="G114" s="4"/>
      <c r="H114" s="4"/>
      <c r="I114" s="4"/>
      <c r="J114" s="4"/>
      <c r="K114" s="4"/>
      <c r="L114" s="4"/>
    </row>
    <row r="115" spans="7:12" ht="15.75" customHeight="1">
      <c r="G115" s="4"/>
      <c r="H115" s="4"/>
      <c r="I115" s="4"/>
      <c r="J115" s="4"/>
      <c r="K115" s="4"/>
      <c r="L115" s="4"/>
    </row>
    <row r="116" spans="7:12" ht="15.75" customHeight="1">
      <c r="G116" s="4"/>
      <c r="H116" s="4"/>
      <c r="I116" s="4"/>
      <c r="J116" s="4"/>
      <c r="K116" s="4"/>
      <c r="L116" s="4"/>
    </row>
    <row r="117" spans="7:12" ht="15.75" customHeight="1">
      <c r="G117" s="4"/>
      <c r="H117" s="4"/>
      <c r="I117" s="4"/>
      <c r="J117" s="4"/>
      <c r="K117" s="4"/>
      <c r="L117" s="4"/>
    </row>
    <row r="118" spans="7:12" ht="15.75" customHeight="1">
      <c r="G118" s="4"/>
      <c r="H118" s="4"/>
      <c r="I118" s="4"/>
      <c r="J118" s="4"/>
      <c r="K118" s="4"/>
      <c r="L118" s="4"/>
    </row>
    <row r="119" spans="7:12" ht="15.75" customHeight="1">
      <c r="G119" s="4"/>
      <c r="H119" s="4"/>
      <c r="I119" s="4"/>
      <c r="J119" s="4"/>
      <c r="K119" s="4"/>
      <c r="L119" s="4"/>
    </row>
    <row r="120" spans="7:12" ht="15.75" customHeight="1">
      <c r="G120" s="4"/>
      <c r="H120" s="4"/>
      <c r="I120" s="4"/>
      <c r="J120" s="4"/>
      <c r="K120" s="4"/>
      <c r="L120" s="4"/>
    </row>
    <row r="121" spans="7:12" ht="15.75" customHeight="1">
      <c r="G121" s="4"/>
      <c r="H121" s="4"/>
      <c r="I121" s="4"/>
      <c r="J121" s="4"/>
      <c r="K121" s="4"/>
      <c r="L121" s="4"/>
    </row>
    <row r="122" spans="7:12" ht="15.75" customHeight="1">
      <c r="G122" s="4"/>
      <c r="H122" s="4"/>
      <c r="I122" s="4"/>
      <c r="J122" s="4"/>
      <c r="K122" s="4"/>
      <c r="L122" s="4"/>
    </row>
    <row r="123" spans="7:12" ht="15.75" customHeight="1">
      <c r="G123" s="4"/>
      <c r="H123" s="4"/>
      <c r="I123" s="4"/>
      <c r="J123" s="4"/>
      <c r="K123" s="4"/>
      <c r="L123" s="4"/>
    </row>
    <row r="124" spans="7:12" ht="15.75" customHeight="1">
      <c r="G124" s="4"/>
      <c r="H124" s="4"/>
      <c r="I124" s="4"/>
      <c r="J124" s="4"/>
      <c r="K124" s="4"/>
      <c r="L124" s="4"/>
    </row>
    <row r="125" spans="7:12" ht="15.75" customHeight="1">
      <c r="G125" s="4"/>
      <c r="H125" s="4"/>
      <c r="I125" s="4"/>
      <c r="J125" s="4"/>
      <c r="K125" s="4"/>
      <c r="L125" s="4"/>
    </row>
    <row r="126" spans="7:12" ht="15.75" customHeight="1">
      <c r="G126" s="4"/>
      <c r="H126" s="4"/>
      <c r="I126" s="4"/>
      <c r="J126" s="4"/>
      <c r="K126" s="4"/>
      <c r="L126" s="4"/>
    </row>
    <row r="127" spans="7:12" ht="15.75" customHeight="1">
      <c r="G127" s="4"/>
      <c r="H127" s="4"/>
      <c r="I127" s="4"/>
      <c r="J127" s="4"/>
      <c r="K127" s="4"/>
      <c r="L127" s="4"/>
    </row>
    <row r="128" spans="7:12" ht="15.75" customHeight="1">
      <c r="G128" s="4"/>
      <c r="H128" s="4"/>
      <c r="I128" s="4"/>
      <c r="J128" s="4"/>
      <c r="K128" s="4"/>
      <c r="L128" s="4"/>
    </row>
    <row r="129" spans="7:12" ht="15.75" customHeight="1">
      <c r="G129" s="4"/>
      <c r="H129" s="4"/>
      <c r="I129" s="4"/>
      <c r="J129" s="4"/>
      <c r="K129" s="4"/>
      <c r="L129" s="4"/>
    </row>
    <row r="130" spans="7:12" ht="15.75" customHeight="1">
      <c r="G130" s="4"/>
      <c r="H130" s="4"/>
      <c r="I130" s="4"/>
      <c r="J130" s="4"/>
      <c r="K130" s="4"/>
      <c r="L130" s="4"/>
    </row>
    <row r="131" spans="7:12" ht="15.75" customHeight="1">
      <c r="G131" s="4"/>
      <c r="H131" s="4"/>
      <c r="I131" s="4"/>
      <c r="J131" s="4"/>
      <c r="K131" s="4"/>
      <c r="L131" s="4"/>
    </row>
    <row r="132" spans="7:12" ht="15.75" customHeight="1">
      <c r="G132" s="4"/>
      <c r="H132" s="4"/>
      <c r="I132" s="4"/>
      <c r="J132" s="4"/>
      <c r="K132" s="4"/>
      <c r="L132" s="4"/>
    </row>
    <row r="133" spans="7:12" ht="15.75" customHeight="1">
      <c r="G133" s="4"/>
      <c r="H133" s="4"/>
      <c r="I133" s="4"/>
      <c r="J133" s="4"/>
      <c r="K133" s="4"/>
      <c r="L133" s="4"/>
    </row>
    <row r="134" spans="7:12" ht="15.75" customHeight="1">
      <c r="G134" s="4"/>
      <c r="H134" s="4"/>
      <c r="I134" s="4"/>
      <c r="J134" s="4"/>
      <c r="K134" s="4"/>
      <c r="L134" s="4"/>
    </row>
    <row r="135" spans="7:12" ht="15.75" customHeight="1">
      <c r="G135" s="4"/>
      <c r="H135" s="4"/>
      <c r="I135" s="4"/>
      <c r="J135" s="4"/>
      <c r="K135" s="4"/>
      <c r="L135" s="4"/>
    </row>
    <row r="136" spans="7:12" ht="15.75" customHeight="1">
      <c r="G136" s="4"/>
      <c r="H136" s="4"/>
      <c r="I136" s="4"/>
      <c r="J136" s="4"/>
      <c r="K136" s="4"/>
      <c r="L136" s="4"/>
    </row>
    <row r="137" spans="7:12" ht="15.75" customHeight="1">
      <c r="G137" s="4"/>
      <c r="H137" s="4"/>
      <c r="I137" s="4"/>
      <c r="J137" s="4"/>
      <c r="K137" s="4"/>
      <c r="L137" s="4"/>
    </row>
    <row r="138" spans="7:12" ht="15.75" customHeight="1">
      <c r="G138" s="4"/>
      <c r="H138" s="4"/>
      <c r="I138" s="4"/>
      <c r="J138" s="4"/>
      <c r="K138" s="4"/>
      <c r="L138" s="4"/>
    </row>
    <row r="139" spans="7:12" ht="15.75" customHeight="1">
      <c r="G139" s="4"/>
      <c r="H139" s="4"/>
      <c r="I139" s="4"/>
      <c r="J139" s="4"/>
      <c r="K139" s="4"/>
      <c r="L139" s="4"/>
    </row>
    <row r="140" spans="7:12" ht="15.75" customHeight="1">
      <c r="G140" s="4"/>
      <c r="H140" s="4"/>
      <c r="I140" s="4"/>
      <c r="J140" s="4"/>
      <c r="K140" s="4"/>
      <c r="L140" s="4"/>
    </row>
    <row r="141" spans="7:12" ht="15.75" customHeight="1">
      <c r="G141" s="4"/>
      <c r="H141" s="4"/>
      <c r="I141" s="4"/>
      <c r="J141" s="4"/>
      <c r="K141" s="4"/>
      <c r="L141" s="4"/>
    </row>
    <row r="142" spans="7:12" ht="15.75" customHeight="1">
      <c r="G142" s="4"/>
      <c r="H142" s="4"/>
      <c r="I142" s="4"/>
      <c r="J142" s="4"/>
      <c r="K142" s="4"/>
      <c r="L142" s="4"/>
    </row>
    <row r="143" spans="7:12" ht="15.75" customHeight="1">
      <c r="G143" s="4"/>
      <c r="H143" s="4"/>
      <c r="I143" s="4"/>
      <c r="J143" s="4"/>
      <c r="K143" s="4"/>
      <c r="L143" s="4"/>
    </row>
    <row r="144" spans="7:12" ht="15.75" customHeight="1">
      <c r="G144" s="4"/>
      <c r="H144" s="4"/>
      <c r="I144" s="4"/>
      <c r="J144" s="4"/>
      <c r="K144" s="4"/>
      <c r="L144" s="4"/>
    </row>
    <row r="145" spans="7:12" ht="15.75" customHeight="1">
      <c r="G145" s="4"/>
      <c r="H145" s="4"/>
      <c r="I145" s="4"/>
      <c r="J145" s="4"/>
      <c r="K145" s="4"/>
      <c r="L145" s="4"/>
    </row>
    <row r="146" spans="7:12" ht="15.75" customHeight="1">
      <c r="G146" s="4"/>
      <c r="H146" s="4"/>
      <c r="I146" s="4"/>
      <c r="J146" s="4"/>
      <c r="K146" s="4"/>
      <c r="L146" s="4"/>
    </row>
    <row r="147" spans="7:12" ht="15.75" customHeight="1">
      <c r="G147" s="4"/>
      <c r="H147" s="4"/>
      <c r="I147" s="4"/>
      <c r="J147" s="4"/>
      <c r="K147" s="4"/>
      <c r="L147" s="4"/>
    </row>
    <row r="148" spans="7:12" ht="15.75" customHeight="1">
      <c r="G148" s="4"/>
      <c r="H148" s="4"/>
      <c r="I148" s="4"/>
      <c r="J148" s="4"/>
      <c r="K148" s="4"/>
      <c r="L148" s="4"/>
    </row>
    <row r="149" spans="7:12" ht="15.75" customHeight="1">
      <c r="G149" s="4"/>
      <c r="H149" s="4"/>
      <c r="I149" s="4"/>
      <c r="J149" s="4"/>
      <c r="K149" s="4"/>
      <c r="L149" s="4"/>
    </row>
    <row r="150" spans="7:12" ht="15.75" customHeight="1">
      <c r="G150" s="4"/>
      <c r="H150" s="4"/>
      <c r="I150" s="4"/>
      <c r="J150" s="4"/>
      <c r="K150" s="4"/>
      <c r="L150" s="4"/>
    </row>
    <row r="151" spans="7:12" ht="15.75" customHeight="1">
      <c r="G151" s="4"/>
      <c r="H151" s="4"/>
      <c r="I151" s="4"/>
      <c r="J151" s="4"/>
      <c r="K151" s="4"/>
      <c r="L151" s="4"/>
    </row>
    <row r="152" spans="7:12" ht="15.75" customHeight="1">
      <c r="G152" s="4"/>
      <c r="H152" s="4"/>
      <c r="I152" s="4"/>
      <c r="J152" s="4"/>
      <c r="K152" s="4"/>
      <c r="L152" s="4"/>
    </row>
    <row r="153" spans="7:12" ht="15.75" customHeight="1">
      <c r="G153" s="4"/>
      <c r="H153" s="4"/>
      <c r="I153" s="4"/>
      <c r="J153" s="4"/>
      <c r="K153" s="4"/>
      <c r="L153" s="4"/>
    </row>
    <row r="154" spans="7:12" ht="15.75" customHeight="1">
      <c r="G154" s="4"/>
      <c r="H154" s="4"/>
      <c r="I154" s="4"/>
      <c r="J154" s="4"/>
      <c r="K154" s="4"/>
      <c r="L154" s="4"/>
    </row>
    <row r="155" spans="7:12" ht="15.75" customHeight="1">
      <c r="G155" s="4"/>
      <c r="H155" s="4"/>
      <c r="I155" s="4"/>
      <c r="J155" s="4"/>
      <c r="K155" s="4"/>
      <c r="L155" s="4"/>
    </row>
    <row r="156" spans="7:12" ht="15.75" customHeight="1">
      <c r="G156" s="4"/>
      <c r="H156" s="4"/>
      <c r="I156" s="4"/>
      <c r="J156" s="4"/>
      <c r="K156" s="4"/>
      <c r="L156" s="4"/>
    </row>
    <row r="157" spans="7:12" ht="15.75" customHeight="1">
      <c r="G157" s="4"/>
      <c r="H157" s="4"/>
      <c r="I157" s="4"/>
      <c r="J157" s="4"/>
      <c r="K157" s="4"/>
      <c r="L157" s="4"/>
    </row>
    <row r="158" spans="7:12" ht="15.75" customHeight="1">
      <c r="G158" s="4"/>
      <c r="H158" s="4"/>
      <c r="I158" s="4"/>
      <c r="J158" s="4"/>
      <c r="K158" s="4"/>
      <c r="L158" s="4"/>
    </row>
    <row r="159" spans="7:12" ht="15.75" customHeight="1">
      <c r="G159" s="4"/>
      <c r="H159" s="4"/>
      <c r="I159" s="4"/>
      <c r="J159" s="4"/>
      <c r="K159" s="4"/>
      <c r="L159" s="4"/>
    </row>
    <row r="160" spans="7:12" ht="15.75" customHeight="1">
      <c r="G160" s="4"/>
      <c r="H160" s="4"/>
      <c r="I160" s="4"/>
      <c r="J160" s="4"/>
      <c r="K160" s="4"/>
      <c r="L160" s="4"/>
    </row>
    <row r="161" spans="7:12" ht="15.75" customHeight="1">
      <c r="G161" s="4"/>
      <c r="H161" s="4"/>
      <c r="I161" s="4"/>
      <c r="J161" s="4"/>
      <c r="K161" s="4"/>
      <c r="L161" s="4"/>
    </row>
    <row r="162" spans="7:12" ht="15.75" customHeight="1">
      <c r="G162" s="4"/>
      <c r="H162" s="4"/>
      <c r="I162" s="4"/>
      <c r="J162" s="4"/>
      <c r="K162" s="4"/>
      <c r="L162" s="4"/>
    </row>
    <row r="163" spans="7:12" ht="15.75" customHeight="1">
      <c r="G163" s="4"/>
      <c r="H163" s="4"/>
      <c r="I163" s="4"/>
      <c r="J163" s="4"/>
      <c r="K163" s="4"/>
      <c r="L163" s="4"/>
    </row>
    <row r="164" spans="7:12" ht="15.75" customHeight="1">
      <c r="G164" s="4"/>
      <c r="H164" s="4"/>
      <c r="I164" s="4"/>
      <c r="J164" s="4"/>
      <c r="K164" s="4"/>
      <c r="L164" s="4"/>
    </row>
    <row r="165" spans="7:12" ht="15.75" customHeight="1">
      <c r="G165" s="4"/>
      <c r="H165" s="4"/>
      <c r="I165" s="4"/>
      <c r="J165" s="4"/>
      <c r="K165" s="4"/>
      <c r="L165" s="4"/>
    </row>
    <row r="166" spans="7:12" ht="15.75" customHeight="1">
      <c r="G166" s="4"/>
      <c r="H166" s="4"/>
      <c r="I166" s="4"/>
      <c r="J166" s="4"/>
      <c r="K166" s="4"/>
      <c r="L166" s="4"/>
    </row>
    <row r="167" spans="7:12" ht="15.75" customHeight="1">
      <c r="G167" s="4"/>
      <c r="H167" s="4"/>
      <c r="I167" s="4"/>
      <c r="J167" s="4"/>
      <c r="K167" s="4"/>
      <c r="L167" s="4"/>
    </row>
    <row r="168" spans="7:12" ht="15.75" customHeight="1">
      <c r="G168" s="4"/>
      <c r="H168" s="4"/>
      <c r="I168" s="4"/>
      <c r="J168" s="4"/>
      <c r="K168" s="4"/>
      <c r="L168" s="4"/>
    </row>
    <row r="169" spans="7:12" ht="15.75" customHeight="1">
      <c r="G169" s="4"/>
      <c r="H169" s="4"/>
      <c r="I169" s="4"/>
      <c r="J169" s="4"/>
      <c r="K169" s="4"/>
      <c r="L169" s="4"/>
    </row>
    <row r="170" spans="7:12" ht="15.75" customHeight="1">
      <c r="G170" s="4"/>
      <c r="H170" s="4"/>
      <c r="I170" s="4"/>
      <c r="J170" s="4"/>
      <c r="K170" s="4"/>
      <c r="L170" s="4"/>
    </row>
    <row r="171" spans="7:12" ht="15.75" customHeight="1">
      <c r="G171" s="4"/>
      <c r="H171" s="4"/>
      <c r="I171" s="4"/>
      <c r="J171" s="4"/>
      <c r="K171" s="4"/>
      <c r="L171" s="4"/>
    </row>
    <row r="172" spans="7:12" ht="15.75" customHeight="1">
      <c r="G172" s="4"/>
      <c r="H172" s="4"/>
      <c r="I172" s="4"/>
      <c r="J172" s="4"/>
      <c r="K172" s="4"/>
      <c r="L172" s="4"/>
    </row>
    <row r="173" spans="7:12" ht="15.75" customHeight="1">
      <c r="G173" s="4"/>
      <c r="H173" s="4"/>
      <c r="I173" s="4"/>
      <c r="J173" s="4"/>
      <c r="K173" s="4"/>
      <c r="L173" s="4"/>
    </row>
    <row r="174" spans="7:12" ht="15.75" customHeight="1">
      <c r="G174" s="4"/>
      <c r="H174" s="4"/>
      <c r="I174" s="4"/>
      <c r="J174" s="4"/>
      <c r="K174" s="4"/>
      <c r="L174" s="4"/>
    </row>
    <row r="175" spans="7:12" ht="15.75" customHeight="1">
      <c r="G175" s="4"/>
      <c r="H175" s="4"/>
      <c r="I175" s="4"/>
      <c r="J175" s="4"/>
      <c r="K175" s="4"/>
      <c r="L175" s="4"/>
    </row>
    <row r="176" spans="7:12" ht="15.75" customHeight="1">
      <c r="G176" s="4"/>
      <c r="H176" s="4"/>
      <c r="I176" s="4"/>
      <c r="J176" s="4"/>
      <c r="K176" s="4"/>
      <c r="L176" s="4"/>
    </row>
    <row r="177" spans="7:12" ht="15.75" customHeight="1">
      <c r="G177" s="4"/>
      <c r="H177" s="4"/>
      <c r="I177" s="4"/>
      <c r="J177" s="4"/>
      <c r="K177" s="4"/>
      <c r="L177" s="4"/>
    </row>
    <row r="178" spans="7:12" ht="15.75" customHeight="1">
      <c r="G178" s="4"/>
      <c r="H178" s="4"/>
      <c r="I178" s="4"/>
      <c r="J178" s="4"/>
      <c r="K178" s="4"/>
      <c r="L178" s="4"/>
    </row>
    <row r="179" spans="7:12" ht="15.75" customHeight="1">
      <c r="G179" s="4"/>
      <c r="H179" s="4"/>
      <c r="I179" s="4"/>
      <c r="J179" s="4"/>
      <c r="K179" s="4"/>
      <c r="L179" s="4"/>
    </row>
    <row r="180" spans="7:12" ht="15.75" customHeight="1">
      <c r="G180" s="4"/>
      <c r="H180" s="4"/>
      <c r="I180" s="4"/>
      <c r="J180" s="4"/>
      <c r="K180" s="4"/>
      <c r="L180" s="4"/>
    </row>
    <row r="181" spans="7:12" ht="15.75" customHeight="1">
      <c r="G181" s="4"/>
      <c r="H181" s="4"/>
      <c r="I181" s="4"/>
      <c r="J181" s="4"/>
      <c r="K181" s="4"/>
      <c r="L181" s="4"/>
    </row>
    <row r="182" spans="7:12" ht="15.75" customHeight="1">
      <c r="G182" s="4"/>
      <c r="H182" s="4"/>
      <c r="I182" s="4"/>
      <c r="J182" s="4"/>
      <c r="K182" s="4"/>
      <c r="L182" s="4"/>
    </row>
    <row r="183" spans="7:12" ht="15.75" customHeight="1">
      <c r="G183" s="4"/>
      <c r="H183" s="4"/>
      <c r="I183" s="4"/>
      <c r="J183" s="4"/>
      <c r="K183" s="4"/>
      <c r="L183" s="4"/>
    </row>
    <row r="184" spans="7:12" ht="15.75" customHeight="1">
      <c r="G184" s="4"/>
      <c r="H184" s="4"/>
      <c r="I184" s="4"/>
      <c r="J184" s="4"/>
      <c r="K184" s="4"/>
      <c r="L184" s="4"/>
    </row>
    <row r="185" spans="7:12" ht="15.75" customHeight="1">
      <c r="G185" s="4"/>
      <c r="H185" s="4"/>
      <c r="I185" s="4"/>
      <c r="J185" s="4"/>
      <c r="K185" s="4"/>
      <c r="L185" s="4"/>
    </row>
    <row r="186" spans="7:12" ht="15.75" customHeight="1">
      <c r="G186" s="4"/>
      <c r="H186" s="4"/>
      <c r="I186" s="4"/>
      <c r="J186" s="4"/>
      <c r="K186" s="4"/>
      <c r="L186" s="4"/>
    </row>
    <row r="187" spans="7:12" ht="15.75" customHeight="1">
      <c r="G187" s="4"/>
      <c r="H187" s="4"/>
      <c r="I187" s="4"/>
      <c r="J187" s="4"/>
      <c r="K187" s="4"/>
      <c r="L187" s="4"/>
    </row>
    <row r="188" spans="7:12" ht="15.75" customHeight="1">
      <c r="G188" s="4"/>
      <c r="H188" s="4"/>
      <c r="I188" s="4"/>
      <c r="J188" s="4"/>
      <c r="K188" s="4"/>
      <c r="L188" s="4"/>
    </row>
    <row r="189" spans="7:12" ht="15.75" customHeight="1">
      <c r="G189" s="4"/>
      <c r="H189" s="4"/>
      <c r="I189" s="4"/>
      <c r="J189" s="4"/>
      <c r="K189" s="4"/>
      <c r="L189" s="4"/>
    </row>
    <row r="190" spans="7:12" ht="15.75" customHeight="1">
      <c r="G190" s="4"/>
      <c r="H190" s="4"/>
      <c r="I190" s="4"/>
      <c r="J190" s="4"/>
      <c r="K190" s="4"/>
      <c r="L190" s="4"/>
    </row>
    <row r="191" spans="7:12" ht="15.75" customHeight="1">
      <c r="G191" s="4"/>
      <c r="H191" s="4"/>
      <c r="I191" s="4"/>
      <c r="J191" s="4"/>
      <c r="K191" s="4"/>
      <c r="L191" s="4"/>
    </row>
    <row r="192" spans="7:12" ht="15.75" customHeight="1">
      <c r="G192" s="4"/>
      <c r="H192" s="4"/>
      <c r="I192" s="4"/>
      <c r="J192" s="4"/>
      <c r="K192" s="4"/>
      <c r="L192" s="4"/>
    </row>
    <row r="193" spans="7:12" ht="15.75" customHeight="1">
      <c r="G193" s="4"/>
      <c r="H193" s="4"/>
      <c r="I193" s="4"/>
      <c r="J193" s="4"/>
      <c r="K193" s="4"/>
      <c r="L193" s="4"/>
    </row>
    <row r="194" spans="7:12" ht="15.75" customHeight="1">
      <c r="G194" s="4"/>
      <c r="H194" s="4"/>
      <c r="I194" s="4"/>
      <c r="J194" s="4"/>
      <c r="K194" s="4"/>
      <c r="L194" s="4"/>
    </row>
    <row r="195" spans="7:12" ht="15.75" customHeight="1">
      <c r="G195" s="4"/>
      <c r="H195" s="4"/>
      <c r="I195" s="4"/>
      <c r="J195" s="4"/>
      <c r="K195" s="4"/>
      <c r="L195" s="4"/>
    </row>
    <row r="196" spans="7:12" ht="15.75" customHeight="1">
      <c r="G196" s="4"/>
      <c r="H196" s="4"/>
      <c r="I196" s="4"/>
      <c r="J196" s="4"/>
      <c r="K196" s="4"/>
      <c r="L196" s="4"/>
    </row>
    <row r="197" spans="7:12" ht="15.75" customHeight="1">
      <c r="G197" s="4"/>
      <c r="H197" s="4"/>
      <c r="I197" s="4"/>
      <c r="J197" s="4"/>
      <c r="K197" s="4"/>
      <c r="L197" s="4"/>
    </row>
    <row r="198" spans="7:12" ht="15.75" customHeight="1">
      <c r="G198" s="4"/>
      <c r="H198" s="4"/>
      <c r="I198" s="4"/>
      <c r="J198" s="4"/>
      <c r="K198" s="4"/>
      <c r="L198" s="4"/>
    </row>
    <row r="199" spans="7:12" ht="15.75" customHeight="1">
      <c r="G199" s="4"/>
      <c r="H199" s="4"/>
      <c r="I199" s="4"/>
      <c r="J199" s="4"/>
      <c r="K199" s="4"/>
      <c r="L199" s="4"/>
    </row>
    <row r="200" spans="7:12" ht="15.75" customHeight="1">
      <c r="G200" s="4"/>
      <c r="H200" s="4"/>
      <c r="I200" s="4"/>
      <c r="J200" s="4"/>
      <c r="K200" s="4"/>
      <c r="L200" s="4"/>
    </row>
    <row r="201" spans="7:12" ht="15.75" customHeight="1">
      <c r="G201" s="4"/>
      <c r="H201" s="4"/>
      <c r="I201" s="4"/>
      <c r="J201" s="4"/>
      <c r="K201" s="4"/>
      <c r="L201" s="4"/>
    </row>
    <row r="202" spans="7:12" ht="15.75" customHeight="1">
      <c r="G202" s="4"/>
      <c r="H202" s="4"/>
      <c r="I202" s="4"/>
      <c r="J202" s="4"/>
      <c r="K202" s="4"/>
      <c r="L202" s="4"/>
    </row>
    <row r="203" spans="7:12" ht="15.75" customHeight="1">
      <c r="G203" s="4"/>
      <c r="H203" s="4"/>
      <c r="I203" s="4"/>
      <c r="J203" s="4"/>
      <c r="K203" s="4"/>
      <c r="L203" s="4"/>
    </row>
    <row r="204" spans="7:12" ht="15.75" customHeight="1">
      <c r="G204" s="4"/>
      <c r="H204" s="4"/>
      <c r="I204" s="4"/>
      <c r="J204" s="4"/>
      <c r="K204" s="4"/>
      <c r="L204" s="4"/>
    </row>
    <row r="205" spans="7:12" ht="15.75" customHeight="1">
      <c r="G205" s="4"/>
      <c r="H205" s="4"/>
      <c r="I205" s="4"/>
      <c r="J205" s="4"/>
      <c r="K205" s="4"/>
      <c r="L205" s="4"/>
    </row>
    <row r="206" spans="7:12" ht="15.75" customHeight="1">
      <c r="G206" s="4"/>
      <c r="H206" s="4"/>
      <c r="I206" s="4"/>
      <c r="J206" s="4"/>
      <c r="K206" s="4"/>
      <c r="L206" s="4"/>
    </row>
    <row r="207" spans="7:12" ht="15.75" customHeight="1">
      <c r="G207" s="4"/>
      <c r="H207" s="4"/>
      <c r="I207" s="4"/>
      <c r="J207" s="4"/>
      <c r="K207" s="4"/>
      <c r="L207" s="4"/>
    </row>
    <row r="208" spans="7:12" ht="15.75" customHeight="1">
      <c r="G208" s="4"/>
      <c r="H208" s="4"/>
      <c r="I208" s="4"/>
      <c r="J208" s="4"/>
      <c r="K208" s="4"/>
      <c r="L208" s="4"/>
    </row>
    <row r="209" spans="7:12" ht="15.75" customHeight="1">
      <c r="G209" s="4"/>
      <c r="H209" s="4"/>
      <c r="I209" s="4"/>
      <c r="J209" s="4"/>
      <c r="K209" s="4"/>
      <c r="L209" s="4"/>
    </row>
    <row r="210" spans="7:12" ht="15.75" customHeight="1">
      <c r="G210" s="4"/>
      <c r="H210" s="4"/>
      <c r="I210" s="4"/>
      <c r="J210" s="4"/>
      <c r="K210" s="4"/>
      <c r="L210" s="4"/>
    </row>
    <row r="211" spans="7:12" ht="15.75" customHeight="1">
      <c r="G211" s="4"/>
      <c r="H211" s="4"/>
      <c r="I211" s="4"/>
      <c r="J211" s="4"/>
      <c r="K211" s="4"/>
      <c r="L211" s="4"/>
    </row>
    <row r="212" spans="7:12" ht="15.75" customHeight="1">
      <c r="G212" s="4"/>
      <c r="H212" s="4"/>
      <c r="I212" s="4"/>
      <c r="J212" s="4"/>
      <c r="K212" s="4"/>
      <c r="L212" s="4"/>
    </row>
    <row r="213" spans="7:12" ht="15.75" customHeight="1">
      <c r="G213" s="4"/>
      <c r="H213" s="4"/>
      <c r="I213" s="4"/>
      <c r="J213" s="4"/>
      <c r="K213" s="4"/>
      <c r="L213" s="4"/>
    </row>
    <row r="214" spans="7:12" ht="15.75" customHeight="1">
      <c r="G214" s="4"/>
      <c r="H214" s="4"/>
      <c r="I214" s="4"/>
      <c r="J214" s="4"/>
      <c r="K214" s="4"/>
      <c r="L214" s="4"/>
    </row>
    <row r="215" spans="7:12" ht="15.75" customHeight="1">
      <c r="G215" s="4"/>
      <c r="H215" s="4"/>
      <c r="I215" s="4"/>
      <c r="J215" s="4"/>
      <c r="K215" s="4"/>
      <c r="L215" s="4"/>
    </row>
    <row r="216" spans="7:12" ht="15.75" customHeight="1">
      <c r="G216" s="4"/>
      <c r="H216" s="4"/>
      <c r="I216" s="4"/>
      <c r="J216" s="4"/>
      <c r="K216" s="4"/>
      <c r="L216" s="4"/>
    </row>
    <row r="217" spans="7:12" ht="15.75" customHeight="1">
      <c r="G217" s="4"/>
      <c r="H217" s="4"/>
      <c r="I217" s="4"/>
      <c r="J217" s="4"/>
      <c r="K217" s="4"/>
      <c r="L217" s="4"/>
    </row>
    <row r="218" spans="7:12" ht="15.75" customHeight="1">
      <c r="G218" s="4"/>
      <c r="H218" s="4"/>
      <c r="I218" s="4"/>
      <c r="J218" s="4"/>
      <c r="K218" s="4"/>
      <c r="L218" s="4"/>
    </row>
    <row r="219" spans="7:12" ht="15.75" customHeight="1">
      <c r="G219" s="4"/>
      <c r="H219" s="4"/>
      <c r="I219" s="4"/>
      <c r="J219" s="4"/>
      <c r="K219" s="4"/>
      <c r="L219" s="4"/>
    </row>
    <row r="220" spans="7:12" ht="15.75" customHeight="1">
      <c r="G220" s="4"/>
      <c r="H220" s="4"/>
      <c r="I220" s="4"/>
      <c r="J220" s="4"/>
      <c r="K220" s="4"/>
      <c r="L220" s="4"/>
    </row>
    <row r="221" spans="7:12" ht="15.75" customHeight="1">
      <c r="G221" s="4"/>
      <c r="H221" s="4"/>
      <c r="I221" s="4"/>
      <c r="J221" s="4"/>
      <c r="K221" s="4"/>
      <c r="L221" s="4"/>
    </row>
    <row r="222" spans="7:12" ht="15.75" customHeight="1">
      <c r="G222" s="4"/>
      <c r="H222" s="4"/>
      <c r="I222" s="4"/>
      <c r="J222" s="4"/>
      <c r="K222" s="4"/>
      <c r="L222" s="4"/>
    </row>
    <row r="223" spans="7:12" ht="15.75" customHeight="1">
      <c r="G223" s="4"/>
      <c r="H223" s="4"/>
      <c r="I223" s="4"/>
      <c r="J223" s="4"/>
      <c r="K223" s="4"/>
      <c r="L223" s="4"/>
    </row>
    <row r="224" spans="7:12" ht="15.75" customHeight="1">
      <c r="G224" s="4"/>
      <c r="H224" s="4"/>
      <c r="I224" s="4"/>
      <c r="J224" s="4"/>
      <c r="K224" s="4"/>
      <c r="L224" s="4"/>
    </row>
    <row r="225" spans="7:12" ht="15.75" customHeight="1">
      <c r="G225" s="4"/>
      <c r="H225" s="4"/>
      <c r="I225" s="4"/>
      <c r="J225" s="4"/>
      <c r="K225" s="4"/>
      <c r="L225" s="4"/>
    </row>
    <row r="226" spans="7:12" ht="15.75" customHeight="1">
      <c r="G226" s="4"/>
      <c r="H226" s="4"/>
      <c r="I226" s="4"/>
      <c r="J226" s="4"/>
      <c r="K226" s="4"/>
      <c r="L226" s="4"/>
    </row>
    <row r="227" spans="7:12" ht="15.75" customHeight="1">
      <c r="G227" s="4"/>
      <c r="H227" s="4"/>
      <c r="I227" s="4"/>
      <c r="J227" s="4"/>
      <c r="K227" s="4"/>
      <c r="L227" s="4"/>
    </row>
    <row r="228" spans="7:12" ht="15.75" customHeight="1">
      <c r="G228" s="4"/>
      <c r="H228" s="4"/>
      <c r="I228" s="4"/>
      <c r="J228" s="4"/>
      <c r="K228" s="4"/>
      <c r="L228" s="4"/>
    </row>
    <row r="229" spans="7:12" ht="15.75" customHeight="1">
      <c r="G229" s="4"/>
      <c r="H229" s="4"/>
      <c r="I229" s="4"/>
      <c r="J229" s="4"/>
      <c r="K229" s="4"/>
      <c r="L229" s="4"/>
    </row>
    <row r="230" spans="7:12" ht="15.75" customHeight="1">
      <c r="G230" s="4"/>
      <c r="H230" s="4"/>
      <c r="I230" s="4"/>
      <c r="J230" s="4"/>
      <c r="K230" s="4"/>
      <c r="L230" s="4"/>
    </row>
    <row r="231" spans="7:12" ht="15.75" customHeight="1">
      <c r="G231" s="4"/>
      <c r="H231" s="4"/>
      <c r="I231" s="4"/>
      <c r="J231" s="4"/>
      <c r="K231" s="4"/>
      <c r="L231" s="4"/>
    </row>
    <row r="232" spans="7:12" ht="15.75" customHeight="1">
      <c r="G232" s="4"/>
      <c r="H232" s="4"/>
      <c r="I232" s="4"/>
      <c r="J232" s="4"/>
      <c r="K232" s="4"/>
      <c r="L232" s="4"/>
    </row>
    <row r="233" spans="7:12" ht="15.75" customHeight="1">
      <c r="G233" s="4"/>
      <c r="H233" s="4"/>
      <c r="I233" s="4"/>
      <c r="J233" s="4"/>
      <c r="K233" s="4"/>
      <c r="L233" s="4"/>
    </row>
    <row r="234" spans="7:12" ht="15.75" customHeight="1">
      <c r="G234" s="4"/>
      <c r="H234" s="4"/>
      <c r="I234" s="4"/>
      <c r="J234" s="4"/>
      <c r="K234" s="4"/>
      <c r="L234" s="4"/>
    </row>
    <row r="235" spans="7:12" ht="15.75" customHeight="1">
      <c r="G235" s="4"/>
      <c r="H235" s="4"/>
      <c r="I235" s="4"/>
      <c r="J235" s="4"/>
      <c r="K235" s="4"/>
      <c r="L235" s="4"/>
    </row>
    <row r="236" spans="7:12" ht="15.75" customHeight="1">
      <c r="G236" s="4"/>
      <c r="H236" s="4"/>
      <c r="I236" s="4"/>
      <c r="J236" s="4"/>
      <c r="K236" s="4"/>
      <c r="L236" s="4"/>
    </row>
    <row r="237" spans="7:12" ht="15.75" customHeight="1">
      <c r="G237" s="4"/>
      <c r="H237" s="4"/>
      <c r="I237" s="4"/>
      <c r="J237" s="4"/>
      <c r="K237" s="4"/>
      <c r="L237" s="4"/>
    </row>
    <row r="238" spans="7:12" ht="15.75" customHeight="1">
      <c r="G238" s="4"/>
      <c r="H238" s="4"/>
      <c r="I238" s="4"/>
      <c r="J238" s="4"/>
      <c r="K238" s="4"/>
      <c r="L238" s="4"/>
    </row>
    <row r="239" spans="7:12" ht="15.75" customHeight="1">
      <c r="G239" s="4"/>
      <c r="H239" s="4"/>
      <c r="I239" s="4"/>
      <c r="J239" s="4"/>
      <c r="K239" s="4"/>
      <c r="L239" s="4"/>
    </row>
    <row r="240" spans="7:12" ht="15.75" customHeight="1">
      <c r="G240" s="4"/>
      <c r="H240" s="4"/>
      <c r="I240" s="4"/>
      <c r="J240" s="4"/>
      <c r="K240" s="4"/>
      <c r="L240" s="4"/>
    </row>
    <row r="241" spans="7:12" ht="15.75" customHeight="1">
      <c r="G241" s="4"/>
      <c r="H241" s="4"/>
      <c r="I241" s="4"/>
      <c r="J241" s="4"/>
      <c r="K241" s="4"/>
      <c r="L241" s="4"/>
    </row>
    <row r="242" spans="7:12" ht="15.75" customHeight="1">
      <c r="G242" s="4"/>
      <c r="H242" s="4"/>
      <c r="I242" s="4"/>
      <c r="J242" s="4"/>
      <c r="K242" s="4"/>
      <c r="L242" s="4"/>
    </row>
    <row r="243" spans="7:12" ht="15.75" customHeight="1">
      <c r="G243" s="4"/>
      <c r="H243" s="4"/>
      <c r="I243" s="4"/>
      <c r="J243" s="4"/>
      <c r="K243" s="4"/>
      <c r="L243" s="4"/>
    </row>
    <row r="244" spans="7:12" ht="15.75" customHeight="1">
      <c r="G244" s="4"/>
      <c r="H244" s="4"/>
      <c r="I244" s="4"/>
      <c r="J244" s="4"/>
      <c r="K244" s="4"/>
      <c r="L244" s="4"/>
    </row>
    <row r="245" spans="7:12" ht="15.75" customHeight="1">
      <c r="G245" s="4"/>
      <c r="H245" s="4"/>
      <c r="I245" s="4"/>
      <c r="J245" s="4"/>
      <c r="K245" s="4"/>
      <c r="L245" s="4"/>
    </row>
    <row r="246" spans="7:12" ht="15.75" customHeight="1">
      <c r="G246" s="4"/>
      <c r="H246" s="4"/>
      <c r="I246" s="4"/>
      <c r="J246" s="4"/>
      <c r="K246" s="4"/>
      <c r="L246" s="4"/>
    </row>
    <row r="247" spans="7:12" ht="15.75" customHeight="1">
      <c r="G247" s="4"/>
      <c r="H247" s="4"/>
      <c r="I247" s="4"/>
      <c r="J247" s="4"/>
      <c r="K247" s="4"/>
      <c r="L247" s="4"/>
    </row>
    <row r="248" spans="7:12" ht="15.75" customHeight="1">
      <c r="G248" s="4"/>
      <c r="H248" s="4"/>
      <c r="I248" s="4"/>
      <c r="J248" s="4"/>
      <c r="K248" s="4"/>
      <c r="L248" s="4"/>
    </row>
    <row r="249" spans="7:12" ht="15.75" customHeight="1">
      <c r="G249" s="4"/>
      <c r="H249" s="4"/>
      <c r="I249" s="4"/>
      <c r="J249" s="4"/>
      <c r="K249" s="4"/>
      <c r="L249" s="4"/>
    </row>
    <row r="250" spans="7:12" ht="15.75" customHeight="1">
      <c r="G250" s="4"/>
      <c r="H250" s="4"/>
      <c r="I250" s="4"/>
      <c r="J250" s="4"/>
      <c r="K250" s="4"/>
      <c r="L250" s="4"/>
    </row>
    <row r="251" spans="7:12" ht="15.75" customHeight="1">
      <c r="G251" s="4"/>
      <c r="H251" s="4"/>
      <c r="I251" s="4"/>
      <c r="J251" s="4"/>
      <c r="K251" s="4"/>
      <c r="L251" s="4"/>
    </row>
    <row r="252" spans="7:12" ht="15.75" customHeight="1">
      <c r="G252" s="4"/>
      <c r="H252" s="4"/>
      <c r="I252" s="4"/>
      <c r="J252" s="4"/>
      <c r="K252" s="4"/>
      <c r="L252" s="4"/>
    </row>
    <row r="253" spans="7:12" ht="15.75" customHeight="1">
      <c r="G253" s="4"/>
      <c r="H253" s="4"/>
      <c r="I253" s="4"/>
      <c r="J253" s="4"/>
      <c r="K253" s="4"/>
      <c r="L253" s="4"/>
    </row>
    <row r="254" spans="7:12" ht="15.75" customHeight="1">
      <c r="G254" s="4"/>
      <c r="H254" s="4"/>
      <c r="I254" s="4"/>
      <c r="J254" s="4"/>
      <c r="K254" s="4"/>
      <c r="L254" s="4"/>
    </row>
    <row r="255" spans="7:12" ht="15.75" customHeight="1">
      <c r="G255" s="4"/>
      <c r="H255" s="4"/>
      <c r="I255" s="4"/>
      <c r="J255" s="4"/>
      <c r="K255" s="4"/>
      <c r="L255" s="4"/>
    </row>
    <row r="256" spans="7:12" ht="15.75" customHeight="1">
      <c r="G256" s="4"/>
      <c r="H256" s="4"/>
      <c r="I256" s="4"/>
      <c r="J256" s="4"/>
      <c r="K256" s="4"/>
      <c r="L256" s="4"/>
    </row>
    <row r="257" spans="7:12" ht="15.75" customHeight="1">
      <c r="G257" s="4"/>
      <c r="H257" s="4"/>
      <c r="I257" s="4"/>
      <c r="J257" s="4"/>
      <c r="K257" s="4"/>
      <c r="L257" s="4"/>
    </row>
    <row r="258" spans="7:12" ht="15.75" customHeight="1">
      <c r="G258" s="4"/>
      <c r="H258" s="4"/>
      <c r="I258" s="4"/>
      <c r="J258" s="4"/>
      <c r="K258" s="4"/>
      <c r="L258" s="4"/>
    </row>
    <row r="259" spans="7:12" ht="15.75" customHeight="1">
      <c r="G259" s="4"/>
      <c r="H259" s="4"/>
      <c r="I259" s="4"/>
      <c r="J259" s="4"/>
      <c r="K259" s="4"/>
      <c r="L259" s="4"/>
    </row>
    <row r="260" spans="7:12" ht="15.75" customHeight="1">
      <c r="G260" s="4"/>
      <c r="H260" s="4"/>
      <c r="I260" s="4"/>
      <c r="J260" s="4"/>
      <c r="K260" s="4"/>
      <c r="L260" s="4"/>
    </row>
    <row r="261" spans="7:12" ht="15.75" customHeight="1">
      <c r="G261" s="4"/>
      <c r="H261" s="4"/>
      <c r="I261" s="4"/>
      <c r="J261" s="4"/>
      <c r="K261" s="4"/>
      <c r="L261" s="4"/>
    </row>
    <row r="262" spans="7:12" ht="15.75" customHeight="1">
      <c r="G262" s="4"/>
      <c r="H262" s="4"/>
      <c r="I262" s="4"/>
      <c r="J262" s="4"/>
      <c r="K262" s="4"/>
      <c r="L262" s="4"/>
    </row>
    <row r="263" spans="7:12" ht="15.75" customHeight="1">
      <c r="G263" s="4"/>
      <c r="H263" s="4"/>
      <c r="I263" s="4"/>
      <c r="J263" s="4"/>
      <c r="K263" s="4"/>
      <c r="L263" s="4"/>
    </row>
    <row r="264" spans="7:12" ht="15.75" customHeight="1">
      <c r="G264" s="4"/>
      <c r="H264" s="4"/>
      <c r="I264" s="4"/>
      <c r="J264" s="4"/>
      <c r="K264" s="4"/>
      <c r="L264" s="4"/>
    </row>
    <row r="265" spans="7:12" ht="15.75" customHeight="1">
      <c r="G265" s="4"/>
      <c r="H265" s="4"/>
      <c r="I265" s="4"/>
      <c r="J265" s="4"/>
      <c r="K265" s="4"/>
      <c r="L265" s="4"/>
    </row>
    <row r="266" spans="7:12" ht="15.75" customHeight="1">
      <c r="G266" s="4"/>
      <c r="H266" s="4"/>
      <c r="I266" s="4"/>
      <c r="J266" s="4"/>
      <c r="K266" s="4"/>
      <c r="L266" s="4"/>
    </row>
    <row r="267" spans="7:12" ht="15.75" customHeight="1">
      <c r="G267" s="4"/>
      <c r="H267" s="4"/>
      <c r="I267" s="4"/>
      <c r="J267" s="4"/>
      <c r="K267" s="4"/>
      <c r="L267" s="4"/>
    </row>
    <row r="268" spans="7:12" ht="15.75" customHeight="1">
      <c r="G268" s="4"/>
      <c r="H268" s="4"/>
      <c r="I268" s="4"/>
      <c r="J268" s="4"/>
      <c r="K268" s="4"/>
      <c r="L268" s="4"/>
    </row>
    <row r="269" spans="7:12" ht="15.75" customHeight="1">
      <c r="G269" s="4"/>
      <c r="H269" s="4"/>
      <c r="I269" s="4"/>
      <c r="J269" s="4"/>
      <c r="K269" s="4"/>
      <c r="L269" s="4"/>
    </row>
    <row r="270" spans="7:12" ht="15.75" customHeight="1">
      <c r="G270" s="4"/>
      <c r="H270" s="4"/>
      <c r="I270" s="4"/>
      <c r="J270" s="4"/>
      <c r="K270" s="4"/>
      <c r="L270" s="4"/>
    </row>
    <row r="271" spans="7:12" ht="15.75" customHeight="1">
      <c r="G271" s="4"/>
      <c r="H271" s="4"/>
      <c r="I271" s="4"/>
      <c r="J271" s="4"/>
      <c r="K271" s="4"/>
      <c r="L271" s="4"/>
    </row>
    <row r="272" spans="7:12" ht="15.75" customHeight="1">
      <c r="G272" s="4"/>
      <c r="H272" s="4"/>
      <c r="I272" s="4"/>
      <c r="J272" s="4"/>
      <c r="K272" s="4"/>
      <c r="L272" s="4"/>
    </row>
    <row r="273" spans="7:12" ht="15.75" customHeight="1">
      <c r="G273" s="4"/>
      <c r="H273" s="4"/>
      <c r="I273" s="4"/>
      <c r="J273" s="4"/>
      <c r="K273" s="4"/>
      <c r="L273" s="4"/>
    </row>
    <row r="274" spans="7:12" ht="15.75" customHeight="1">
      <c r="G274" s="4"/>
      <c r="H274" s="4"/>
      <c r="I274" s="4"/>
      <c r="J274" s="4"/>
      <c r="K274" s="4"/>
      <c r="L274" s="4"/>
    </row>
    <row r="275" spans="7:12" ht="15.75" customHeight="1">
      <c r="G275" s="4"/>
      <c r="H275" s="4"/>
      <c r="I275" s="4"/>
      <c r="J275" s="4"/>
      <c r="K275" s="4"/>
      <c r="L275" s="4"/>
    </row>
    <row r="276" spans="7:12" ht="15.75" customHeight="1">
      <c r="G276" s="4"/>
      <c r="H276" s="4"/>
      <c r="I276" s="4"/>
      <c r="J276" s="4"/>
      <c r="K276" s="4"/>
      <c r="L276" s="4"/>
    </row>
    <row r="277" spans="7:12" ht="15.75" customHeight="1">
      <c r="G277" s="4"/>
      <c r="H277" s="4"/>
      <c r="I277" s="4"/>
      <c r="J277" s="4"/>
      <c r="K277" s="4"/>
      <c r="L277" s="4"/>
    </row>
    <row r="278" spans="7:12" ht="15.75" customHeight="1">
      <c r="G278" s="4"/>
      <c r="H278" s="4"/>
      <c r="I278" s="4"/>
      <c r="J278" s="4"/>
      <c r="K278" s="4"/>
      <c r="L278" s="4"/>
    </row>
    <row r="279" spans="7:12" ht="15.75" customHeight="1">
      <c r="G279" s="4"/>
      <c r="H279" s="4"/>
      <c r="I279" s="4"/>
      <c r="J279" s="4"/>
      <c r="K279" s="4"/>
      <c r="L279" s="4"/>
    </row>
    <row r="280" spans="7:12" ht="15.75" customHeight="1">
      <c r="G280" s="4"/>
      <c r="H280" s="4"/>
      <c r="I280" s="4"/>
      <c r="J280" s="4"/>
      <c r="K280" s="4"/>
      <c r="L280" s="4"/>
    </row>
    <row r="281" spans="7:12" ht="15.75" customHeight="1">
      <c r="G281" s="4"/>
      <c r="H281" s="4"/>
      <c r="I281" s="4"/>
      <c r="J281" s="4"/>
      <c r="K281" s="4"/>
      <c r="L281" s="4"/>
    </row>
    <row r="282" spans="7:12" ht="15.75" customHeight="1">
      <c r="G282" s="4"/>
      <c r="H282" s="4"/>
      <c r="I282" s="4"/>
      <c r="J282" s="4"/>
      <c r="K282" s="4"/>
      <c r="L282" s="4"/>
    </row>
    <row r="283" spans="7:12" ht="15.75" customHeight="1">
      <c r="G283" s="4"/>
      <c r="H283" s="4"/>
      <c r="I283" s="4"/>
      <c r="J283" s="4"/>
      <c r="K283" s="4"/>
      <c r="L283" s="4"/>
    </row>
    <row r="284" spans="7:12" ht="15.75" customHeight="1">
      <c r="G284" s="4"/>
      <c r="H284" s="4"/>
      <c r="I284" s="4"/>
      <c r="J284" s="4"/>
      <c r="K284" s="4"/>
      <c r="L284" s="4"/>
    </row>
    <row r="285" spans="7:12" ht="15.75" customHeight="1">
      <c r="G285" s="4"/>
      <c r="H285" s="4"/>
      <c r="I285" s="4"/>
      <c r="J285" s="4"/>
      <c r="K285" s="4"/>
      <c r="L285" s="4"/>
    </row>
    <row r="286" spans="7:12" ht="15.75" customHeight="1">
      <c r="G286" s="4"/>
      <c r="H286" s="4"/>
      <c r="I286" s="4"/>
      <c r="J286" s="4"/>
      <c r="K286" s="4"/>
      <c r="L286" s="4"/>
    </row>
    <row r="287" spans="7:12" ht="15.75" customHeight="1">
      <c r="G287" s="4"/>
      <c r="H287" s="4"/>
      <c r="I287" s="4"/>
      <c r="J287" s="4"/>
      <c r="K287" s="4"/>
      <c r="L287" s="4"/>
    </row>
    <row r="288" spans="7:12" ht="15.75" customHeight="1">
      <c r="G288" s="4"/>
      <c r="H288" s="4"/>
      <c r="I288" s="4"/>
      <c r="J288" s="4"/>
      <c r="K288" s="4"/>
      <c r="L288" s="4"/>
    </row>
    <row r="289" spans="7:12" ht="15.75" customHeight="1">
      <c r="G289" s="4"/>
      <c r="H289" s="4"/>
      <c r="I289" s="4"/>
      <c r="J289" s="4"/>
      <c r="K289" s="4"/>
      <c r="L289" s="4"/>
    </row>
    <row r="290" spans="7:12" ht="15.75" customHeight="1">
      <c r="G290" s="4"/>
      <c r="H290" s="4"/>
      <c r="I290" s="4"/>
      <c r="J290" s="4"/>
      <c r="K290" s="4"/>
      <c r="L290" s="4"/>
    </row>
    <row r="291" spans="7:12" ht="15.75" customHeight="1">
      <c r="G291" s="4"/>
      <c r="H291" s="4"/>
      <c r="I291" s="4"/>
      <c r="J291" s="4"/>
      <c r="K291" s="4"/>
      <c r="L291" s="4"/>
    </row>
    <row r="292" spans="7:12" ht="15.75" customHeight="1">
      <c r="G292" s="4"/>
      <c r="H292" s="4"/>
      <c r="I292" s="4"/>
      <c r="J292" s="4"/>
      <c r="K292" s="4"/>
      <c r="L292" s="4"/>
    </row>
    <row r="293" spans="7:12" ht="15.75" customHeight="1">
      <c r="G293" s="4"/>
      <c r="H293" s="4"/>
      <c r="I293" s="4"/>
      <c r="J293" s="4"/>
      <c r="K293" s="4"/>
      <c r="L293" s="4"/>
    </row>
    <row r="294" spans="7:12" ht="15.75" customHeight="1">
      <c r="G294" s="4"/>
      <c r="H294" s="4"/>
      <c r="I294" s="4"/>
      <c r="J294" s="4"/>
      <c r="K294" s="4"/>
      <c r="L294" s="4"/>
    </row>
    <row r="295" spans="7:12" ht="15.75" customHeight="1">
      <c r="G295" s="4"/>
      <c r="H295" s="4"/>
      <c r="I295" s="4"/>
      <c r="J295" s="4"/>
      <c r="K295" s="4"/>
      <c r="L295" s="4"/>
    </row>
    <row r="296" spans="7:12" ht="15.75" customHeight="1">
      <c r="G296" s="4"/>
      <c r="H296" s="4"/>
      <c r="I296" s="4"/>
      <c r="J296" s="4"/>
      <c r="K296" s="4"/>
      <c r="L296" s="4"/>
    </row>
    <row r="297" spans="7:12" ht="15.75" customHeight="1">
      <c r="G297" s="4"/>
      <c r="H297" s="4"/>
      <c r="I297" s="4"/>
      <c r="J297" s="4"/>
      <c r="K297" s="4"/>
      <c r="L297" s="4"/>
    </row>
    <row r="298" spans="7:12" ht="15.75" customHeight="1">
      <c r="G298" s="4"/>
      <c r="H298" s="4"/>
      <c r="I298" s="4"/>
      <c r="J298" s="4"/>
      <c r="K298" s="4"/>
      <c r="L298" s="4"/>
    </row>
    <row r="299" spans="7:12" ht="15.75" customHeight="1">
      <c r="G299" s="4"/>
      <c r="H299" s="4"/>
      <c r="I299" s="4"/>
      <c r="J299" s="4"/>
      <c r="K299" s="4"/>
      <c r="L299" s="4"/>
    </row>
    <row r="300" spans="7:12" ht="15.75" customHeight="1">
      <c r="G300" s="4"/>
      <c r="H300" s="4"/>
      <c r="I300" s="4"/>
      <c r="J300" s="4"/>
      <c r="K300" s="4"/>
      <c r="L300" s="4"/>
    </row>
    <row r="301" spans="7:12" ht="15.75" customHeight="1">
      <c r="G301" s="4"/>
      <c r="H301" s="4"/>
      <c r="I301" s="4"/>
      <c r="J301" s="4"/>
      <c r="K301" s="4"/>
      <c r="L301" s="4"/>
    </row>
    <row r="302" spans="7:12" ht="15.75" customHeight="1">
      <c r="G302" s="4"/>
      <c r="H302" s="4"/>
      <c r="I302" s="4"/>
      <c r="J302" s="4"/>
      <c r="K302" s="4"/>
      <c r="L302" s="4"/>
    </row>
    <row r="303" spans="7:12" ht="15.75" customHeight="1">
      <c r="G303" s="4"/>
      <c r="H303" s="4"/>
      <c r="I303" s="4"/>
      <c r="J303" s="4"/>
      <c r="K303" s="4"/>
      <c r="L303" s="4"/>
    </row>
    <row r="304" spans="7:12" ht="15.75" customHeight="1">
      <c r="G304" s="4"/>
      <c r="H304" s="4"/>
      <c r="I304" s="4"/>
      <c r="J304" s="4"/>
      <c r="K304" s="4"/>
      <c r="L304" s="4"/>
    </row>
    <row r="305" spans="7:12" ht="15.75" customHeight="1">
      <c r="G305" s="4"/>
      <c r="H305" s="4"/>
      <c r="I305" s="4"/>
      <c r="J305" s="4"/>
      <c r="K305" s="4"/>
      <c r="L305" s="4"/>
    </row>
    <row r="306" spans="7:12" ht="15.75" customHeight="1">
      <c r="G306" s="4"/>
      <c r="H306" s="4"/>
      <c r="I306" s="4"/>
      <c r="J306" s="4"/>
      <c r="K306" s="4"/>
      <c r="L306" s="4"/>
    </row>
    <row r="307" spans="7:12" ht="15.75" customHeight="1">
      <c r="G307" s="4"/>
      <c r="H307" s="4"/>
      <c r="I307" s="4"/>
      <c r="J307" s="4"/>
      <c r="K307" s="4"/>
      <c r="L307" s="4"/>
    </row>
    <row r="308" spans="7:12" ht="15.75" customHeight="1">
      <c r="G308" s="4"/>
      <c r="H308" s="4"/>
      <c r="I308" s="4"/>
      <c r="J308" s="4"/>
      <c r="K308" s="4"/>
      <c r="L308" s="4"/>
    </row>
    <row r="309" spans="7:12" ht="15.75" customHeight="1">
      <c r="G309" s="4"/>
      <c r="H309" s="4"/>
      <c r="I309" s="4"/>
      <c r="J309" s="4"/>
      <c r="K309" s="4"/>
      <c r="L309" s="4"/>
    </row>
    <row r="310" spans="7:12" ht="15.75" customHeight="1">
      <c r="G310" s="4"/>
      <c r="H310" s="4"/>
      <c r="I310" s="4"/>
      <c r="J310" s="4"/>
      <c r="K310" s="4"/>
      <c r="L310" s="4"/>
    </row>
    <row r="311" spans="7:12" ht="15.75" customHeight="1">
      <c r="G311" s="4"/>
      <c r="H311" s="4"/>
      <c r="I311" s="4"/>
      <c r="J311" s="4"/>
      <c r="K311" s="4"/>
      <c r="L311" s="4"/>
    </row>
    <row r="312" spans="7:12" ht="15.75" customHeight="1">
      <c r="G312" s="4"/>
      <c r="H312" s="4"/>
      <c r="I312" s="4"/>
      <c r="J312" s="4"/>
      <c r="K312" s="4"/>
      <c r="L312" s="4"/>
    </row>
    <row r="313" spans="7:12" ht="15.75" customHeight="1">
      <c r="G313" s="4"/>
      <c r="H313" s="4"/>
      <c r="I313" s="4"/>
      <c r="J313" s="4"/>
      <c r="K313" s="4"/>
      <c r="L313" s="4"/>
    </row>
    <row r="314" spans="7:12" ht="15.75" customHeight="1">
      <c r="G314" s="4"/>
      <c r="H314" s="4"/>
      <c r="I314" s="4"/>
      <c r="J314" s="4"/>
      <c r="K314" s="4"/>
      <c r="L314" s="4"/>
    </row>
    <row r="315" spans="7:12" ht="15.75" customHeight="1">
      <c r="G315" s="4"/>
      <c r="H315" s="4"/>
      <c r="I315" s="4"/>
      <c r="J315" s="4"/>
      <c r="K315" s="4"/>
      <c r="L315" s="4"/>
    </row>
    <row r="316" spans="7:12" ht="15.75" customHeight="1">
      <c r="G316" s="4"/>
      <c r="H316" s="4"/>
      <c r="I316" s="4"/>
      <c r="J316" s="4"/>
      <c r="K316" s="4"/>
      <c r="L316" s="4"/>
    </row>
    <row r="317" spans="7:12" ht="15.75" customHeight="1">
      <c r="G317" s="4"/>
      <c r="H317" s="4"/>
      <c r="I317" s="4"/>
      <c r="J317" s="4"/>
      <c r="K317" s="4"/>
      <c r="L317" s="4"/>
    </row>
    <row r="318" spans="7:12" ht="15.75" customHeight="1">
      <c r="G318" s="4"/>
      <c r="H318" s="4"/>
      <c r="I318" s="4"/>
      <c r="J318" s="4"/>
      <c r="K318" s="4"/>
      <c r="L318" s="4"/>
    </row>
    <row r="319" spans="7:12" ht="15.75" customHeight="1">
      <c r="G319" s="4"/>
      <c r="H319" s="4"/>
      <c r="I319" s="4"/>
      <c r="J319" s="4"/>
      <c r="K319" s="4"/>
      <c r="L319" s="4"/>
    </row>
    <row r="320" spans="7:12" ht="15.75" customHeight="1">
      <c r="G320" s="4"/>
      <c r="H320" s="4"/>
      <c r="I320" s="4"/>
      <c r="J320" s="4"/>
      <c r="K320" s="4"/>
      <c r="L320" s="4"/>
    </row>
    <row r="321" spans="7:12" ht="15.75" customHeight="1">
      <c r="G321" s="4"/>
      <c r="H321" s="4"/>
      <c r="I321" s="4"/>
      <c r="J321" s="4"/>
      <c r="K321" s="4"/>
      <c r="L321" s="4"/>
    </row>
    <row r="322" spans="7:12" ht="15.75" customHeight="1">
      <c r="G322" s="4"/>
      <c r="H322" s="4"/>
      <c r="I322" s="4"/>
      <c r="J322" s="4"/>
      <c r="K322" s="4"/>
      <c r="L322" s="4"/>
    </row>
    <row r="323" spans="7:12" ht="15.75" customHeight="1">
      <c r="G323" s="4"/>
      <c r="H323" s="4"/>
      <c r="I323" s="4"/>
      <c r="J323" s="4"/>
      <c r="K323" s="4"/>
      <c r="L323" s="4"/>
    </row>
    <row r="324" spans="7:12" ht="15.75" customHeight="1">
      <c r="G324" s="4"/>
      <c r="H324" s="4"/>
      <c r="I324" s="4"/>
      <c r="J324" s="4"/>
      <c r="K324" s="4"/>
      <c r="L324" s="4"/>
    </row>
    <row r="325" spans="7:12" ht="15.75" customHeight="1">
      <c r="G325" s="4"/>
      <c r="H325" s="4"/>
      <c r="I325" s="4"/>
      <c r="J325" s="4"/>
      <c r="K325" s="4"/>
      <c r="L325" s="4"/>
    </row>
    <row r="326" spans="7:12" ht="15.75" customHeight="1">
      <c r="G326" s="4"/>
      <c r="H326" s="4"/>
      <c r="I326" s="4"/>
      <c r="J326" s="4"/>
      <c r="K326" s="4"/>
      <c r="L326" s="4"/>
    </row>
    <row r="327" spans="7:12" ht="15.75" customHeight="1">
      <c r="G327" s="4"/>
      <c r="H327" s="4"/>
      <c r="I327" s="4"/>
      <c r="J327" s="4"/>
      <c r="K327" s="4"/>
      <c r="L327" s="4"/>
    </row>
    <row r="328" spans="7:12" ht="15.75" customHeight="1">
      <c r="G328" s="4"/>
      <c r="H328" s="4"/>
      <c r="I328" s="4"/>
      <c r="J328" s="4"/>
      <c r="K328" s="4"/>
      <c r="L328" s="4"/>
    </row>
    <row r="329" spans="7:12" ht="15.75" customHeight="1">
      <c r="G329" s="4"/>
      <c r="H329" s="4"/>
      <c r="I329" s="4"/>
      <c r="J329" s="4"/>
      <c r="K329" s="4"/>
      <c r="L329" s="4"/>
    </row>
    <row r="330" spans="7:12" ht="15.75" customHeight="1">
      <c r="G330" s="4"/>
      <c r="H330" s="4"/>
      <c r="I330" s="4"/>
      <c r="J330" s="4"/>
      <c r="K330" s="4"/>
      <c r="L330" s="4"/>
    </row>
    <row r="331" spans="7:12" ht="15.75" customHeight="1">
      <c r="G331" s="4"/>
      <c r="H331" s="4"/>
      <c r="I331" s="4"/>
      <c r="J331" s="4"/>
      <c r="K331" s="4"/>
      <c r="L331" s="4"/>
    </row>
    <row r="332" spans="7:12" ht="15.75" customHeight="1">
      <c r="G332" s="4"/>
      <c r="H332" s="4"/>
      <c r="I332" s="4"/>
      <c r="J332" s="4"/>
      <c r="K332" s="4"/>
      <c r="L332" s="4"/>
    </row>
    <row r="333" spans="7:12" ht="15.75" customHeight="1">
      <c r="G333" s="4"/>
      <c r="H333" s="4"/>
      <c r="I333" s="4"/>
      <c r="J333" s="4"/>
      <c r="K333" s="4"/>
      <c r="L333" s="4"/>
    </row>
    <row r="334" spans="7:12" ht="15.75" customHeight="1">
      <c r="G334" s="4"/>
      <c r="H334" s="4"/>
      <c r="I334" s="4"/>
      <c r="J334" s="4"/>
      <c r="K334" s="4"/>
      <c r="L334" s="4"/>
    </row>
    <row r="335" spans="7:12" ht="15.75" customHeight="1">
      <c r="G335" s="4"/>
      <c r="H335" s="4"/>
      <c r="I335" s="4"/>
      <c r="J335" s="4"/>
      <c r="K335" s="4"/>
      <c r="L335" s="4"/>
    </row>
    <row r="336" spans="7:12" ht="15.75" customHeight="1">
      <c r="G336" s="4"/>
      <c r="H336" s="4"/>
      <c r="I336" s="4"/>
      <c r="J336" s="4"/>
      <c r="K336" s="4"/>
      <c r="L336" s="4"/>
    </row>
    <row r="337" spans="7:12" ht="15.75" customHeight="1">
      <c r="G337" s="4"/>
      <c r="H337" s="4"/>
      <c r="I337" s="4"/>
      <c r="J337" s="4"/>
      <c r="K337" s="4"/>
      <c r="L337" s="4"/>
    </row>
    <row r="338" spans="7:12" ht="15.75" customHeight="1">
      <c r="G338" s="4"/>
      <c r="H338" s="4"/>
      <c r="I338" s="4"/>
      <c r="J338" s="4"/>
      <c r="K338" s="4"/>
      <c r="L338" s="4"/>
    </row>
    <row r="339" spans="7:12" ht="15.75" customHeight="1">
      <c r="G339" s="4"/>
      <c r="H339" s="4"/>
      <c r="I339" s="4"/>
      <c r="J339" s="4"/>
      <c r="K339" s="4"/>
      <c r="L339" s="4"/>
    </row>
    <row r="340" spans="7:12" ht="15.75" customHeight="1">
      <c r="G340" s="4"/>
      <c r="H340" s="4"/>
      <c r="I340" s="4"/>
      <c r="J340" s="4"/>
      <c r="K340" s="4"/>
      <c r="L340" s="4"/>
    </row>
    <row r="341" spans="7:12" ht="15.75" customHeight="1">
      <c r="G341" s="4"/>
      <c r="H341" s="4"/>
      <c r="I341" s="4"/>
      <c r="J341" s="4"/>
      <c r="K341" s="4"/>
      <c r="L341" s="4"/>
    </row>
    <row r="342" spans="7:12" ht="15.75" customHeight="1">
      <c r="G342" s="4"/>
      <c r="H342" s="4"/>
      <c r="I342" s="4"/>
      <c r="J342" s="4"/>
      <c r="K342" s="4"/>
      <c r="L342" s="4"/>
    </row>
    <row r="343" spans="7:12" ht="15.75" customHeight="1">
      <c r="G343" s="4"/>
      <c r="H343" s="4"/>
      <c r="I343" s="4"/>
      <c r="J343" s="4"/>
      <c r="K343" s="4"/>
      <c r="L343" s="4"/>
    </row>
    <row r="344" spans="7:12" ht="15.75" customHeight="1">
      <c r="G344" s="4"/>
      <c r="H344" s="4"/>
      <c r="I344" s="4"/>
      <c r="J344" s="4"/>
      <c r="K344" s="4"/>
      <c r="L344" s="4"/>
    </row>
    <row r="345" spans="7:12" ht="15.75" customHeight="1">
      <c r="G345" s="4"/>
      <c r="H345" s="4"/>
      <c r="I345" s="4"/>
      <c r="J345" s="4"/>
      <c r="K345" s="4"/>
      <c r="L345" s="4"/>
    </row>
    <row r="346" spans="7:12" ht="15.75" customHeight="1">
      <c r="G346" s="4"/>
      <c r="H346" s="4"/>
      <c r="I346" s="4"/>
      <c r="J346" s="4"/>
      <c r="K346" s="4"/>
      <c r="L346" s="4"/>
    </row>
    <row r="347" spans="7:12" ht="15.75" customHeight="1">
      <c r="G347" s="4"/>
      <c r="H347" s="4"/>
      <c r="I347" s="4"/>
      <c r="J347" s="4"/>
      <c r="K347" s="4"/>
      <c r="L347" s="4"/>
    </row>
    <row r="348" spans="7:12" ht="15.75" customHeight="1">
      <c r="G348" s="4"/>
      <c r="H348" s="4"/>
      <c r="I348" s="4"/>
      <c r="J348" s="4"/>
      <c r="K348" s="4"/>
      <c r="L348" s="4"/>
    </row>
    <row r="349" spans="7:12" ht="15.75" customHeight="1">
      <c r="G349" s="4"/>
      <c r="H349" s="4"/>
      <c r="I349" s="4"/>
      <c r="J349" s="4"/>
      <c r="K349" s="4"/>
      <c r="L349" s="4"/>
    </row>
    <row r="350" spans="7:12" ht="15.75" customHeight="1">
      <c r="G350" s="4"/>
      <c r="H350" s="4"/>
      <c r="I350" s="4"/>
      <c r="J350" s="4"/>
      <c r="K350" s="4"/>
      <c r="L350" s="4"/>
    </row>
    <row r="351" spans="7:12" ht="15.75" customHeight="1">
      <c r="G351" s="4"/>
      <c r="H351" s="4"/>
      <c r="I351" s="4"/>
      <c r="J351" s="4"/>
      <c r="K351" s="4"/>
      <c r="L351" s="4"/>
    </row>
    <row r="352" spans="7:12" ht="15.75" customHeight="1">
      <c r="G352" s="4"/>
      <c r="H352" s="4"/>
      <c r="I352" s="4"/>
      <c r="J352" s="4"/>
      <c r="K352" s="4"/>
      <c r="L352" s="4"/>
    </row>
    <row r="353" spans="7:12" ht="15.75" customHeight="1">
      <c r="G353" s="4"/>
      <c r="H353" s="4"/>
      <c r="I353" s="4"/>
      <c r="J353" s="4"/>
      <c r="K353" s="4"/>
      <c r="L353" s="4"/>
    </row>
    <row r="354" spans="7:12" ht="15.75" customHeight="1">
      <c r="G354" s="4"/>
      <c r="H354" s="4"/>
      <c r="I354" s="4"/>
      <c r="J354" s="4"/>
      <c r="K354" s="4"/>
      <c r="L354" s="4"/>
    </row>
    <row r="355" spans="7:12" ht="15.75" customHeight="1">
      <c r="G355" s="4"/>
      <c r="H355" s="4"/>
      <c r="I355" s="4"/>
      <c r="J355" s="4"/>
      <c r="K355" s="4"/>
      <c r="L355" s="4"/>
    </row>
    <row r="356" spans="7:12" ht="15.75" customHeight="1">
      <c r="G356" s="4"/>
      <c r="H356" s="4"/>
      <c r="I356" s="4"/>
      <c r="J356" s="4"/>
      <c r="K356" s="4"/>
      <c r="L356" s="4"/>
    </row>
    <row r="357" spans="7:12" ht="15.75" customHeight="1">
      <c r="G357" s="4"/>
      <c r="H357" s="4"/>
      <c r="I357" s="4"/>
      <c r="J357" s="4"/>
      <c r="K357" s="4"/>
      <c r="L357" s="4"/>
    </row>
    <row r="358" spans="7:12" ht="15.75" customHeight="1">
      <c r="G358" s="4"/>
      <c r="H358" s="4"/>
      <c r="I358" s="4"/>
      <c r="J358" s="4"/>
      <c r="K358" s="4"/>
      <c r="L358" s="4"/>
    </row>
    <row r="359" spans="7:12" ht="15.75" customHeight="1">
      <c r="G359" s="4"/>
      <c r="H359" s="4"/>
      <c r="I359" s="4"/>
      <c r="J359" s="4"/>
      <c r="K359" s="4"/>
      <c r="L359" s="4"/>
    </row>
    <row r="360" spans="7:12" ht="15.75" customHeight="1">
      <c r="G360" s="4"/>
      <c r="H360" s="4"/>
      <c r="I360" s="4"/>
      <c r="J360" s="4"/>
      <c r="K360" s="4"/>
      <c r="L360" s="4"/>
    </row>
    <row r="361" spans="7:12" ht="15.75" customHeight="1">
      <c r="G361" s="4"/>
      <c r="H361" s="4"/>
      <c r="I361" s="4"/>
      <c r="J361" s="4"/>
      <c r="K361" s="4"/>
      <c r="L361" s="4"/>
    </row>
    <row r="362" spans="7:12" ht="15.75" customHeight="1">
      <c r="G362" s="4"/>
      <c r="H362" s="4"/>
      <c r="I362" s="4"/>
      <c r="J362" s="4"/>
      <c r="K362" s="4"/>
      <c r="L362" s="4"/>
    </row>
    <row r="363" spans="7:12" ht="15.75" customHeight="1">
      <c r="G363" s="4"/>
      <c r="H363" s="4"/>
      <c r="I363" s="4"/>
      <c r="J363" s="4"/>
      <c r="K363" s="4"/>
      <c r="L363" s="4"/>
    </row>
    <row r="364" spans="7:12" ht="15.75" customHeight="1">
      <c r="G364" s="4"/>
      <c r="H364" s="4"/>
      <c r="I364" s="4"/>
      <c r="J364" s="4"/>
      <c r="K364" s="4"/>
      <c r="L364" s="4"/>
    </row>
    <row r="365" spans="7:12" ht="15.75" customHeight="1">
      <c r="G365" s="4"/>
      <c r="H365" s="4"/>
      <c r="I365" s="4"/>
      <c r="J365" s="4"/>
      <c r="K365" s="4"/>
      <c r="L365" s="4"/>
    </row>
    <row r="366" spans="7:12" ht="15.75" customHeight="1">
      <c r="G366" s="4"/>
      <c r="H366" s="4"/>
      <c r="I366" s="4"/>
      <c r="J366" s="4"/>
      <c r="K366" s="4"/>
      <c r="L366" s="4"/>
    </row>
    <row r="367" spans="7:12" ht="15.75" customHeight="1">
      <c r="G367" s="4"/>
      <c r="H367" s="4"/>
      <c r="I367" s="4"/>
      <c r="J367" s="4"/>
      <c r="K367" s="4"/>
      <c r="L367" s="4"/>
    </row>
    <row r="368" spans="7:12" ht="15.75" customHeight="1">
      <c r="G368" s="4"/>
      <c r="H368" s="4"/>
      <c r="I368" s="4"/>
      <c r="J368" s="4"/>
      <c r="K368" s="4"/>
      <c r="L368" s="4"/>
    </row>
    <row r="369" spans="7:12" ht="15.75" customHeight="1">
      <c r="G369" s="4"/>
      <c r="H369" s="4"/>
      <c r="I369" s="4"/>
      <c r="J369" s="4"/>
      <c r="K369" s="4"/>
      <c r="L369" s="4"/>
    </row>
    <row r="370" spans="7:12" ht="15.75" customHeight="1">
      <c r="G370" s="4"/>
      <c r="H370" s="4"/>
      <c r="I370" s="4"/>
      <c r="J370" s="4"/>
      <c r="K370" s="4"/>
      <c r="L370" s="4"/>
    </row>
    <row r="371" spans="7:12" ht="15.75" customHeight="1">
      <c r="G371" s="4"/>
      <c r="H371" s="4"/>
      <c r="I371" s="4"/>
      <c r="J371" s="4"/>
      <c r="K371" s="4"/>
      <c r="L371" s="4"/>
    </row>
    <row r="372" spans="7:12" ht="15.75" customHeight="1">
      <c r="G372" s="4"/>
      <c r="H372" s="4"/>
      <c r="I372" s="4"/>
      <c r="J372" s="4"/>
      <c r="K372" s="4"/>
      <c r="L372" s="4"/>
    </row>
    <row r="373" spans="7:12" ht="15.75" customHeight="1">
      <c r="G373" s="4"/>
      <c r="H373" s="4"/>
      <c r="I373" s="4"/>
      <c r="J373" s="4"/>
      <c r="K373" s="4"/>
      <c r="L373" s="4"/>
    </row>
    <row r="374" spans="7:12" ht="15.75" customHeight="1">
      <c r="G374" s="4"/>
      <c r="H374" s="4"/>
      <c r="I374" s="4"/>
      <c r="J374" s="4"/>
      <c r="K374" s="4"/>
      <c r="L374" s="4"/>
    </row>
    <row r="375" spans="7:12" ht="15.75" customHeight="1">
      <c r="G375" s="4"/>
      <c r="H375" s="4"/>
      <c r="I375" s="4"/>
      <c r="J375" s="4"/>
      <c r="K375" s="4"/>
      <c r="L375" s="4"/>
    </row>
    <row r="376" spans="7:12" ht="15.75" customHeight="1">
      <c r="G376" s="4"/>
      <c r="H376" s="4"/>
      <c r="I376" s="4"/>
      <c r="J376" s="4"/>
      <c r="K376" s="4"/>
      <c r="L376" s="4"/>
    </row>
    <row r="377" spans="7:12" ht="15.75" customHeight="1">
      <c r="G377" s="4"/>
      <c r="H377" s="4"/>
      <c r="I377" s="4"/>
      <c r="J377" s="4"/>
      <c r="K377" s="4"/>
      <c r="L377" s="4"/>
    </row>
    <row r="378" spans="7:12" ht="15.75" customHeight="1">
      <c r="G378" s="4"/>
      <c r="H378" s="4"/>
      <c r="I378" s="4"/>
      <c r="J378" s="4"/>
      <c r="K378" s="4"/>
      <c r="L378" s="4"/>
    </row>
    <row r="379" spans="7:12" ht="15.75" customHeight="1">
      <c r="G379" s="4"/>
      <c r="H379" s="4"/>
      <c r="I379" s="4"/>
      <c r="J379" s="4"/>
      <c r="K379" s="4"/>
      <c r="L379" s="4"/>
    </row>
    <row r="380" spans="7:12" ht="15.75" customHeight="1">
      <c r="G380" s="4"/>
      <c r="H380" s="4"/>
      <c r="I380" s="4"/>
      <c r="J380" s="4"/>
      <c r="K380" s="4"/>
      <c r="L380" s="4"/>
    </row>
    <row r="381" spans="7:12" ht="15.75" customHeight="1">
      <c r="G381" s="4"/>
      <c r="H381" s="4"/>
      <c r="I381" s="4"/>
      <c r="J381" s="4"/>
      <c r="K381" s="4"/>
      <c r="L381" s="4"/>
    </row>
    <row r="382" spans="7:12" ht="15.75" customHeight="1">
      <c r="G382" s="4"/>
      <c r="H382" s="4"/>
      <c r="I382" s="4"/>
      <c r="J382" s="4"/>
      <c r="K382" s="4"/>
      <c r="L382" s="4"/>
    </row>
    <row r="383" spans="7:12" ht="15.75" customHeight="1">
      <c r="G383" s="4"/>
      <c r="H383" s="4"/>
      <c r="I383" s="4"/>
      <c r="J383" s="4"/>
      <c r="K383" s="4"/>
      <c r="L383" s="4"/>
    </row>
    <row r="384" spans="7:12" ht="15.75" customHeight="1">
      <c r="G384" s="4"/>
      <c r="H384" s="4"/>
      <c r="I384" s="4"/>
      <c r="J384" s="4"/>
      <c r="K384" s="4"/>
      <c r="L384" s="4"/>
    </row>
    <row r="385" spans="7:12" ht="15.75" customHeight="1">
      <c r="G385" s="4"/>
      <c r="H385" s="4"/>
      <c r="I385" s="4"/>
      <c r="J385" s="4"/>
      <c r="K385" s="4"/>
      <c r="L385" s="4"/>
    </row>
    <row r="386" spans="7:12" ht="15.75" customHeight="1">
      <c r="G386" s="4"/>
      <c r="H386" s="4"/>
      <c r="I386" s="4"/>
      <c r="J386" s="4"/>
      <c r="K386" s="4"/>
      <c r="L386" s="4"/>
    </row>
    <row r="387" spans="7:12" ht="15.75" customHeight="1">
      <c r="G387" s="4"/>
      <c r="H387" s="4"/>
      <c r="I387" s="4"/>
      <c r="J387" s="4"/>
      <c r="K387" s="4"/>
      <c r="L387" s="4"/>
    </row>
    <row r="388" spans="7:12" ht="15.75" customHeight="1">
      <c r="G388" s="4"/>
      <c r="H388" s="4"/>
      <c r="I388" s="4"/>
      <c r="J388" s="4"/>
      <c r="K388" s="4"/>
      <c r="L388" s="4"/>
    </row>
    <row r="389" spans="7:12" ht="15.75" customHeight="1">
      <c r="G389" s="4"/>
      <c r="H389" s="4"/>
      <c r="I389" s="4"/>
      <c r="J389" s="4"/>
      <c r="K389" s="4"/>
      <c r="L389" s="4"/>
    </row>
    <row r="390" spans="7:12" ht="15.75" customHeight="1">
      <c r="G390" s="4"/>
      <c r="H390" s="4"/>
      <c r="I390" s="4"/>
      <c r="J390" s="4"/>
      <c r="K390" s="4"/>
      <c r="L390" s="4"/>
    </row>
    <row r="391" spans="7:12" ht="15.75" customHeight="1">
      <c r="G391" s="4"/>
      <c r="H391" s="4"/>
      <c r="I391" s="4"/>
      <c r="J391" s="4"/>
      <c r="K391" s="4"/>
      <c r="L391" s="4"/>
    </row>
    <row r="392" spans="7:12" ht="15.75" customHeight="1">
      <c r="G392" s="4"/>
      <c r="H392" s="4"/>
      <c r="I392" s="4"/>
      <c r="J392" s="4"/>
      <c r="K392" s="4"/>
      <c r="L392" s="4"/>
    </row>
    <row r="393" spans="7:12" ht="15.75" customHeight="1">
      <c r="G393" s="4"/>
      <c r="H393" s="4"/>
      <c r="I393" s="4"/>
      <c r="J393" s="4"/>
      <c r="K393" s="4"/>
      <c r="L393" s="4"/>
    </row>
    <row r="394" spans="7:12" ht="15.75" customHeight="1">
      <c r="G394" s="4"/>
      <c r="H394" s="4"/>
      <c r="I394" s="4"/>
      <c r="J394" s="4"/>
      <c r="K394" s="4"/>
      <c r="L394" s="4"/>
    </row>
    <row r="395" spans="7:12" ht="15.75" customHeight="1">
      <c r="G395" s="4"/>
      <c r="H395" s="4"/>
      <c r="I395" s="4"/>
      <c r="J395" s="4"/>
      <c r="K395" s="4"/>
      <c r="L395" s="4"/>
    </row>
    <row r="396" spans="7:12" ht="15.75" customHeight="1">
      <c r="G396" s="4"/>
      <c r="H396" s="4"/>
      <c r="I396" s="4"/>
      <c r="J396" s="4"/>
      <c r="K396" s="4"/>
      <c r="L396" s="4"/>
    </row>
    <row r="397" spans="7:12" ht="15.75" customHeight="1">
      <c r="G397" s="4"/>
      <c r="H397" s="4"/>
      <c r="I397" s="4"/>
      <c r="J397" s="4"/>
      <c r="K397" s="4"/>
      <c r="L397" s="4"/>
    </row>
    <row r="398" spans="7:12" ht="15.75" customHeight="1">
      <c r="G398" s="4"/>
      <c r="H398" s="4"/>
      <c r="I398" s="4"/>
      <c r="J398" s="4"/>
      <c r="K398" s="4"/>
      <c r="L398" s="4"/>
    </row>
    <row r="399" spans="7:12" ht="15.75" customHeight="1">
      <c r="G399" s="4"/>
      <c r="H399" s="4"/>
      <c r="I399" s="4"/>
      <c r="J399" s="4"/>
      <c r="K399" s="4"/>
      <c r="L399" s="4"/>
    </row>
    <row r="400" spans="7:12" ht="15.75" customHeight="1">
      <c r="G400" s="4"/>
      <c r="H400" s="4"/>
      <c r="I400" s="4"/>
      <c r="J400" s="4"/>
      <c r="K400" s="4"/>
      <c r="L400" s="4"/>
    </row>
    <row r="401" spans="7:12" ht="15.75" customHeight="1">
      <c r="G401" s="4"/>
      <c r="H401" s="4"/>
      <c r="I401" s="4"/>
      <c r="J401" s="4"/>
      <c r="K401" s="4"/>
      <c r="L401" s="4"/>
    </row>
    <row r="402" spans="7:12" ht="15.75" customHeight="1">
      <c r="G402" s="4"/>
      <c r="H402" s="4"/>
      <c r="I402" s="4"/>
      <c r="J402" s="4"/>
      <c r="K402" s="4"/>
      <c r="L402" s="4"/>
    </row>
    <row r="403" spans="7:12" ht="15.75" customHeight="1">
      <c r="G403" s="4"/>
      <c r="H403" s="4"/>
      <c r="I403" s="4"/>
      <c r="J403" s="4"/>
      <c r="K403" s="4"/>
      <c r="L403" s="4"/>
    </row>
    <row r="404" spans="7:12" ht="15.75" customHeight="1">
      <c r="G404" s="4"/>
      <c r="H404" s="4"/>
      <c r="I404" s="4"/>
      <c r="J404" s="4"/>
      <c r="K404" s="4"/>
      <c r="L404" s="4"/>
    </row>
    <row r="405" spans="7:12" ht="15.75" customHeight="1">
      <c r="G405" s="4"/>
      <c r="H405" s="4"/>
      <c r="I405" s="4"/>
      <c r="J405" s="4"/>
      <c r="K405" s="4"/>
      <c r="L405" s="4"/>
    </row>
    <row r="406" spans="7:12" ht="15.75" customHeight="1">
      <c r="G406" s="4"/>
      <c r="H406" s="4"/>
      <c r="I406" s="4"/>
      <c r="J406" s="4"/>
      <c r="K406" s="4"/>
      <c r="L406" s="4"/>
    </row>
    <row r="407" spans="7:12" ht="15.75" customHeight="1">
      <c r="G407" s="4"/>
      <c r="H407" s="4"/>
      <c r="I407" s="4"/>
      <c r="J407" s="4"/>
      <c r="K407" s="4"/>
      <c r="L407" s="4"/>
    </row>
    <row r="408" spans="7:12" ht="15.75" customHeight="1">
      <c r="G408" s="4"/>
      <c r="H408" s="4"/>
      <c r="I408" s="4"/>
      <c r="J408" s="4"/>
      <c r="K408" s="4"/>
      <c r="L408" s="4"/>
    </row>
    <row r="409" spans="7:12" ht="15.75" customHeight="1">
      <c r="G409" s="4"/>
      <c r="H409" s="4"/>
      <c r="I409" s="4"/>
      <c r="J409" s="4"/>
      <c r="K409" s="4"/>
      <c r="L409" s="4"/>
    </row>
    <row r="410" spans="7:12" ht="15.75" customHeight="1">
      <c r="G410" s="4"/>
      <c r="H410" s="4"/>
      <c r="I410" s="4"/>
      <c r="J410" s="4"/>
      <c r="K410" s="4"/>
      <c r="L410" s="4"/>
    </row>
    <row r="411" spans="7:12" ht="15.75" customHeight="1">
      <c r="G411" s="4"/>
      <c r="H411" s="4"/>
      <c r="I411" s="4"/>
      <c r="J411" s="4"/>
      <c r="K411" s="4"/>
      <c r="L411" s="4"/>
    </row>
    <row r="412" spans="7:12" ht="15.75" customHeight="1">
      <c r="G412" s="4"/>
      <c r="H412" s="4"/>
      <c r="I412" s="4"/>
      <c r="J412" s="4"/>
      <c r="K412" s="4"/>
      <c r="L412" s="4"/>
    </row>
    <row r="413" spans="7:12" ht="15.75" customHeight="1">
      <c r="G413" s="4"/>
      <c r="H413" s="4"/>
      <c r="I413" s="4"/>
      <c r="J413" s="4"/>
      <c r="K413" s="4"/>
      <c r="L413" s="4"/>
    </row>
    <row r="414" spans="7:12" ht="15.75" customHeight="1">
      <c r="G414" s="4"/>
      <c r="H414" s="4"/>
      <c r="I414" s="4"/>
      <c r="J414" s="4"/>
      <c r="K414" s="4"/>
      <c r="L414" s="4"/>
    </row>
    <row r="415" spans="7:12" ht="15.75" customHeight="1">
      <c r="G415" s="4"/>
      <c r="H415" s="4"/>
      <c r="I415" s="4"/>
      <c r="J415" s="4"/>
      <c r="K415" s="4"/>
      <c r="L415" s="4"/>
    </row>
    <row r="416" spans="7:12" ht="15.75" customHeight="1">
      <c r="G416" s="4"/>
      <c r="H416" s="4"/>
      <c r="I416" s="4"/>
      <c r="J416" s="4"/>
      <c r="K416" s="4"/>
      <c r="L416" s="4"/>
    </row>
    <row r="417" spans="7:12" ht="15.75" customHeight="1">
      <c r="G417" s="4"/>
      <c r="H417" s="4"/>
      <c r="I417" s="4"/>
      <c r="J417" s="4"/>
      <c r="K417" s="4"/>
      <c r="L417" s="4"/>
    </row>
    <row r="418" spans="7:12" ht="15.75" customHeight="1">
      <c r="G418" s="4"/>
      <c r="H418" s="4"/>
      <c r="I418" s="4"/>
      <c r="J418" s="4"/>
      <c r="K418" s="4"/>
      <c r="L418" s="4"/>
    </row>
    <row r="419" spans="7:12" ht="15.75" customHeight="1">
      <c r="G419" s="4"/>
      <c r="H419" s="4"/>
      <c r="I419" s="4"/>
      <c r="J419" s="4"/>
      <c r="K419" s="4"/>
      <c r="L419" s="4"/>
    </row>
    <row r="420" spans="7:12" ht="15.75" customHeight="1">
      <c r="G420" s="4"/>
      <c r="H420" s="4"/>
      <c r="I420" s="4"/>
      <c r="J420" s="4"/>
      <c r="K420" s="4"/>
      <c r="L420" s="4"/>
    </row>
    <row r="421" spans="7:12" ht="15.75" customHeight="1">
      <c r="G421" s="4"/>
      <c r="H421" s="4"/>
      <c r="I421" s="4"/>
      <c r="J421" s="4"/>
      <c r="K421" s="4"/>
      <c r="L421" s="4"/>
    </row>
    <row r="422" spans="7:12" ht="15.75" customHeight="1">
      <c r="G422" s="4"/>
      <c r="H422" s="4"/>
      <c r="I422" s="4"/>
      <c r="J422" s="4"/>
      <c r="K422" s="4"/>
      <c r="L422" s="4"/>
    </row>
    <row r="423" spans="7:12" ht="15.75" customHeight="1">
      <c r="G423" s="4"/>
      <c r="H423" s="4"/>
      <c r="I423" s="4"/>
      <c r="J423" s="4"/>
      <c r="K423" s="4"/>
      <c r="L423" s="4"/>
    </row>
    <row r="424" spans="7:12" ht="15.75" customHeight="1">
      <c r="G424" s="4"/>
      <c r="H424" s="4"/>
      <c r="I424" s="4"/>
      <c r="J424" s="4"/>
      <c r="K424" s="4"/>
      <c r="L424" s="4"/>
    </row>
    <row r="425" spans="7:12" ht="15.75" customHeight="1">
      <c r="G425" s="4"/>
      <c r="H425" s="4"/>
      <c r="I425" s="4"/>
      <c r="J425" s="4"/>
      <c r="K425" s="4"/>
      <c r="L425" s="4"/>
    </row>
    <row r="426" spans="7:12" ht="15.75" customHeight="1">
      <c r="G426" s="4"/>
      <c r="H426" s="4"/>
      <c r="I426" s="4"/>
      <c r="J426" s="4"/>
      <c r="K426" s="4"/>
      <c r="L426" s="4"/>
    </row>
    <row r="427" spans="7:12" ht="15.75" customHeight="1">
      <c r="G427" s="4"/>
      <c r="H427" s="4"/>
      <c r="I427" s="4"/>
      <c r="J427" s="4"/>
      <c r="K427" s="4"/>
      <c r="L427" s="4"/>
    </row>
    <row r="428" spans="7:12" ht="15.75" customHeight="1">
      <c r="G428" s="4"/>
      <c r="H428" s="4"/>
      <c r="I428" s="4"/>
      <c r="J428" s="4"/>
      <c r="K428" s="4"/>
      <c r="L428" s="4"/>
    </row>
    <row r="429" spans="7:12" ht="15.75" customHeight="1">
      <c r="G429" s="4"/>
      <c r="H429" s="4"/>
      <c r="I429" s="4"/>
      <c r="J429" s="4"/>
      <c r="K429" s="4"/>
      <c r="L429" s="4"/>
    </row>
    <row r="430" spans="7:12" ht="15.75" customHeight="1">
      <c r="G430" s="4"/>
      <c r="H430" s="4"/>
      <c r="I430" s="4"/>
      <c r="J430" s="4"/>
      <c r="K430" s="4"/>
      <c r="L430" s="4"/>
    </row>
    <row r="431" spans="7:12" ht="15.75" customHeight="1">
      <c r="G431" s="4"/>
      <c r="H431" s="4"/>
      <c r="I431" s="4"/>
      <c r="J431" s="4"/>
      <c r="K431" s="4"/>
      <c r="L431" s="4"/>
    </row>
    <row r="432" spans="7:12" ht="15.75" customHeight="1">
      <c r="G432" s="4"/>
      <c r="H432" s="4"/>
      <c r="I432" s="4"/>
      <c r="J432" s="4"/>
      <c r="K432" s="4"/>
      <c r="L432" s="4"/>
    </row>
    <row r="433" spans="7:12" ht="15.75" customHeight="1">
      <c r="G433" s="4"/>
      <c r="H433" s="4"/>
      <c r="I433" s="4"/>
      <c r="J433" s="4"/>
      <c r="K433" s="4"/>
      <c r="L433" s="4"/>
    </row>
    <row r="434" spans="7:12" ht="15.75" customHeight="1">
      <c r="G434" s="4"/>
      <c r="H434" s="4"/>
      <c r="I434" s="4"/>
      <c r="J434" s="4"/>
      <c r="K434" s="4"/>
      <c r="L434" s="4"/>
    </row>
    <row r="435" spans="7:12" ht="15.75" customHeight="1">
      <c r="G435" s="4"/>
      <c r="H435" s="4"/>
      <c r="I435" s="4"/>
      <c r="J435" s="4"/>
      <c r="K435" s="4"/>
      <c r="L435" s="4"/>
    </row>
    <row r="436" spans="7:12" ht="15.75" customHeight="1">
      <c r="G436" s="4"/>
      <c r="H436" s="4"/>
      <c r="I436" s="4"/>
      <c r="J436" s="4"/>
      <c r="K436" s="4"/>
      <c r="L436" s="4"/>
    </row>
    <row r="437" spans="7:12" ht="15.75" customHeight="1">
      <c r="G437" s="4"/>
      <c r="H437" s="4"/>
      <c r="I437" s="4"/>
      <c r="J437" s="4"/>
      <c r="K437" s="4"/>
      <c r="L437" s="4"/>
    </row>
    <row r="438" spans="7:12" ht="15.75" customHeight="1">
      <c r="G438" s="4"/>
      <c r="H438" s="4"/>
      <c r="I438" s="4"/>
      <c r="J438" s="4"/>
      <c r="K438" s="4"/>
      <c r="L438" s="4"/>
    </row>
    <row r="439" spans="7:12" ht="15.75" customHeight="1">
      <c r="G439" s="4"/>
      <c r="H439" s="4"/>
      <c r="I439" s="4"/>
      <c r="J439" s="4"/>
      <c r="K439" s="4"/>
      <c r="L439" s="4"/>
    </row>
    <row r="440" spans="7:12" ht="15.75" customHeight="1">
      <c r="G440" s="4"/>
      <c r="H440" s="4"/>
      <c r="I440" s="4"/>
      <c r="J440" s="4"/>
      <c r="K440" s="4"/>
      <c r="L440" s="4"/>
    </row>
    <row r="441" spans="7:12" ht="15.75" customHeight="1">
      <c r="G441" s="4"/>
      <c r="H441" s="4"/>
      <c r="I441" s="4"/>
      <c r="J441" s="4"/>
      <c r="K441" s="4"/>
      <c r="L441" s="4"/>
    </row>
    <row r="442" spans="7:12" ht="15.75" customHeight="1">
      <c r="G442" s="4"/>
      <c r="H442" s="4"/>
      <c r="I442" s="4"/>
      <c r="J442" s="4"/>
      <c r="K442" s="4"/>
      <c r="L442" s="4"/>
    </row>
    <row r="443" spans="7:12" ht="15.75" customHeight="1">
      <c r="G443" s="4"/>
      <c r="H443" s="4"/>
      <c r="I443" s="4"/>
      <c r="J443" s="4"/>
      <c r="K443" s="4"/>
      <c r="L443" s="4"/>
    </row>
    <row r="444" spans="7:12" ht="15.75" customHeight="1">
      <c r="G444" s="4"/>
      <c r="H444" s="4"/>
      <c r="I444" s="4"/>
      <c r="J444" s="4"/>
      <c r="K444" s="4"/>
      <c r="L444" s="4"/>
    </row>
    <row r="445" spans="7:12" ht="15.75" customHeight="1">
      <c r="G445" s="4"/>
      <c r="H445" s="4"/>
      <c r="I445" s="4"/>
      <c r="J445" s="4"/>
      <c r="K445" s="4"/>
      <c r="L445" s="4"/>
    </row>
    <row r="446" spans="7:12" ht="15.75" customHeight="1">
      <c r="G446" s="4"/>
      <c r="H446" s="4"/>
      <c r="I446" s="4"/>
      <c r="J446" s="4"/>
      <c r="K446" s="4"/>
      <c r="L446" s="4"/>
    </row>
    <row r="447" spans="7:12" ht="15.75" customHeight="1">
      <c r="G447" s="4"/>
      <c r="H447" s="4"/>
      <c r="I447" s="4"/>
      <c r="J447" s="4"/>
      <c r="K447" s="4"/>
      <c r="L447" s="4"/>
    </row>
    <row r="448" spans="7:12" ht="15.75" customHeight="1">
      <c r="G448" s="4"/>
      <c r="H448" s="4"/>
      <c r="I448" s="4"/>
      <c r="J448" s="4"/>
      <c r="K448" s="4"/>
      <c r="L448" s="4"/>
    </row>
    <row r="449" spans="7:12" ht="15.75" customHeight="1">
      <c r="G449" s="4"/>
      <c r="H449" s="4"/>
      <c r="I449" s="4"/>
      <c r="J449" s="4"/>
      <c r="K449" s="4"/>
      <c r="L449" s="4"/>
    </row>
    <row r="450" spans="7:12" ht="15.75" customHeight="1">
      <c r="G450" s="4"/>
      <c r="H450" s="4"/>
      <c r="I450" s="4"/>
      <c r="J450" s="4"/>
      <c r="K450" s="4"/>
      <c r="L450" s="4"/>
    </row>
    <row r="451" spans="7:12" ht="15.75" customHeight="1">
      <c r="G451" s="4"/>
      <c r="H451" s="4"/>
      <c r="I451" s="4"/>
      <c r="J451" s="4"/>
      <c r="K451" s="4"/>
      <c r="L451" s="4"/>
    </row>
    <row r="452" spans="7:12" ht="15.75" customHeight="1">
      <c r="G452" s="4"/>
      <c r="H452" s="4"/>
      <c r="I452" s="4"/>
      <c r="J452" s="4"/>
      <c r="K452" s="4"/>
      <c r="L452" s="4"/>
    </row>
    <row r="453" spans="7:12" ht="15.75" customHeight="1">
      <c r="G453" s="4"/>
      <c r="H453" s="4"/>
      <c r="I453" s="4"/>
      <c r="J453" s="4"/>
      <c r="K453" s="4"/>
      <c r="L453" s="4"/>
    </row>
    <row r="454" spans="7:12" ht="15.75" customHeight="1">
      <c r="G454" s="4"/>
      <c r="H454" s="4"/>
      <c r="I454" s="4"/>
      <c r="J454" s="4"/>
      <c r="K454" s="4"/>
      <c r="L454" s="4"/>
    </row>
    <row r="455" spans="7:12" ht="15.75" customHeight="1">
      <c r="G455" s="4"/>
      <c r="H455" s="4"/>
      <c r="I455" s="4"/>
      <c r="J455" s="4"/>
      <c r="K455" s="4"/>
      <c r="L455" s="4"/>
    </row>
    <row r="456" spans="7:12" ht="15.75" customHeight="1">
      <c r="G456" s="4"/>
      <c r="H456" s="4"/>
      <c r="I456" s="4"/>
      <c r="J456" s="4"/>
      <c r="K456" s="4"/>
      <c r="L456" s="4"/>
    </row>
    <row r="457" spans="7:12" ht="15.75" customHeight="1">
      <c r="G457" s="4"/>
      <c r="H457" s="4"/>
      <c r="I457" s="4"/>
      <c r="J457" s="4"/>
      <c r="K457" s="4"/>
      <c r="L457" s="4"/>
    </row>
    <row r="458" spans="7:12" ht="15.75" customHeight="1">
      <c r="G458" s="4"/>
      <c r="H458" s="4"/>
      <c r="I458" s="4"/>
      <c r="J458" s="4"/>
      <c r="K458" s="4"/>
      <c r="L458" s="4"/>
    </row>
    <row r="459" spans="7:12" ht="15.75" customHeight="1">
      <c r="G459" s="4"/>
      <c r="H459" s="4"/>
      <c r="I459" s="4"/>
      <c r="J459" s="4"/>
      <c r="K459" s="4"/>
      <c r="L459" s="4"/>
    </row>
    <row r="460" spans="7:12" ht="15.75" customHeight="1">
      <c r="G460" s="4"/>
      <c r="H460" s="4"/>
      <c r="I460" s="4"/>
      <c r="J460" s="4"/>
      <c r="K460" s="4"/>
      <c r="L460" s="4"/>
    </row>
    <row r="461" spans="7:12" ht="15.75" customHeight="1">
      <c r="G461" s="4"/>
      <c r="H461" s="4"/>
      <c r="I461" s="4"/>
      <c r="J461" s="4"/>
      <c r="K461" s="4"/>
      <c r="L461" s="4"/>
    </row>
    <row r="462" spans="7:12" ht="15.75" customHeight="1">
      <c r="G462" s="4"/>
      <c r="H462" s="4"/>
      <c r="I462" s="4"/>
      <c r="J462" s="4"/>
      <c r="K462" s="4"/>
      <c r="L462" s="4"/>
    </row>
    <row r="463" spans="7:12" ht="15.75" customHeight="1">
      <c r="G463" s="4"/>
      <c r="H463" s="4"/>
      <c r="I463" s="4"/>
      <c r="J463" s="4"/>
      <c r="K463" s="4"/>
      <c r="L463" s="4"/>
    </row>
    <row r="464" spans="7:12" ht="15.75" customHeight="1">
      <c r="G464" s="4"/>
      <c r="H464" s="4"/>
      <c r="I464" s="4"/>
      <c r="J464" s="4"/>
      <c r="K464" s="4"/>
      <c r="L464" s="4"/>
    </row>
    <row r="465" spans="7:12" ht="15.75" customHeight="1">
      <c r="G465" s="4"/>
      <c r="H465" s="4"/>
      <c r="I465" s="4"/>
      <c r="J465" s="4"/>
      <c r="K465" s="4"/>
      <c r="L465" s="4"/>
    </row>
    <row r="466" spans="7:12" ht="15.75" customHeight="1">
      <c r="G466" s="4"/>
      <c r="H466" s="4"/>
      <c r="I466" s="4"/>
      <c r="J466" s="4"/>
      <c r="K466" s="4"/>
      <c r="L466" s="4"/>
    </row>
    <row r="467" spans="7:12" ht="15.75" customHeight="1">
      <c r="G467" s="4"/>
      <c r="H467" s="4"/>
      <c r="I467" s="4"/>
      <c r="J467" s="4"/>
      <c r="K467" s="4"/>
      <c r="L467" s="4"/>
    </row>
    <row r="468" spans="7:12" ht="15.75" customHeight="1">
      <c r="G468" s="4"/>
      <c r="H468" s="4"/>
      <c r="I468" s="4"/>
      <c r="J468" s="4"/>
      <c r="K468" s="4"/>
      <c r="L468" s="4"/>
    </row>
    <row r="469" spans="7:12" ht="15.75" customHeight="1">
      <c r="G469" s="4"/>
      <c r="H469" s="4"/>
      <c r="I469" s="4"/>
      <c r="J469" s="4"/>
      <c r="K469" s="4"/>
      <c r="L469" s="4"/>
    </row>
    <row r="470" spans="7:12" ht="15.75" customHeight="1">
      <c r="G470" s="4"/>
      <c r="H470" s="4"/>
      <c r="I470" s="4"/>
      <c r="J470" s="4"/>
      <c r="K470" s="4"/>
      <c r="L470" s="4"/>
    </row>
    <row r="471" spans="7:12" ht="15.75" customHeight="1">
      <c r="G471" s="4"/>
      <c r="H471" s="4"/>
      <c r="I471" s="4"/>
      <c r="J471" s="4"/>
      <c r="K471" s="4"/>
      <c r="L471" s="4"/>
    </row>
    <row r="472" spans="7:12" ht="15.75" customHeight="1">
      <c r="G472" s="4"/>
      <c r="H472" s="4"/>
      <c r="I472" s="4"/>
      <c r="J472" s="4"/>
      <c r="K472" s="4"/>
      <c r="L472" s="4"/>
    </row>
    <row r="473" spans="7:12" ht="15.75" customHeight="1">
      <c r="G473" s="4"/>
      <c r="H473" s="4"/>
      <c r="I473" s="4"/>
      <c r="J473" s="4"/>
      <c r="K473" s="4"/>
      <c r="L473" s="4"/>
    </row>
    <row r="474" spans="7:12" ht="15.75" customHeight="1">
      <c r="G474" s="4"/>
      <c r="H474" s="4"/>
      <c r="I474" s="4"/>
      <c r="J474" s="4"/>
      <c r="K474" s="4"/>
      <c r="L474" s="4"/>
    </row>
    <row r="475" spans="7:12" ht="15.75" customHeight="1">
      <c r="G475" s="4"/>
      <c r="H475" s="4"/>
      <c r="I475" s="4"/>
      <c r="J475" s="4"/>
      <c r="K475" s="4"/>
      <c r="L475" s="4"/>
    </row>
    <row r="476" spans="7:12" ht="15.75" customHeight="1">
      <c r="G476" s="4"/>
      <c r="H476" s="4"/>
      <c r="I476" s="4"/>
      <c r="J476" s="4"/>
      <c r="K476" s="4"/>
      <c r="L476" s="4"/>
    </row>
    <row r="477" spans="7:12" ht="15.75" customHeight="1">
      <c r="G477" s="4"/>
      <c r="H477" s="4"/>
      <c r="I477" s="4"/>
      <c r="J477" s="4"/>
      <c r="K477" s="4"/>
      <c r="L477" s="4"/>
    </row>
    <row r="478" spans="7:12" ht="15.75" customHeight="1">
      <c r="G478" s="4"/>
      <c r="H478" s="4"/>
      <c r="I478" s="4"/>
      <c r="J478" s="4"/>
      <c r="K478" s="4"/>
      <c r="L478" s="4"/>
    </row>
    <row r="479" spans="7:12" ht="15.75" customHeight="1">
      <c r="G479" s="4"/>
      <c r="H479" s="4"/>
      <c r="I479" s="4"/>
      <c r="J479" s="4"/>
      <c r="K479" s="4"/>
      <c r="L479" s="4"/>
    </row>
    <row r="480" spans="7:12" ht="15.75" customHeight="1">
      <c r="G480" s="4"/>
      <c r="H480" s="4"/>
      <c r="I480" s="4"/>
      <c r="J480" s="4"/>
      <c r="K480" s="4"/>
      <c r="L480" s="4"/>
    </row>
    <row r="481" spans="7:12" ht="15.75" customHeight="1">
      <c r="G481" s="4"/>
      <c r="H481" s="4"/>
      <c r="I481" s="4"/>
      <c r="J481" s="4"/>
      <c r="K481" s="4"/>
      <c r="L481" s="4"/>
    </row>
    <row r="482" spans="7:12" ht="15.75" customHeight="1">
      <c r="G482" s="4"/>
      <c r="H482" s="4"/>
      <c r="I482" s="4"/>
      <c r="J482" s="4"/>
      <c r="K482" s="4"/>
      <c r="L482" s="4"/>
    </row>
    <row r="483" spans="7:12" ht="15.75" customHeight="1">
      <c r="G483" s="4"/>
      <c r="H483" s="4"/>
      <c r="I483" s="4"/>
      <c r="J483" s="4"/>
      <c r="K483" s="4"/>
      <c r="L483" s="4"/>
    </row>
    <row r="484" spans="7:12" ht="15.75" customHeight="1">
      <c r="G484" s="4"/>
      <c r="H484" s="4"/>
      <c r="I484" s="4"/>
      <c r="J484" s="4"/>
      <c r="K484" s="4"/>
      <c r="L484" s="4"/>
    </row>
    <row r="485" spans="7:12" ht="15.75" customHeight="1">
      <c r="G485" s="4"/>
      <c r="H485" s="4"/>
      <c r="I485" s="4"/>
      <c r="J485" s="4"/>
      <c r="K485" s="4"/>
      <c r="L485" s="4"/>
    </row>
    <row r="486" spans="7:12" ht="15.75" customHeight="1">
      <c r="G486" s="4"/>
      <c r="H486" s="4"/>
      <c r="I486" s="4"/>
      <c r="J486" s="4"/>
      <c r="K486" s="4"/>
      <c r="L486" s="4"/>
    </row>
    <row r="487" spans="7:12" ht="15.75" customHeight="1">
      <c r="G487" s="4"/>
      <c r="H487" s="4"/>
      <c r="I487" s="4"/>
      <c r="J487" s="4"/>
      <c r="K487" s="4"/>
      <c r="L487" s="4"/>
    </row>
    <row r="488" spans="7:12" ht="15.75" customHeight="1">
      <c r="G488" s="4"/>
      <c r="H488" s="4"/>
      <c r="I488" s="4"/>
      <c r="J488" s="4"/>
      <c r="K488" s="4"/>
      <c r="L488" s="4"/>
    </row>
    <row r="489" spans="7:12" ht="15.75" customHeight="1">
      <c r="G489" s="4"/>
      <c r="H489" s="4"/>
      <c r="I489" s="4"/>
      <c r="J489" s="4"/>
      <c r="K489" s="4"/>
      <c r="L489" s="4"/>
    </row>
    <row r="490" spans="7:12" ht="15.75" customHeight="1">
      <c r="G490" s="4"/>
      <c r="H490" s="4"/>
      <c r="I490" s="4"/>
      <c r="J490" s="4"/>
      <c r="K490" s="4"/>
      <c r="L490" s="4"/>
    </row>
    <row r="491" spans="7:12" ht="15.75" customHeight="1">
      <c r="G491" s="4"/>
      <c r="H491" s="4"/>
      <c r="I491" s="4"/>
      <c r="J491" s="4"/>
      <c r="K491" s="4"/>
      <c r="L491" s="4"/>
    </row>
    <row r="492" spans="7:12" ht="15.75" customHeight="1">
      <c r="G492" s="4"/>
      <c r="H492" s="4"/>
      <c r="I492" s="4"/>
      <c r="J492" s="4"/>
      <c r="K492" s="4"/>
      <c r="L492" s="4"/>
    </row>
    <row r="493" spans="7:12" ht="15.75" customHeight="1">
      <c r="G493" s="4"/>
      <c r="H493" s="4"/>
      <c r="I493" s="4"/>
      <c r="J493" s="4"/>
      <c r="K493" s="4"/>
      <c r="L493" s="4"/>
    </row>
    <row r="494" spans="7:12" ht="15.75" customHeight="1">
      <c r="G494" s="4"/>
      <c r="H494" s="4"/>
      <c r="I494" s="4"/>
      <c r="J494" s="4"/>
      <c r="K494" s="4"/>
      <c r="L494" s="4"/>
    </row>
    <row r="495" spans="7:12" ht="15.75" customHeight="1">
      <c r="G495" s="4"/>
      <c r="H495" s="4"/>
      <c r="I495" s="4"/>
      <c r="J495" s="4"/>
      <c r="K495" s="4"/>
      <c r="L495" s="4"/>
    </row>
    <row r="496" spans="7:12" ht="15.75" customHeight="1">
      <c r="G496" s="4"/>
      <c r="H496" s="4"/>
      <c r="I496" s="4"/>
      <c r="J496" s="4"/>
      <c r="K496" s="4"/>
      <c r="L496" s="4"/>
    </row>
    <row r="497" spans="7:12" ht="15.75" customHeight="1">
      <c r="G497" s="4"/>
      <c r="H497" s="4"/>
      <c r="I497" s="4"/>
      <c r="J497" s="4"/>
      <c r="K497" s="4"/>
      <c r="L497" s="4"/>
    </row>
    <row r="498" spans="7:12" ht="15.75" customHeight="1">
      <c r="G498" s="4"/>
      <c r="H498" s="4"/>
      <c r="I498" s="4"/>
      <c r="J498" s="4"/>
      <c r="K498" s="4"/>
      <c r="L498" s="4"/>
    </row>
    <row r="499" spans="7:12" ht="15.75" customHeight="1">
      <c r="G499" s="4"/>
      <c r="H499" s="4"/>
      <c r="I499" s="4"/>
      <c r="J499" s="4"/>
      <c r="K499" s="4"/>
      <c r="L499" s="4"/>
    </row>
    <row r="500" spans="7:12" ht="15.75" customHeight="1">
      <c r="G500" s="4"/>
      <c r="H500" s="4"/>
      <c r="I500" s="4"/>
      <c r="J500" s="4"/>
      <c r="K500" s="4"/>
      <c r="L500" s="4"/>
    </row>
    <row r="501" spans="7:12" ht="15.75" customHeight="1">
      <c r="G501" s="4"/>
      <c r="H501" s="4"/>
      <c r="I501" s="4"/>
      <c r="J501" s="4"/>
      <c r="K501" s="4"/>
      <c r="L501" s="4"/>
    </row>
    <row r="502" spans="7:12" ht="15.75" customHeight="1">
      <c r="G502" s="4"/>
      <c r="H502" s="4"/>
      <c r="I502" s="4"/>
      <c r="J502" s="4"/>
      <c r="K502" s="4"/>
      <c r="L502" s="4"/>
    </row>
    <row r="503" spans="7:12" ht="15.75" customHeight="1">
      <c r="G503" s="4"/>
      <c r="H503" s="4"/>
      <c r="I503" s="4"/>
      <c r="J503" s="4"/>
      <c r="K503" s="4"/>
      <c r="L503" s="4"/>
    </row>
    <row r="504" spans="7:12" ht="15.75" customHeight="1">
      <c r="G504" s="4"/>
      <c r="H504" s="4"/>
      <c r="I504" s="4"/>
      <c r="J504" s="4"/>
      <c r="K504" s="4"/>
      <c r="L504" s="4"/>
    </row>
    <row r="505" spans="7:12" ht="15.75" customHeight="1">
      <c r="G505" s="4"/>
      <c r="H505" s="4"/>
      <c r="I505" s="4"/>
      <c r="J505" s="4"/>
      <c r="K505" s="4"/>
      <c r="L505" s="4"/>
    </row>
    <row r="506" spans="7:12" ht="15.75" customHeight="1">
      <c r="G506" s="4"/>
      <c r="H506" s="4"/>
      <c r="I506" s="4"/>
      <c r="J506" s="4"/>
      <c r="K506" s="4"/>
      <c r="L506" s="4"/>
    </row>
    <row r="507" spans="7:12" ht="15.75" customHeight="1">
      <c r="G507" s="4"/>
      <c r="H507" s="4"/>
      <c r="I507" s="4"/>
      <c r="J507" s="4"/>
      <c r="K507" s="4"/>
      <c r="L507" s="4"/>
    </row>
    <row r="508" spans="7:12" ht="15.75" customHeight="1">
      <c r="G508" s="4"/>
      <c r="H508" s="4"/>
      <c r="I508" s="4"/>
      <c r="J508" s="4"/>
      <c r="K508" s="4"/>
      <c r="L508" s="4"/>
    </row>
    <row r="509" spans="7:12" ht="15.75" customHeight="1">
      <c r="G509" s="4"/>
      <c r="H509" s="4"/>
      <c r="I509" s="4"/>
      <c r="J509" s="4"/>
      <c r="K509" s="4"/>
      <c r="L509" s="4"/>
    </row>
    <row r="510" spans="7:12" ht="15.75" customHeight="1">
      <c r="G510" s="4"/>
      <c r="H510" s="4"/>
      <c r="I510" s="4"/>
      <c r="J510" s="4"/>
      <c r="K510" s="4"/>
      <c r="L510" s="4"/>
    </row>
    <row r="511" spans="7:12" ht="15.75" customHeight="1">
      <c r="G511" s="4"/>
      <c r="H511" s="4"/>
      <c r="I511" s="4"/>
      <c r="J511" s="4"/>
      <c r="K511" s="4"/>
      <c r="L511" s="4"/>
    </row>
    <row r="512" spans="7:12" ht="15.75" customHeight="1">
      <c r="G512" s="4"/>
      <c r="H512" s="4"/>
      <c r="I512" s="4"/>
      <c r="J512" s="4"/>
      <c r="K512" s="4"/>
      <c r="L512" s="4"/>
    </row>
    <row r="513" spans="7:12" ht="15.75" customHeight="1">
      <c r="G513" s="4"/>
      <c r="H513" s="4"/>
      <c r="I513" s="4"/>
      <c r="J513" s="4"/>
      <c r="K513" s="4"/>
      <c r="L513" s="4"/>
    </row>
    <row r="514" spans="7:12" ht="15.75" customHeight="1">
      <c r="G514" s="4"/>
      <c r="H514" s="4"/>
      <c r="I514" s="4"/>
      <c r="J514" s="4"/>
      <c r="K514" s="4"/>
      <c r="L514" s="4"/>
    </row>
    <row r="515" spans="7:12" ht="15.75" customHeight="1">
      <c r="G515" s="4"/>
      <c r="H515" s="4"/>
      <c r="I515" s="4"/>
      <c r="J515" s="4"/>
      <c r="K515" s="4"/>
      <c r="L515" s="4"/>
    </row>
    <row r="516" spans="7:12" ht="15.75" customHeight="1">
      <c r="G516" s="4"/>
      <c r="H516" s="4"/>
      <c r="I516" s="4"/>
      <c r="J516" s="4"/>
      <c r="K516" s="4"/>
      <c r="L516" s="4"/>
    </row>
    <row r="517" spans="7:12" ht="15.75" customHeight="1">
      <c r="G517" s="4"/>
      <c r="H517" s="4"/>
      <c r="I517" s="4"/>
      <c r="J517" s="4"/>
      <c r="K517" s="4"/>
      <c r="L517" s="4"/>
    </row>
    <row r="518" spans="7:12" ht="15.75" customHeight="1">
      <c r="G518" s="4"/>
      <c r="H518" s="4"/>
      <c r="I518" s="4"/>
      <c r="J518" s="4"/>
      <c r="K518" s="4"/>
      <c r="L518" s="4"/>
    </row>
    <row r="519" spans="7:12" ht="15.75" customHeight="1">
      <c r="G519" s="4"/>
      <c r="H519" s="4"/>
      <c r="I519" s="4"/>
      <c r="J519" s="4"/>
      <c r="K519" s="4"/>
      <c r="L519" s="4"/>
    </row>
    <row r="520" spans="7:12" ht="15.75" customHeight="1">
      <c r="G520" s="4"/>
      <c r="H520" s="4"/>
      <c r="I520" s="4"/>
      <c r="J520" s="4"/>
      <c r="K520" s="4"/>
      <c r="L520" s="4"/>
    </row>
    <row r="521" spans="7:12" ht="15.75" customHeight="1">
      <c r="G521" s="4"/>
      <c r="H521" s="4"/>
      <c r="I521" s="4"/>
      <c r="J521" s="4"/>
      <c r="K521" s="4"/>
      <c r="L521" s="4"/>
    </row>
    <row r="522" spans="7:12" ht="15.75" customHeight="1">
      <c r="G522" s="4"/>
      <c r="H522" s="4"/>
      <c r="I522" s="4"/>
      <c r="J522" s="4"/>
      <c r="K522" s="4"/>
      <c r="L522" s="4"/>
    </row>
    <row r="523" spans="7:12" ht="15.75" customHeight="1">
      <c r="G523" s="4"/>
      <c r="H523" s="4"/>
      <c r="I523" s="4"/>
      <c r="J523" s="4"/>
      <c r="K523" s="4"/>
      <c r="L523" s="4"/>
    </row>
    <row r="524" spans="7:12" ht="15.75" customHeight="1">
      <c r="G524" s="4"/>
      <c r="H524" s="4"/>
      <c r="I524" s="4"/>
      <c r="J524" s="4"/>
      <c r="K524" s="4"/>
      <c r="L524" s="4"/>
    </row>
    <row r="525" spans="7:12" ht="15.75" customHeight="1">
      <c r="G525" s="4"/>
      <c r="H525" s="4"/>
      <c r="I525" s="4"/>
      <c r="J525" s="4"/>
      <c r="K525" s="4"/>
      <c r="L525" s="4"/>
    </row>
    <row r="526" spans="7:12" ht="15.75" customHeight="1">
      <c r="G526" s="4"/>
      <c r="H526" s="4"/>
      <c r="I526" s="4"/>
      <c r="J526" s="4"/>
      <c r="K526" s="4"/>
      <c r="L526" s="4"/>
    </row>
    <row r="527" spans="7:12" ht="15.75" customHeight="1">
      <c r="G527" s="4"/>
      <c r="H527" s="4"/>
      <c r="I527" s="4"/>
      <c r="J527" s="4"/>
      <c r="K527" s="4"/>
      <c r="L527" s="4"/>
    </row>
    <row r="528" spans="7:12" ht="15.75" customHeight="1">
      <c r="G528" s="4"/>
      <c r="H528" s="4"/>
      <c r="I528" s="4"/>
      <c r="J528" s="4"/>
      <c r="K528" s="4"/>
      <c r="L528" s="4"/>
    </row>
    <row r="529" spans="7:12" ht="15.75" customHeight="1">
      <c r="G529" s="4"/>
      <c r="H529" s="4"/>
      <c r="I529" s="4"/>
      <c r="J529" s="4"/>
      <c r="K529" s="4"/>
      <c r="L529" s="4"/>
    </row>
    <row r="530" spans="7:12" ht="15.75" customHeight="1">
      <c r="G530" s="4"/>
      <c r="H530" s="4"/>
      <c r="I530" s="4"/>
      <c r="J530" s="4"/>
      <c r="K530" s="4"/>
      <c r="L530" s="4"/>
    </row>
    <row r="531" spans="7:12" ht="15.75" customHeight="1">
      <c r="G531" s="4"/>
      <c r="H531" s="4"/>
      <c r="I531" s="4"/>
      <c r="J531" s="4"/>
      <c r="K531" s="4"/>
      <c r="L531" s="4"/>
    </row>
    <row r="532" spans="7:12" ht="15.75" customHeight="1">
      <c r="G532" s="4"/>
      <c r="H532" s="4"/>
      <c r="I532" s="4"/>
      <c r="J532" s="4"/>
      <c r="K532" s="4"/>
      <c r="L532" s="4"/>
    </row>
    <row r="533" spans="7:12" ht="15.75" customHeight="1">
      <c r="G533" s="4"/>
      <c r="H533" s="4"/>
      <c r="I533" s="4"/>
      <c r="J533" s="4"/>
      <c r="K533" s="4"/>
      <c r="L533" s="4"/>
    </row>
    <row r="534" spans="7:12" ht="15.75" customHeight="1">
      <c r="G534" s="4"/>
      <c r="H534" s="4"/>
      <c r="I534" s="4"/>
      <c r="J534" s="4"/>
      <c r="K534" s="4"/>
      <c r="L534" s="4"/>
    </row>
    <row r="535" spans="7:12" ht="15.75" customHeight="1">
      <c r="G535" s="4"/>
      <c r="H535" s="4"/>
      <c r="I535" s="4"/>
      <c r="J535" s="4"/>
      <c r="K535" s="4"/>
      <c r="L535" s="4"/>
    </row>
    <row r="536" spans="7:12" ht="15.75" customHeight="1">
      <c r="G536" s="4"/>
      <c r="H536" s="4"/>
      <c r="I536" s="4"/>
      <c r="J536" s="4"/>
      <c r="K536" s="4"/>
      <c r="L536" s="4"/>
    </row>
    <row r="537" spans="7:12" ht="15.75" customHeight="1">
      <c r="G537" s="4"/>
      <c r="H537" s="4"/>
      <c r="I537" s="4"/>
      <c r="J537" s="4"/>
      <c r="K537" s="4"/>
      <c r="L537" s="4"/>
    </row>
    <row r="538" spans="7:12" ht="15.75" customHeight="1">
      <c r="G538" s="4"/>
      <c r="H538" s="4"/>
      <c r="I538" s="4"/>
      <c r="J538" s="4"/>
      <c r="K538" s="4"/>
      <c r="L538" s="4"/>
    </row>
    <row r="539" spans="7:12" ht="15.75" customHeight="1">
      <c r="G539" s="4"/>
      <c r="H539" s="4"/>
      <c r="I539" s="4"/>
      <c r="J539" s="4"/>
      <c r="K539" s="4"/>
      <c r="L539" s="4"/>
    </row>
    <row r="540" spans="7:12" ht="15.75" customHeight="1">
      <c r="G540" s="4"/>
      <c r="H540" s="4"/>
      <c r="I540" s="4"/>
      <c r="J540" s="4"/>
      <c r="K540" s="4"/>
      <c r="L540" s="4"/>
    </row>
    <row r="541" spans="7:12" ht="15.75" customHeight="1">
      <c r="G541" s="4"/>
      <c r="H541" s="4"/>
      <c r="I541" s="4"/>
      <c r="J541" s="4"/>
      <c r="K541" s="4"/>
      <c r="L541" s="4"/>
    </row>
    <row r="542" spans="7:12" ht="15.75" customHeight="1">
      <c r="G542" s="4"/>
      <c r="H542" s="4"/>
      <c r="I542" s="4"/>
      <c r="J542" s="4"/>
      <c r="K542" s="4"/>
      <c r="L542" s="4"/>
    </row>
    <row r="543" spans="7:12" ht="15.75" customHeight="1">
      <c r="G543" s="4"/>
      <c r="H543" s="4"/>
      <c r="I543" s="4"/>
      <c r="J543" s="4"/>
      <c r="K543" s="4"/>
      <c r="L543" s="4"/>
    </row>
    <row r="544" spans="7:12" ht="15.75" customHeight="1">
      <c r="G544" s="4"/>
      <c r="H544" s="4"/>
      <c r="I544" s="4"/>
      <c r="J544" s="4"/>
      <c r="K544" s="4"/>
      <c r="L544" s="4"/>
    </row>
    <row r="545" spans="7:12" ht="15.75" customHeight="1">
      <c r="G545" s="4"/>
      <c r="H545" s="4"/>
      <c r="I545" s="4"/>
      <c r="J545" s="4"/>
      <c r="K545" s="4"/>
      <c r="L545" s="4"/>
    </row>
    <row r="546" spans="7:12" ht="15.75" customHeight="1">
      <c r="G546" s="4"/>
      <c r="H546" s="4"/>
      <c r="I546" s="4"/>
      <c r="J546" s="4"/>
      <c r="K546" s="4"/>
      <c r="L546" s="4"/>
    </row>
    <row r="547" spans="7:12" ht="15.75" customHeight="1">
      <c r="G547" s="4"/>
      <c r="H547" s="4"/>
      <c r="I547" s="4"/>
      <c r="J547" s="4"/>
      <c r="K547" s="4"/>
      <c r="L547" s="4"/>
    </row>
    <row r="548" spans="7:12" ht="15.75" customHeight="1">
      <c r="G548" s="4"/>
      <c r="H548" s="4"/>
      <c r="I548" s="4"/>
      <c r="J548" s="4"/>
      <c r="K548" s="4"/>
      <c r="L548" s="4"/>
    </row>
    <row r="549" spans="7:12" ht="15.75" customHeight="1">
      <c r="G549" s="4"/>
      <c r="H549" s="4"/>
      <c r="I549" s="4"/>
      <c r="J549" s="4"/>
      <c r="K549" s="4"/>
      <c r="L549" s="4"/>
    </row>
    <row r="550" spans="7:12" ht="15.75" customHeight="1">
      <c r="G550" s="4"/>
      <c r="H550" s="4"/>
      <c r="I550" s="4"/>
      <c r="J550" s="4"/>
      <c r="K550" s="4"/>
      <c r="L550" s="4"/>
    </row>
    <row r="551" spans="7:12" ht="15.75" customHeight="1">
      <c r="G551" s="4"/>
      <c r="H551" s="4"/>
      <c r="I551" s="4"/>
      <c r="J551" s="4"/>
      <c r="K551" s="4"/>
      <c r="L551" s="4"/>
    </row>
    <row r="552" spans="7:12" ht="15.75" customHeight="1">
      <c r="G552" s="4"/>
      <c r="H552" s="4"/>
      <c r="I552" s="4"/>
      <c r="J552" s="4"/>
      <c r="K552" s="4"/>
      <c r="L552" s="4"/>
    </row>
    <row r="553" spans="7:12" ht="15.75" customHeight="1">
      <c r="G553" s="4"/>
      <c r="H553" s="4"/>
      <c r="I553" s="4"/>
      <c r="J553" s="4"/>
      <c r="K553" s="4"/>
      <c r="L553" s="4"/>
    </row>
    <row r="554" spans="7:12" ht="15.75" customHeight="1">
      <c r="G554" s="4"/>
      <c r="H554" s="4"/>
      <c r="I554" s="4"/>
      <c r="J554" s="4"/>
      <c r="K554" s="4"/>
      <c r="L554" s="4"/>
    </row>
    <row r="555" spans="7:12" ht="15.75" customHeight="1">
      <c r="G555" s="4"/>
      <c r="H555" s="4"/>
      <c r="I555" s="4"/>
      <c r="J555" s="4"/>
      <c r="K555" s="4"/>
      <c r="L555" s="4"/>
    </row>
    <row r="556" spans="7:12" ht="15.75" customHeight="1">
      <c r="G556" s="4"/>
      <c r="H556" s="4"/>
      <c r="I556" s="4"/>
      <c r="J556" s="4"/>
      <c r="K556" s="4"/>
      <c r="L556" s="4"/>
    </row>
    <row r="557" spans="7:12" ht="15.75" customHeight="1">
      <c r="G557" s="4"/>
      <c r="H557" s="4"/>
      <c r="I557" s="4"/>
      <c r="J557" s="4"/>
      <c r="K557" s="4"/>
      <c r="L557" s="4"/>
    </row>
    <row r="558" spans="7:12" ht="15.75" customHeight="1">
      <c r="G558" s="4"/>
      <c r="H558" s="4"/>
      <c r="I558" s="4"/>
      <c r="J558" s="4"/>
      <c r="K558" s="4"/>
      <c r="L558" s="4"/>
    </row>
    <row r="559" spans="7:12" ht="15.75" customHeight="1">
      <c r="G559" s="4"/>
      <c r="H559" s="4"/>
      <c r="I559" s="4"/>
      <c r="J559" s="4"/>
      <c r="K559" s="4"/>
      <c r="L559" s="4"/>
    </row>
    <row r="560" spans="7:12" ht="15.75" customHeight="1">
      <c r="G560" s="4"/>
      <c r="H560" s="4"/>
      <c r="I560" s="4"/>
      <c r="J560" s="4"/>
      <c r="K560" s="4"/>
      <c r="L560" s="4"/>
    </row>
    <row r="561" spans="7:12" ht="15.75" customHeight="1">
      <c r="G561" s="4"/>
      <c r="H561" s="4"/>
      <c r="I561" s="4"/>
      <c r="J561" s="4"/>
      <c r="K561" s="4"/>
      <c r="L561" s="4"/>
    </row>
    <row r="562" spans="7:12" ht="15.75" customHeight="1">
      <c r="G562" s="4"/>
      <c r="H562" s="4"/>
      <c r="I562" s="4"/>
      <c r="J562" s="4"/>
      <c r="K562" s="4"/>
      <c r="L562" s="4"/>
    </row>
    <row r="563" spans="7:12" ht="15.75" customHeight="1">
      <c r="G563" s="4"/>
      <c r="H563" s="4"/>
      <c r="I563" s="4"/>
      <c r="J563" s="4"/>
      <c r="K563" s="4"/>
      <c r="L563" s="4"/>
    </row>
    <row r="564" spans="7:12" ht="15.75" customHeight="1">
      <c r="G564" s="4"/>
      <c r="H564" s="4"/>
      <c r="I564" s="4"/>
      <c r="J564" s="4"/>
      <c r="K564" s="4"/>
      <c r="L564" s="4"/>
    </row>
    <row r="565" spans="7:12" ht="15.75" customHeight="1">
      <c r="G565" s="4"/>
      <c r="H565" s="4"/>
      <c r="I565" s="4"/>
      <c r="J565" s="4"/>
      <c r="K565" s="4"/>
      <c r="L565" s="4"/>
    </row>
    <row r="566" spans="7:12" ht="15.75" customHeight="1">
      <c r="G566" s="4"/>
      <c r="H566" s="4"/>
      <c r="I566" s="4"/>
      <c r="J566" s="4"/>
      <c r="K566" s="4"/>
      <c r="L566" s="4"/>
    </row>
    <row r="567" spans="7:12" ht="15.75" customHeight="1">
      <c r="G567" s="4"/>
      <c r="H567" s="4"/>
      <c r="I567" s="4"/>
      <c r="J567" s="4"/>
      <c r="K567" s="4"/>
      <c r="L567" s="4"/>
    </row>
    <row r="568" spans="7:12" ht="15.75" customHeight="1">
      <c r="G568" s="4"/>
      <c r="H568" s="4"/>
      <c r="I568" s="4"/>
      <c r="J568" s="4"/>
      <c r="K568" s="4"/>
      <c r="L568" s="4"/>
    </row>
    <row r="569" spans="7:12" ht="15.75" customHeight="1">
      <c r="G569" s="4"/>
      <c r="H569" s="4"/>
      <c r="I569" s="4"/>
      <c r="J569" s="4"/>
      <c r="K569" s="4"/>
      <c r="L569" s="4"/>
    </row>
    <row r="570" spans="7:12" ht="15.75" customHeight="1">
      <c r="G570" s="4"/>
      <c r="H570" s="4"/>
      <c r="I570" s="4"/>
      <c r="J570" s="4"/>
      <c r="K570" s="4"/>
      <c r="L570" s="4"/>
    </row>
    <row r="571" spans="7:12" ht="15.75" customHeight="1">
      <c r="G571" s="4"/>
      <c r="H571" s="4"/>
      <c r="I571" s="4"/>
      <c r="J571" s="4"/>
      <c r="K571" s="4"/>
      <c r="L571" s="4"/>
    </row>
    <row r="572" spans="7:12" ht="15.75" customHeight="1">
      <c r="G572" s="4"/>
      <c r="H572" s="4"/>
      <c r="I572" s="4"/>
      <c r="J572" s="4"/>
      <c r="K572" s="4"/>
      <c r="L572" s="4"/>
    </row>
    <row r="573" spans="7:12" ht="15.75" customHeight="1">
      <c r="G573" s="4"/>
      <c r="H573" s="4"/>
      <c r="I573" s="4"/>
      <c r="J573" s="4"/>
      <c r="K573" s="4"/>
      <c r="L573" s="4"/>
    </row>
    <row r="574" spans="7:12" ht="15.75" customHeight="1">
      <c r="G574" s="4"/>
      <c r="H574" s="4"/>
      <c r="I574" s="4"/>
      <c r="J574" s="4"/>
      <c r="K574" s="4"/>
      <c r="L574" s="4"/>
    </row>
    <row r="575" spans="7:12" ht="15.75" customHeight="1">
      <c r="G575" s="4"/>
      <c r="H575" s="4"/>
      <c r="I575" s="4"/>
      <c r="J575" s="4"/>
      <c r="K575" s="4"/>
      <c r="L575" s="4"/>
    </row>
    <row r="576" spans="7:12" ht="15.75" customHeight="1">
      <c r="G576" s="4"/>
      <c r="H576" s="4"/>
      <c r="I576" s="4"/>
      <c r="J576" s="4"/>
      <c r="K576" s="4"/>
      <c r="L576" s="4"/>
    </row>
    <row r="577" spans="7:12" ht="15.75" customHeight="1">
      <c r="G577" s="4"/>
      <c r="H577" s="4"/>
      <c r="I577" s="4"/>
      <c r="J577" s="4"/>
      <c r="K577" s="4"/>
      <c r="L577" s="4"/>
    </row>
    <row r="578" spans="7:12" ht="15.75" customHeight="1">
      <c r="G578" s="4"/>
      <c r="H578" s="4"/>
      <c r="I578" s="4"/>
      <c r="J578" s="4"/>
      <c r="K578" s="4"/>
      <c r="L578" s="4"/>
    </row>
    <row r="579" spans="7:12" ht="15.75" customHeight="1">
      <c r="G579" s="4"/>
      <c r="H579" s="4"/>
      <c r="I579" s="4"/>
      <c r="J579" s="4"/>
      <c r="K579" s="4"/>
      <c r="L579" s="4"/>
    </row>
    <row r="580" spans="7:12" ht="15.75" customHeight="1">
      <c r="G580" s="4"/>
      <c r="H580" s="4"/>
      <c r="I580" s="4"/>
      <c r="J580" s="4"/>
      <c r="K580" s="4"/>
      <c r="L580" s="4"/>
    </row>
    <row r="581" spans="7:12" ht="15.75" customHeight="1">
      <c r="G581" s="4"/>
      <c r="H581" s="4"/>
      <c r="I581" s="4"/>
      <c r="J581" s="4"/>
      <c r="K581" s="4"/>
      <c r="L581" s="4"/>
    </row>
    <row r="582" spans="7:12" ht="15.75" customHeight="1">
      <c r="G582" s="4"/>
      <c r="H582" s="4"/>
      <c r="I582" s="4"/>
      <c r="J582" s="4"/>
      <c r="K582" s="4"/>
      <c r="L582" s="4"/>
    </row>
    <row r="583" spans="7:12" ht="15.75" customHeight="1">
      <c r="G583" s="4"/>
      <c r="H583" s="4"/>
      <c r="I583" s="4"/>
      <c r="J583" s="4"/>
      <c r="K583" s="4"/>
      <c r="L583" s="4"/>
    </row>
    <row r="584" spans="7:12" ht="15.75" customHeight="1">
      <c r="G584" s="4"/>
      <c r="H584" s="4"/>
      <c r="I584" s="4"/>
      <c r="J584" s="4"/>
      <c r="K584" s="4"/>
      <c r="L584" s="4"/>
    </row>
    <row r="585" spans="7:12" ht="15.75" customHeight="1">
      <c r="G585" s="4"/>
      <c r="H585" s="4"/>
      <c r="I585" s="4"/>
      <c r="J585" s="4"/>
      <c r="K585" s="4"/>
      <c r="L585" s="4"/>
    </row>
    <row r="586" spans="7:12" ht="15.75" customHeight="1">
      <c r="G586" s="4"/>
      <c r="H586" s="4"/>
      <c r="I586" s="4"/>
      <c r="J586" s="4"/>
      <c r="K586" s="4"/>
      <c r="L586" s="4"/>
    </row>
    <row r="587" spans="7:12" ht="15.75" customHeight="1">
      <c r="G587" s="4"/>
      <c r="H587" s="4"/>
      <c r="I587" s="4"/>
      <c r="J587" s="4"/>
      <c r="K587" s="4"/>
      <c r="L587" s="4"/>
    </row>
    <row r="588" spans="7:12" ht="15.75" customHeight="1">
      <c r="G588" s="4"/>
      <c r="H588" s="4"/>
      <c r="I588" s="4"/>
      <c r="J588" s="4"/>
      <c r="K588" s="4"/>
      <c r="L588" s="4"/>
    </row>
    <row r="589" spans="7:12" ht="15.75" customHeight="1">
      <c r="G589" s="4"/>
      <c r="H589" s="4"/>
      <c r="I589" s="4"/>
      <c r="J589" s="4"/>
      <c r="K589" s="4"/>
      <c r="L589" s="4"/>
    </row>
    <row r="590" spans="7:12" ht="15.75" customHeight="1">
      <c r="G590" s="4"/>
      <c r="H590" s="4"/>
      <c r="I590" s="4"/>
      <c r="J590" s="4"/>
      <c r="K590" s="4"/>
      <c r="L590" s="4"/>
    </row>
    <row r="591" spans="7:12" ht="15.75" customHeight="1">
      <c r="G591" s="4"/>
      <c r="H591" s="4"/>
      <c r="I591" s="4"/>
      <c r="J591" s="4"/>
      <c r="K591" s="4"/>
      <c r="L591" s="4"/>
    </row>
    <row r="592" spans="7:12" ht="15.75" customHeight="1">
      <c r="G592" s="4"/>
      <c r="H592" s="4"/>
      <c r="I592" s="4"/>
      <c r="J592" s="4"/>
      <c r="K592" s="4"/>
      <c r="L592" s="4"/>
    </row>
    <row r="593" spans="7:12" ht="15.75" customHeight="1">
      <c r="G593" s="4"/>
      <c r="H593" s="4"/>
      <c r="I593" s="4"/>
      <c r="J593" s="4"/>
      <c r="K593" s="4"/>
      <c r="L593" s="4"/>
    </row>
    <row r="594" spans="7:12" ht="15.75" customHeight="1">
      <c r="G594" s="4"/>
      <c r="H594" s="4"/>
      <c r="I594" s="4"/>
      <c r="J594" s="4"/>
      <c r="K594" s="4"/>
      <c r="L594" s="4"/>
    </row>
    <row r="595" spans="7:12" ht="15.75" customHeight="1">
      <c r="G595" s="4"/>
      <c r="H595" s="4"/>
      <c r="I595" s="4"/>
      <c r="J595" s="4"/>
      <c r="K595" s="4"/>
      <c r="L595" s="4"/>
    </row>
    <row r="596" spans="7:12" ht="15.75" customHeight="1">
      <c r="G596" s="4"/>
      <c r="H596" s="4"/>
      <c r="I596" s="4"/>
      <c r="J596" s="4"/>
      <c r="K596" s="4"/>
      <c r="L596" s="4"/>
    </row>
    <row r="597" spans="7:12" ht="15.75" customHeight="1">
      <c r="G597" s="4"/>
      <c r="H597" s="4"/>
      <c r="I597" s="4"/>
      <c r="J597" s="4"/>
      <c r="K597" s="4"/>
      <c r="L597" s="4"/>
    </row>
    <row r="598" spans="7:12" ht="15.75" customHeight="1">
      <c r="G598" s="4"/>
      <c r="H598" s="4"/>
      <c r="I598" s="4"/>
      <c r="J598" s="4"/>
      <c r="K598" s="4"/>
      <c r="L598" s="4"/>
    </row>
    <row r="599" spans="7:12" ht="15.75" customHeight="1">
      <c r="G599" s="4"/>
      <c r="H599" s="4"/>
      <c r="I599" s="4"/>
      <c r="J599" s="4"/>
      <c r="K599" s="4"/>
      <c r="L599" s="4"/>
    </row>
    <row r="600" spans="7:12" ht="15.75" customHeight="1">
      <c r="G600" s="4"/>
      <c r="H600" s="4"/>
      <c r="I600" s="4"/>
      <c r="J600" s="4"/>
      <c r="K600" s="4"/>
      <c r="L600" s="4"/>
    </row>
    <row r="601" spans="7:12" ht="15.75" customHeight="1">
      <c r="G601" s="4"/>
      <c r="H601" s="4"/>
      <c r="I601" s="4"/>
      <c r="J601" s="4"/>
      <c r="K601" s="4"/>
      <c r="L601" s="4"/>
    </row>
    <row r="602" spans="7:12" ht="15.75" customHeight="1">
      <c r="G602" s="4"/>
      <c r="H602" s="4"/>
      <c r="I602" s="4"/>
      <c r="J602" s="4"/>
      <c r="K602" s="4"/>
      <c r="L602" s="4"/>
    </row>
    <row r="603" spans="7:12" ht="15.75" customHeight="1">
      <c r="G603" s="4"/>
      <c r="H603" s="4"/>
      <c r="I603" s="4"/>
      <c r="J603" s="4"/>
      <c r="K603" s="4"/>
      <c r="L603" s="4"/>
    </row>
    <row r="604" spans="7:12" ht="15.75" customHeight="1">
      <c r="G604" s="4"/>
      <c r="H604" s="4"/>
      <c r="I604" s="4"/>
      <c r="J604" s="4"/>
      <c r="K604" s="4"/>
      <c r="L604" s="4"/>
    </row>
    <row r="605" spans="7:12" ht="15.75" customHeight="1">
      <c r="G605" s="4"/>
      <c r="H605" s="4"/>
      <c r="I605" s="4"/>
      <c r="J605" s="4"/>
      <c r="K605" s="4"/>
      <c r="L605" s="4"/>
    </row>
    <row r="606" spans="7:12" ht="15.75" customHeight="1">
      <c r="G606" s="4"/>
      <c r="H606" s="4"/>
      <c r="I606" s="4"/>
      <c r="J606" s="4"/>
      <c r="K606" s="4"/>
      <c r="L606" s="4"/>
    </row>
    <row r="607" spans="7:12" ht="15.75" customHeight="1">
      <c r="G607" s="4"/>
      <c r="H607" s="4"/>
      <c r="I607" s="4"/>
      <c r="J607" s="4"/>
      <c r="K607" s="4"/>
      <c r="L607" s="4"/>
    </row>
    <row r="608" spans="7:12" ht="15.75" customHeight="1">
      <c r="G608" s="4"/>
      <c r="H608" s="4"/>
      <c r="I608" s="4"/>
      <c r="J608" s="4"/>
      <c r="K608" s="4"/>
      <c r="L608" s="4"/>
    </row>
    <row r="609" spans="7:12" ht="15.75" customHeight="1">
      <c r="G609" s="4"/>
      <c r="H609" s="4"/>
      <c r="I609" s="4"/>
      <c r="J609" s="4"/>
      <c r="K609" s="4"/>
      <c r="L609" s="4"/>
    </row>
    <row r="610" spans="7:12" ht="15.75" customHeight="1">
      <c r="G610" s="4"/>
      <c r="H610" s="4"/>
      <c r="I610" s="4"/>
      <c r="J610" s="4"/>
      <c r="K610" s="4"/>
      <c r="L610" s="4"/>
    </row>
    <row r="611" spans="7:12" ht="15.75" customHeight="1">
      <c r="G611" s="4"/>
      <c r="H611" s="4"/>
      <c r="I611" s="4"/>
      <c r="J611" s="4"/>
      <c r="K611" s="4"/>
      <c r="L611" s="4"/>
    </row>
    <row r="612" spans="7:12" ht="15.75" customHeight="1">
      <c r="G612" s="4"/>
      <c r="H612" s="4"/>
      <c r="I612" s="4"/>
      <c r="J612" s="4"/>
      <c r="K612" s="4"/>
      <c r="L612" s="4"/>
    </row>
    <row r="613" spans="7:12" ht="15.75" customHeight="1">
      <c r="G613" s="4"/>
      <c r="H613" s="4"/>
      <c r="I613" s="4"/>
      <c r="J613" s="4"/>
      <c r="K613" s="4"/>
      <c r="L613" s="4"/>
    </row>
    <row r="614" spans="7:12" ht="15.75" customHeight="1">
      <c r="G614" s="4"/>
      <c r="H614" s="4"/>
      <c r="I614" s="4"/>
      <c r="J614" s="4"/>
      <c r="K614" s="4"/>
      <c r="L614" s="4"/>
    </row>
    <row r="615" spans="7:12" ht="15.75" customHeight="1">
      <c r="G615" s="4"/>
      <c r="H615" s="4"/>
      <c r="I615" s="4"/>
      <c r="J615" s="4"/>
      <c r="K615" s="4"/>
      <c r="L615" s="4"/>
    </row>
    <row r="616" spans="7:12" ht="15.75" customHeight="1">
      <c r="G616" s="4"/>
      <c r="H616" s="4"/>
      <c r="I616" s="4"/>
      <c r="J616" s="4"/>
      <c r="K616" s="4"/>
      <c r="L616" s="4"/>
    </row>
    <row r="617" spans="7:12" ht="15.75" customHeight="1">
      <c r="G617" s="4"/>
      <c r="H617" s="4"/>
      <c r="I617" s="4"/>
      <c r="J617" s="4"/>
      <c r="K617" s="4"/>
      <c r="L617" s="4"/>
    </row>
    <row r="618" spans="7:12" ht="15.75" customHeight="1">
      <c r="G618" s="4"/>
      <c r="H618" s="4"/>
      <c r="I618" s="4"/>
      <c r="J618" s="4"/>
      <c r="K618" s="4"/>
      <c r="L618" s="4"/>
    </row>
    <row r="619" spans="7:12" ht="15.75" customHeight="1">
      <c r="G619" s="4"/>
      <c r="H619" s="4"/>
      <c r="I619" s="4"/>
      <c r="J619" s="4"/>
      <c r="K619" s="4"/>
      <c r="L619" s="4"/>
    </row>
    <row r="620" spans="7:12" ht="15.75" customHeight="1">
      <c r="G620" s="4"/>
      <c r="H620" s="4"/>
      <c r="I620" s="4"/>
      <c r="J620" s="4"/>
      <c r="K620" s="4"/>
      <c r="L620" s="4"/>
    </row>
    <row r="621" spans="7:12" ht="15.75" customHeight="1">
      <c r="G621" s="4"/>
      <c r="H621" s="4"/>
      <c r="I621" s="4"/>
      <c r="J621" s="4"/>
      <c r="K621" s="4"/>
      <c r="L621" s="4"/>
    </row>
    <row r="622" spans="7:12" ht="15.75" customHeight="1">
      <c r="G622" s="4"/>
      <c r="H622" s="4"/>
      <c r="I622" s="4"/>
      <c r="J622" s="4"/>
      <c r="K622" s="4"/>
      <c r="L622" s="4"/>
    </row>
    <row r="623" spans="7:12" ht="15.75" customHeight="1">
      <c r="G623" s="4"/>
      <c r="H623" s="4"/>
      <c r="I623" s="4"/>
      <c r="J623" s="4"/>
      <c r="K623" s="4"/>
      <c r="L623" s="4"/>
    </row>
    <row r="624" spans="7:12" ht="15.75" customHeight="1">
      <c r="G624" s="4"/>
      <c r="H624" s="4"/>
      <c r="I624" s="4"/>
      <c r="J624" s="4"/>
      <c r="K624" s="4"/>
      <c r="L624" s="4"/>
    </row>
    <row r="625" spans="7:12" ht="15.75" customHeight="1">
      <c r="G625" s="4"/>
      <c r="H625" s="4"/>
      <c r="I625" s="4"/>
      <c r="J625" s="4"/>
      <c r="K625" s="4"/>
      <c r="L625" s="4"/>
    </row>
    <row r="626" spans="7:12" ht="15.75" customHeight="1">
      <c r="G626" s="4"/>
      <c r="H626" s="4"/>
      <c r="I626" s="4"/>
      <c r="J626" s="4"/>
      <c r="K626" s="4"/>
      <c r="L626" s="4"/>
    </row>
    <row r="627" spans="7:12" ht="15.75" customHeight="1">
      <c r="G627" s="4"/>
      <c r="H627" s="4"/>
      <c r="I627" s="4"/>
      <c r="J627" s="4"/>
      <c r="K627" s="4"/>
      <c r="L627" s="4"/>
    </row>
    <row r="628" spans="7:12" ht="15.75" customHeight="1">
      <c r="G628" s="4"/>
      <c r="H628" s="4"/>
      <c r="I628" s="4"/>
      <c r="J628" s="4"/>
      <c r="K628" s="4"/>
      <c r="L628" s="4"/>
    </row>
    <row r="629" spans="7:12" ht="15.75" customHeight="1">
      <c r="G629" s="4"/>
      <c r="H629" s="4"/>
      <c r="I629" s="4"/>
      <c r="J629" s="4"/>
      <c r="K629" s="4"/>
      <c r="L629" s="4"/>
    </row>
    <row r="630" spans="7:12" ht="15.75" customHeight="1">
      <c r="G630" s="4"/>
      <c r="H630" s="4"/>
      <c r="I630" s="4"/>
      <c r="J630" s="4"/>
      <c r="K630" s="4"/>
      <c r="L630" s="4"/>
    </row>
    <row r="631" spans="7:12" ht="15.75" customHeight="1">
      <c r="G631" s="4"/>
      <c r="H631" s="4"/>
      <c r="I631" s="4"/>
      <c r="J631" s="4"/>
      <c r="K631" s="4"/>
      <c r="L631" s="4"/>
    </row>
    <row r="632" spans="7:12" ht="15.75" customHeight="1">
      <c r="G632" s="4"/>
      <c r="H632" s="4"/>
      <c r="I632" s="4"/>
      <c r="J632" s="4"/>
      <c r="K632" s="4"/>
      <c r="L632" s="4"/>
    </row>
    <row r="633" spans="7:12" ht="15.75" customHeight="1">
      <c r="G633" s="4"/>
      <c r="H633" s="4"/>
      <c r="I633" s="4"/>
      <c r="J633" s="4"/>
      <c r="K633" s="4"/>
      <c r="L633" s="4"/>
    </row>
    <row r="634" spans="7:12" ht="15.75" customHeight="1">
      <c r="G634" s="4"/>
      <c r="H634" s="4"/>
      <c r="I634" s="4"/>
      <c r="J634" s="4"/>
      <c r="K634" s="4"/>
      <c r="L634" s="4"/>
    </row>
    <row r="635" spans="7:12" ht="15.75" customHeight="1">
      <c r="G635" s="4"/>
      <c r="H635" s="4"/>
      <c r="I635" s="4"/>
      <c r="J635" s="4"/>
      <c r="K635" s="4"/>
      <c r="L635" s="4"/>
    </row>
    <row r="636" spans="7:12" ht="15.75" customHeight="1">
      <c r="G636" s="4"/>
      <c r="H636" s="4"/>
      <c r="I636" s="4"/>
      <c r="J636" s="4"/>
      <c r="K636" s="4"/>
      <c r="L636" s="4"/>
    </row>
    <row r="637" spans="7:12" ht="15.75" customHeight="1">
      <c r="G637" s="4"/>
      <c r="H637" s="4"/>
      <c r="I637" s="4"/>
      <c r="J637" s="4"/>
      <c r="K637" s="4"/>
      <c r="L637" s="4"/>
    </row>
    <row r="638" spans="7:12" ht="15.75" customHeight="1">
      <c r="G638" s="4"/>
      <c r="H638" s="4"/>
      <c r="I638" s="4"/>
      <c r="J638" s="4"/>
      <c r="K638" s="4"/>
      <c r="L638" s="4"/>
    </row>
    <row r="639" spans="7:12" ht="15.75" customHeight="1">
      <c r="G639" s="4"/>
      <c r="H639" s="4"/>
      <c r="I639" s="4"/>
      <c r="J639" s="4"/>
      <c r="K639" s="4"/>
      <c r="L639" s="4"/>
    </row>
    <row r="640" spans="7:12" ht="15.75" customHeight="1">
      <c r="G640" s="4"/>
      <c r="H640" s="4"/>
      <c r="I640" s="4"/>
      <c r="J640" s="4"/>
      <c r="K640" s="4"/>
      <c r="L640" s="4"/>
    </row>
    <row r="641" spans="7:12" ht="15.75" customHeight="1">
      <c r="G641" s="4"/>
      <c r="H641" s="4"/>
      <c r="I641" s="4"/>
      <c r="J641" s="4"/>
      <c r="K641" s="4"/>
      <c r="L641" s="4"/>
    </row>
    <row r="642" spans="7:12" ht="15.75" customHeight="1">
      <c r="G642" s="4"/>
      <c r="H642" s="4"/>
      <c r="I642" s="4"/>
      <c r="J642" s="4"/>
      <c r="K642" s="4"/>
      <c r="L642" s="4"/>
    </row>
    <row r="643" spans="7:12" ht="15.75" customHeight="1">
      <c r="G643" s="4"/>
      <c r="H643" s="4"/>
      <c r="I643" s="4"/>
      <c r="J643" s="4"/>
      <c r="K643" s="4"/>
      <c r="L643" s="4"/>
    </row>
    <row r="644" spans="7:12" ht="15.75" customHeight="1">
      <c r="G644" s="4"/>
      <c r="H644" s="4"/>
      <c r="I644" s="4"/>
      <c r="J644" s="4"/>
      <c r="K644" s="4"/>
      <c r="L644" s="4"/>
    </row>
    <row r="645" spans="7:12" ht="15.75" customHeight="1">
      <c r="G645" s="4"/>
      <c r="H645" s="4"/>
      <c r="I645" s="4"/>
      <c r="J645" s="4"/>
      <c r="K645" s="4"/>
      <c r="L645" s="4"/>
    </row>
    <row r="646" spans="7:12" ht="15.75" customHeight="1">
      <c r="G646" s="4"/>
      <c r="H646" s="4"/>
      <c r="I646" s="4"/>
      <c r="J646" s="4"/>
      <c r="K646" s="4"/>
      <c r="L646" s="4"/>
    </row>
    <row r="647" spans="7:12" ht="15.75" customHeight="1">
      <c r="G647" s="4"/>
      <c r="H647" s="4"/>
      <c r="I647" s="4"/>
      <c r="J647" s="4"/>
      <c r="K647" s="4"/>
      <c r="L647" s="4"/>
    </row>
    <row r="648" spans="7:12" ht="15.75" customHeight="1">
      <c r="G648" s="4"/>
      <c r="H648" s="4"/>
      <c r="I648" s="4"/>
      <c r="J648" s="4"/>
      <c r="K648" s="4"/>
      <c r="L648" s="4"/>
    </row>
    <row r="649" spans="7:12" ht="15.75" customHeight="1">
      <c r="G649" s="4"/>
      <c r="H649" s="4"/>
      <c r="I649" s="4"/>
      <c r="J649" s="4"/>
      <c r="K649" s="4"/>
      <c r="L649" s="4"/>
    </row>
    <row r="650" spans="7:12" ht="15.75" customHeight="1">
      <c r="G650" s="4"/>
      <c r="H650" s="4"/>
      <c r="I650" s="4"/>
      <c r="J650" s="4"/>
      <c r="K650" s="4"/>
      <c r="L650" s="4"/>
    </row>
    <row r="651" spans="7:12" ht="15.75" customHeight="1">
      <c r="G651" s="4"/>
      <c r="H651" s="4"/>
      <c r="I651" s="4"/>
      <c r="J651" s="4"/>
      <c r="K651" s="4"/>
      <c r="L651" s="4"/>
    </row>
    <row r="652" spans="7:12" ht="15.75" customHeight="1">
      <c r="G652" s="4"/>
      <c r="H652" s="4"/>
      <c r="I652" s="4"/>
      <c r="J652" s="4"/>
      <c r="K652" s="4"/>
      <c r="L652" s="4"/>
    </row>
    <row r="653" spans="7:12" ht="15.75" customHeight="1">
      <c r="G653" s="4"/>
      <c r="H653" s="4"/>
      <c r="I653" s="4"/>
      <c r="J653" s="4"/>
      <c r="K653" s="4"/>
      <c r="L653" s="4"/>
    </row>
    <row r="654" spans="7:12" ht="15.75" customHeight="1">
      <c r="G654" s="4"/>
      <c r="H654" s="4"/>
      <c r="I654" s="4"/>
      <c r="J654" s="4"/>
      <c r="K654" s="4"/>
      <c r="L654" s="4"/>
    </row>
    <row r="655" spans="7:12" ht="15.75" customHeight="1">
      <c r="G655" s="4"/>
      <c r="H655" s="4"/>
      <c r="I655" s="4"/>
      <c r="J655" s="4"/>
      <c r="K655" s="4"/>
      <c r="L655" s="4"/>
    </row>
    <row r="656" spans="7:12" ht="15.75" customHeight="1">
      <c r="G656" s="4"/>
      <c r="H656" s="4"/>
      <c r="I656" s="4"/>
      <c r="J656" s="4"/>
      <c r="K656" s="4"/>
      <c r="L656" s="4"/>
    </row>
    <row r="657" spans="7:12" ht="15.75" customHeight="1">
      <c r="G657" s="4"/>
      <c r="H657" s="4"/>
      <c r="I657" s="4"/>
      <c r="J657" s="4"/>
      <c r="K657" s="4"/>
      <c r="L657" s="4"/>
    </row>
    <row r="658" spans="7:12" ht="15.75" customHeight="1">
      <c r="G658" s="4"/>
      <c r="H658" s="4"/>
      <c r="I658" s="4"/>
      <c r="J658" s="4"/>
      <c r="K658" s="4"/>
      <c r="L658" s="4"/>
    </row>
    <row r="659" spans="7:12" ht="15.75" customHeight="1">
      <c r="G659" s="4"/>
      <c r="H659" s="4"/>
      <c r="I659" s="4"/>
      <c r="J659" s="4"/>
      <c r="K659" s="4"/>
      <c r="L659" s="4"/>
    </row>
    <row r="660" spans="7:12" ht="15.75" customHeight="1">
      <c r="G660" s="4"/>
      <c r="H660" s="4"/>
      <c r="I660" s="4"/>
      <c r="J660" s="4"/>
      <c r="K660" s="4"/>
      <c r="L660" s="4"/>
    </row>
    <row r="661" spans="7:12" ht="15.75" customHeight="1">
      <c r="G661" s="4"/>
      <c r="H661" s="4"/>
      <c r="I661" s="4"/>
      <c r="J661" s="4"/>
      <c r="K661" s="4"/>
      <c r="L661" s="4"/>
    </row>
    <row r="662" spans="7:12" ht="15.75" customHeight="1">
      <c r="G662" s="4"/>
      <c r="H662" s="4"/>
      <c r="I662" s="4"/>
      <c r="J662" s="4"/>
      <c r="K662" s="4"/>
      <c r="L662" s="4"/>
    </row>
    <row r="663" spans="7:12" ht="15.75" customHeight="1">
      <c r="G663" s="4"/>
      <c r="H663" s="4"/>
      <c r="I663" s="4"/>
      <c r="J663" s="4"/>
      <c r="K663" s="4"/>
      <c r="L663" s="4"/>
    </row>
    <row r="664" spans="7:12" ht="15.75" customHeight="1">
      <c r="G664" s="4"/>
      <c r="H664" s="4"/>
      <c r="I664" s="4"/>
      <c r="J664" s="4"/>
      <c r="K664" s="4"/>
      <c r="L664" s="4"/>
    </row>
    <row r="665" spans="7:12" ht="15.75" customHeight="1">
      <c r="G665" s="4"/>
      <c r="H665" s="4"/>
      <c r="I665" s="4"/>
      <c r="J665" s="4"/>
      <c r="K665" s="4"/>
      <c r="L665" s="4"/>
    </row>
    <row r="666" spans="7:12" ht="15.75" customHeight="1">
      <c r="G666" s="4"/>
      <c r="H666" s="4"/>
      <c r="I666" s="4"/>
      <c r="J666" s="4"/>
      <c r="K666" s="4"/>
      <c r="L666" s="4"/>
    </row>
    <row r="667" spans="7:12" ht="15.75" customHeight="1">
      <c r="G667" s="4"/>
      <c r="H667" s="4"/>
      <c r="I667" s="4"/>
      <c r="J667" s="4"/>
      <c r="K667" s="4"/>
      <c r="L667" s="4"/>
    </row>
    <row r="668" spans="7:12" ht="15.75" customHeight="1">
      <c r="G668" s="4"/>
      <c r="H668" s="4"/>
      <c r="I668" s="4"/>
      <c r="J668" s="4"/>
      <c r="K668" s="4"/>
      <c r="L668" s="4"/>
    </row>
    <row r="669" spans="7:12" ht="15.75" customHeight="1">
      <c r="G669" s="4"/>
      <c r="H669" s="4"/>
      <c r="I669" s="4"/>
      <c r="J669" s="4"/>
      <c r="K669" s="4"/>
      <c r="L669" s="4"/>
    </row>
    <row r="670" spans="7:12" ht="15.75" customHeight="1">
      <c r="G670" s="4"/>
      <c r="H670" s="4"/>
      <c r="I670" s="4"/>
      <c r="J670" s="4"/>
      <c r="K670" s="4"/>
      <c r="L670" s="4"/>
    </row>
    <row r="671" spans="7:12" ht="15.75" customHeight="1">
      <c r="G671" s="4"/>
      <c r="H671" s="4"/>
      <c r="I671" s="4"/>
      <c r="J671" s="4"/>
      <c r="K671" s="4"/>
      <c r="L671" s="4"/>
    </row>
    <row r="672" spans="7:12" ht="15.75" customHeight="1">
      <c r="G672" s="4"/>
      <c r="H672" s="4"/>
      <c r="I672" s="4"/>
      <c r="J672" s="4"/>
      <c r="K672" s="4"/>
      <c r="L672" s="4"/>
    </row>
    <row r="673" spans="7:12" ht="15.75" customHeight="1">
      <c r="G673" s="4"/>
      <c r="H673" s="4"/>
      <c r="I673" s="4"/>
      <c r="J673" s="4"/>
      <c r="K673" s="4"/>
      <c r="L673" s="4"/>
    </row>
    <row r="674" spans="7:12" ht="15.75" customHeight="1">
      <c r="G674" s="4"/>
      <c r="H674" s="4"/>
      <c r="I674" s="4"/>
      <c r="J674" s="4"/>
      <c r="K674" s="4"/>
      <c r="L674" s="4"/>
    </row>
    <row r="675" spans="7:12" ht="15.75" customHeight="1">
      <c r="G675" s="4"/>
      <c r="H675" s="4"/>
      <c r="I675" s="4"/>
      <c r="J675" s="4"/>
      <c r="K675" s="4"/>
      <c r="L675" s="4"/>
    </row>
    <row r="676" spans="7:12" ht="15.75" customHeight="1">
      <c r="G676" s="4"/>
      <c r="H676" s="4"/>
      <c r="I676" s="4"/>
      <c r="J676" s="4"/>
      <c r="K676" s="4"/>
      <c r="L676" s="4"/>
    </row>
    <row r="677" spans="7:12" ht="15.75" customHeight="1">
      <c r="G677" s="4"/>
      <c r="H677" s="4"/>
      <c r="I677" s="4"/>
      <c r="J677" s="4"/>
      <c r="K677" s="4"/>
      <c r="L677" s="4"/>
    </row>
    <row r="678" spans="7:12" ht="15.75" customHeight="1">
      <c r="G678" s="4"/>
      <c r="H678" s="4"/>
      <c r="I678" s="4"/>
      <c r="J678" s="4"/>
      <c r="K678" s="4"/>
      <c r="L678" s="4"/>
    </row>
    <row r="679" spans="7:12" ht="15.75" customHeight="1">
      <c r="G679" s="4"/>
      <c r="H679" s="4"/>
      <c r="I679" s="4"/>
      <c r="J679" s="4"/>
      <c r="K679" s="4"/>
      <c r="L679" s="4"/>
    </row>
    <row r="680" spans="7:12" ht="15.75" customHeight="1">
      <c r="G680" s="4"/>
      <c r="H680" s="4"/>
      <c r="I680" s="4"/>
      <c r="J680" s="4"/>
      <c r="K680" s="4"/>
      <c r="L680" s="4"/>
    </row>
    <row r="681" spans="7:12" ht="15.75" customHeight="1">
      <c r="G681" s="4"/>
      <c r="H681" s="4"/>
      <c r="I681" s="4"/>
      <c r="J681" s="4"/>
      <c r="K681" s="4"/>
      <c r="L681" s="4"/>
    </row>
    <row r="682" spans="7:12" ht="15.75" customHeight="1">
      <c r="G682" s="4"/>
      <c r="H682" s="4"/>
      <c r="I682" s="4"/>
      <c r="J682" s="4"/>
      <c r="K682" s="4"/>
      <c r="L682" s="4"/>
    </row>
    <row r="683" spans="7:12" ht="15.75" customHeight="1">
      <c r="G683" s="4"/>
      <c r="H683" s="4"/>
      <c r="I683" s="4"/>
      <c r="J683" s="4"/>
      <c r="K683" s="4"/>
      <c r="L683" s="4"/>
    </row>
    <row r="684" spans="7:12" ht="15.75" customHeight="1">
      <c r="G684" s="4"/>
      <c r="H684" s="4"/>
      <c r="I684" s="4"/>
      <c r="J684" s="4"/>
      <c r="K684" s="4"/>
      <c r="L684" s="4"/>
    </row>
    <row r="685" spans="7:12" ht="15.75" customHeight="1">
      <c r="G685" s="4"/>
      <c r="H685" s="4"/>
      <c r="I685" s="4"/>
      <c r="J685" s="4"/>
      <c r="K685" s="4"/>
      <c r="L685" s="4"/>
    </row>
    <row r="686" spans="7:12" ht="15.75" customHeight="1">
      <c r="G686" s="4"/>
      <c r="H686" s="4"/>
      <c r="I686" s="4"/>
      <c r="J686" s="4"/>
      <c r="K686" s="4"/>
      <c r="L686" s="4"/>
    </row>
    <row r="687" spans="7:12" ht="15.75" customHeight="1">
      <c r="G687" s="4"/>
      <c r="H687" s="4"/>
      <c r="I687" s="4"/>
      <c r="J687" s="4"/>
      <c r="K687" s="4"/>
      <c r="L687" s="4"/>
    </row>
    <row r="688" spans="7:12" ht="15.75" customHeight="1">
      <c r="G688" s="4"/>
      <c r="H688" s="4"/>
      <c r="I688" s="4"/>
      <c r="J688" s="4"/>
      <c r="K688" s="4"/>
      <c r="L688" s="4"/>
    </row>
    <row r="689" spans="7:12" ht="15.75" customHeight="1">
      <c r="G689" s="4"/>
      <c r="H689" s="4"/>
      <c r="I689" s="4"/>
      <c r="J689" s="4"/>
      <c r="K689" s="4"/>
      <c r="L689" s="4"/>
    </row>
    <row r="690" spans="7:12" ht="15.75" customHeight="1">
      <c r="G690" s="4"/>
      <c r="H690" s="4"/>
      <c r="I690" s="4"/>
      <c r="J690" s="4"/>
      <c r="K690" s="4"/>
      <c r="L690" s="4"/>
    </row>
    <row r="691" spans="7:12" ht="15.75" customHeight="1">
      <c r="G691" s="4"/>
      <c r="H691" s="4"/>
      <c r="I691" s="4"/>
      <c r="J691" s="4"/>
      <c r="K691" s="4"/>
      <c r="L691" s="4"/>
    </row>
    <row r="692" spans="7:12" ht="15.75" customHeight="1">
      <c r="G692" s="4"/>
      <c r="H692" s="4"/>
      <c r="I692" s="4"/>
      <c r="J692" s="4"/>
      <c r="K692" s="4"/>
      <c r="L692" s="4"/>
    </row>
    <row r="693" spans="7:12" ht="15.75" customHeight="1">
      <c r="G693" s="4"/>
      <c r="H693" s="4"/>
      <c r="I693" s="4"/>
      <c r="J693" s="4"/>
      <c r="K693" s="4"/>
      <c r="L693" s="4"/>
    </row>
    <row r="694" spans="7:12" ht="15.75" customHeight="1">
      <c r="G694" s="4"/>
      <c r="H694" s="4"/>
      <c r="I694" s="4"/>
      <c r="J694" s="4"/>
      <c r="K694" s="4"/>
      <c r="L694" s="4"/>
    </row>
    <row r="695" spans="7:12" ht="15.75" customHeight="1">
      <c r="G695" s="4"/>
      <c r="H695" s="4"/>
      <c r="I695" s="4"/>
      <c r="J695" s="4"/>
      <c r="K695" s="4"/>
      <c r="L695" s="4"/>
    </row>
    <row r="696" spans="7:12" ht="15.75" customHeight="1">
      <c r="G696" s="4"/>
      <c r="H696" s="4"/>
      <c r="I696" s="4"/>
      <c r="J696" s="4"/>
      <c r="K696" s="4"/>
      <c r="L696" s="4"/>
    </row>
    <row r="697" spans="7:12" ht="15.75" customHeight="1">
      <c r="G697" s="4"/>
      <c r="H697" s="4"/>
      <c r="I697" s="4"/>
      <c r="J697" s="4"/>
      <c r="K697" s="4"/>
      <c r="L697" s="4"/>
    </row>
    <row r="698" spans="7:12" ht="15.75" customHeight="1">
      <c r="G698" s="4"/>
      <c r="H698" s="4"/>
      <c r="I698" s="4"/>
      <c r="J698" s="4"/>
      <c r="K698" s="4"/>
      <c r="L698" s="4"/>
    </row>
    <row r="699" spans="7:12" ht="15.75" customHeight="1">
      <c r="G699" s="4"/>
      <c r="H699" s="4"/>
      <c r="I699" s="4"/>
      <c r="J699" s="4"/>
      <c r="K699" s="4"/>
      <c r="L699" s="4"/>
    </row>
    <row r="700" spans="7:12" ht="15.75" customHeight="1">
      <c r="G700" s="4"/>
      <c r="H700" s="4"/>
      <c r="I700" s="4"/>
      <c r="J700" s="4"/>
      <c r="K700" s="4"/>
      <c r="L700" s="4"/>
    </row>
    <row r="701" spans="7:12" ht="15.75" customHeight="1">
      <c r="G701" s="4"/>
      <c r="H701" s="4"/>
      <c r="I701" s="4"/>
      <c r="J701" s="4"/>
      <c r="K701" s="4"/>
      <c r="L701" s="4"/>
    </row>
    <row r="702" spans="7:12" ht="15.75" customHeight="1">
      <c r="G702" s="4"/>
      <c r="H702" s="4"/>
      <c r="I702" s="4"/>
      <c r="J702" s="4"/>
      <c r="K702" s="4"/>
      <c r="L702" s="4"/>
    </row>
    <row r="703" spans="7:12" ht="15.75" customHeight="1">
      <c r="G703" s="4"/>
      <c r="H703" s="4"/>
      <c r="I703" s="4"/>
      <c r="J703" s="4"/>
      <c r="K703" s="4"/>
      <c r="L703" s="4"/>
    </row>
    <row r="704" spans="7:12" ht="15.75" customHeight="1">
      <c r="G704" s="4"/>
      <c r="H704" s="4"/>
      <c r="I704" s="4"/>
      <c r="J704" s="4"/>
      <c r="K704" s="4"/>
      <c r="L704" s="4"/>
    </row>
    <row r="705" spans="7:12" ht="15.75" customHeight="1">
      <c r="G705" s="4"/>
      <c r="H705" s="4"/>
      <c r="I705" s="4"/>
      <c r="J705" s="4"/>
      <c r="K705" s="4"/>
      <c r="L705" s="4"/>
    </row>
    <row r="706" spans="7:12" ht="15.75" customHeight="1">
      <c r="G706" s="4"/>
      <c r="H706" s="4"/>
      <c r="I706" s="4"/>
      <c r="J706" s="4"/>
      <c r="K706" s="4"/>
      <c r="L706" s="4"/>
    </row>
    <row r="707" spans="7:12" ht="15.75" customHeight="1">
      <c r="G707" s="4"/>
      <c r="H707" s="4"/>
      <c r="I707" s="4"/>
      <c r="J707" s="4"/>
      <c r="K707" s="4"/>
      <c r="L707" s="4"/>
    </row>
    <row r="708" spans="7:12" ht="15.75" customHeight="1">
      <c r="G708" s="4"/>
      <c r="H708" s="4"/>
      <c r="I708" s="4"/>
      <c r="J708" s="4"/>
      <c r="K708" s="4"/>
      <c r="L708" s="4"/>
    </row>
    <row r="709" spans="7:12" ht="15.75" customHeight="1">
      <c r="G709" s="4"/>
      <c r="H709" s="4"/>
      <c r="I709" s="4"/>
      <c r="J709" s="4"/>
      <c r="K709" s="4"/>
      <c r="L709" s="4"/>
    </row>
    <row r="710" spans="7:12" ht="15.75" customHeight="1">
      <c r="G710" s="4"/>
      <c r="H710" s="4"/>
      <c r="I710" s="4"/>
      <c r="J710" s="4"/>
      <c r="K710" s="4"/>
      <c r="L710" s="4"/>
    </row>
    <row r="711" spans="7:12" ht="15.75" customHeight="1">
      <c r="G711" s="4"/>
      <c r="H711" s="4"/>
      <c r="I711" s="4"/>
      <c r="J711" s="4"/>
      <c r="K711" s="4"/>
      <c r="L711" s="4"/>
    </row>
    <row r="712" spans="7:12" ht="15.75" customHeight="1">
      <c r="G712" s="4"/>
      <c r="H712" s="4"/>
      <c r="I712" s="4"/>
      <c r="J712" s="4"/>
      <c r="K712" s="4"/>
      <c r="L712" s="4"/>
    </row>
    <row r="713" spans="7:12" ht="15.75" customHeight="1">
      <c r="G713" s="4"/>
      <c r="H713" s="4"/>
      <c r="I713" s="4"/>
      <c r="J713" s="4"/>
      <c r="K713" s="4"/>
      <c r="L713" s="4"/>
    </row>
    <row r="714" spans="7:12" ht="15.75" customHeight="1">
      <c r="G714" s="4"/>
      <c r="H714" s="4"/>
      <c r="I714" s="4"/>
      <c r="J714" s="4"/>
      <c r="K714" s="4"/>
      <c r="L714" s="4"/>
    </row>
    <row r="715" spans="7:12" ht="15.75" customHeight="1">
      <c r="G715" s="4"/>
      <c r="H715" s="4"/>
      <c r="I715" s="4"/>
      <c r="J715" s="4"/>
      <c r="K715" s="4"/>
      <c r="L715" s="4"/>
    </row>
    <row r="716" spans="7:12" ht="15.75" customHeight="1">
      <c r="G716" s="4"/>
      <c r="H716" s="4"/>
      <c r="I716" s="4"/>
      <c r="J716" s="4"/>
      <c r="K716" s="4"/>
      <c r="L716" s="4"/>
    </row>
    <row r="717" spans="7:12" ht="15.75" customHeight="1">
      <c r="G717" s="4"/>
      <c r="H717" s="4"/>
      <c r="I717" s="4"/>
      <c r="J717" s="4"/>
      <c r="K717" s="4"/>
      <c r="L717" s="4"/>
    </row>
    <row r="718" spans="7:12" ht="15.75" customHeight="1">
      <c r="G718" s="4"/>
      <c r="H718" s="4"/>
      <c r="I718" s="4"/>
      <c r="J718" s="4"/>
      <c r="K718" s="4"/>
      <c r="L718" s="4"/>
    </row>
    <row r="719" spans="7:12" ht="15.75" customHeight="1">
      <c r="G719" s="4"/>
      <c r="H719" s="4"/>
      <c r="I719" s="4"/>
      <c r="J719" s="4"/>
      <c r="K719" s="4"/>
      <c r="L719" s="4"/>
    </row>
    <row r="720" spans="7:12" ht="15.75" customHeight="1">
      <c r="G720" s="4"/>
      <c r="H720" s="4"/>
      <c r="I720" s="4"/>
      <c r="J720" s="4"/>
      <c r="K720" s="4"/>
      <c r="L720" s="4"/>
    </row>
    <row r="721" spans="7:12" ht="15.75" customHeight="1">
      <c r="G721" s="4"/>
      <c r="H721" s="4"/>
      <c r="I721" s="4"/>
      <c r="J721" s="4"/>
      <c r="K721" s="4"/>
      <c r="L721" s="4"/>
    </row>
    <row r="722" spans="7:12" ht="15.75" customHeight="1">
      <c r="G722" s="4"/>
      <c r="H722" s="4"/>
      <c r="I722" s="4"/>
      <c r="J722" s="4"/>
      <c r="K722" s="4"/>
      <c r="L722" s="4"/>
    </row>
    <row r="723" spans="7:12" ht="15.75" customHeight="1">
      <c r="G723" s="4"/>
      <c r="H723" s="4"/>
      <c r="I723" s="4"/>
      <c r="J723" s="4"/>
      <c r="K723" s="4"/>
      <c r="L723" s="4"/>
    </row>
    <row r="724" spans="7:12" ht="15.75" customHeight="1">
      <c r="G724" s="4"/>
      <c r="H724" s="4"/>
      <c r="I724" s="4"/>
      <c r="J724" s="4"/>
      <c r="K724" s="4"/>
      <c r="L724" s="4"/>
    </row>
    <row r="725" spans="7:12" ht="15.75" customHeight="1">
      <c r="G725" s="4"/>
      <c r="H725" s="4"/>
      <c r="I725" s="4"/>
      <c r="J725" s="4"/>
      <c r="K725" s="4"/>
      <c r="L725" s="4"/>
    </row>
    <row r="726" spans="7:12" ht="15.75" customHeight="1">
      <c r="G726" s="4"/>
      <c r="H726" s="4"/>
      <c r="I726" s="4"/>
      <c r="J726" s="4"/>
      <c r="K726" s="4"/>
      <c r="L726" s="4"/>
    </row>
    <row r="727" spans="7:12" ht="15.75" customHeight="1">
      <c r="G727" s="4"/>
      <c r="H727" s="4"/>
      <c r="I727" s="4"/>
      <c r="J727" s="4"/>
      <c r="K727" s="4"/>
      <c r="L727" s="4"/>
    </row>
    <row r="728" spans="7:12" ht="15.75" customHeight="1">
      <c r="G728" s="4"/>
      <c r="H728" s="4"/>
      <c r="I728" s="4"/>
      <c r="J728" s="4"/>
      <c r="K728" s="4"/>
      <c r="L728" s="4"/>
    </row>
    <row r="729" spans="7:12" ht="15.75" customHeight="1">
      <c r="G729" s="4"/>
      <c r="H729" s="4"/>
      <c r="I729" s="4"/>
      <c r="J729" s="4"/>
      <c r="K729" s="4"/>
      <c r="L729" s="4"/>
    </row>
    <row r="730" spans="7:12" ht="15.75" customHeight="1">
      <c r="G730" s="4"/>
      <c r="H730" s="4"/>
      <c r="I730" s="4"/>
      <c r="J730" s="4"/>
      <c r="K730" s="4"/>
      <c r="L730" s="4"/>
    </row>
    <row r="731" spans="7:12" ht="15.75" customHeight="1">
      <c r="G731" s="4"/>
      <c r="H731" s="4"/>
      <c r="I731" s="4"/>
      <c r="J731" s="4"/>
      <c r="K731" s="4"/>
      <c r="L731" s="4"/>
    </row>
    <row r="732" spans="7:12" ht="15.75" customHeight="1">
      <c r="G732" s="4"/>
      <c r="H732" s="4"/>
      <c r="I732" s="4"/>
      <c r="J732" s="4"/>
      <c r="K732" s="4"/>
      <c r="L732" s="4"/>
    </row>
    <row r="733" spans="7:12" ht="15.75" customHeight="1">
      <c r="G733" s="4"/>
      <c r="H733" s="4"/>
      <c r="I733" s="4"/>
      <c r="J733" s="4"/>
      <c r="K733" s="4"/>
      <c r="L733" s="4"/>
    </row>
    <row r="734" spans="7:12" ht="15.75" customHeight="1">
      <c r="G734" s="4"/>
      <c r="H734" s="4"/>
      <c r="I734" s="4"/>
      <c r="J734" s="4"/>
      <c r="K734" s="4"/>
      <c r="L734" s="4"/>
    </row>
    <row r="735" spans="7:12" ht="15.75" customHeight="1">
      <c r="G735" s="4"/>
      <c r="H735" s="4"/>
      <c r="I735" s="4"/>
      <c r="J735" s="4"/>
      <c r="K735" s="4"/>
      <c r="L735" s="4"/>
    </row>
    <row r="736" spans="7:12" ht="15.75" customHeight="1">
      <c r="G736" s="4"/>
      <c r="H736" s="4"/>
      <c r="I736" s="4"/>
      <c r="J736" s="4"/>
      <c r="K736" s="4"/>
      <c r="L736" s="4"/>
    </row>
    <row r="737" spans="7:12" ht="15.75" customHeight="1">
      <c r="G737" s="4"/>
      <c r="H737" s="4"/>
      <c r="I737" s="4"/>
      <c r="J737" s="4"/>
      <c r="K737" s="4"/>
      <c r="L737" s="4"/>
    </row>
    <row r="738" spans="7:12" ht="15.75" customHeight="1">
      <c r="G738" s="4"/>
      <c r="H738" s="4"/>
      <c r="I738" s="4"/>
      <c r="J738" s="4"/>
      <c r="K738" s="4"/>
      <c r="L738" s="4"/>
    </row>
    <row r="739" spans="7:12" ht="15.75" customHeight="1">
      <c r="G739" s="4"/>
      <c r="H739" s="4"/>
      <c r="I739" s="4"/>
      <c r="J739" s="4"/>
      <c r="K739" s="4"/>
      <c r="L739" s="4"/>
    </row>
    <row r="740" spans="7:12" ht="15.75" customHeight="1">
      <c r="G740" s="4"/>
      <c r="H740" s="4"/>
      <c r="I740" s="4"/>
      <c r="J740" s="4"/>
      <c r="K740" s="4"/>
      <c r="L740" s="4"/>
    </row>
    <row r="741" spans="7:12" ht="15.75" customHeight="1">
      <c r="G741" s="4"/>
      <c r="H741" s="4"/>
      <c r="I741" s="4"/>
      <c r="J741" s="4"/>
      <c r="K741" s="4"/>
      <c r="L741" s="4"/>
    </row>
    <row r="742" spans="7:12" ht="15.75" customHeight="1">
      <c r="G742" s="4"/>
      <c r="H742" s="4"/>
      <c r="I742" s="4"/>
      <c r="J742" s="4"/>
      <c r="K742" s="4"/>
      <c r="L742" s="4"/>
    </row>
    <row r="743" spans="7:12" ht="15.75" customHeight="1">
      <c r="G743" s="4"/>
      <c r="H743" s="4"/>
      <c r="I743" s="4"/>
      <c r="J743" s="4"/>
      <c r="K743" s="4"/>
      <c r="L743" s="4"/>
    </row>
    <row r="744" spans="7:12" ht="15.75" customHeight="1">
      <c r="G744" s="4"/>
      <c r="H744" s="4"/>
      <c r="I744" s="4"/>
      <c r="J744" s="4"/>
      <c r="K744" s="4"/>
      <c r="L744" s="4"/>
    </row>
    <row r="745" spans="7:12" ht="15.75" customHeight="1">
      <c r="G745" s="4"/>
      <c r="H745" s="4"/>
      <c r="I745" s="4"/>
      <c r="J745" s="4"/>
      <c r="K745" s="4"/>
      <c r="L745" s="4"/>
    </row>
    <row r="746" spans="7:12" ht="15.75" customHeight="1">
      <c r="G746" s="4"/>
      <c r="H746" s="4"/>
      <c r="I746" s="4"/>
      <c r="J746" s="4"/>
      <c r="K746" s="4"/>
      <c r="L746" s="4"/>
    </row>
    <row r="747" spans="7:12" ht="15.75" customHeight="1">
      <c r="G747" s="4"/>
      <c r="H747" s="4"/>
      <c r="I747" s="4"/>
      <c r="J747" s="4"/>
      <c r="K747" s="4"/>
      <c r="L747" s="4"/>
    </row>
    <row r="748" spans="7:12" ht="15.75" customHeight="1">
      <c r="G748" s="4"/>
      <c r="H748" s="4"/>
      <c r="I748" s="4"/>
      <c r="J748" s="4"/>
      <c r="K748" s="4"/>
      <c r="L748" s="4"/>
    </row>
    <row r="749" spans="7:12" ht="15.75" customHeight="1">
      <c r="G749" s="4"/>
      <c r="H749" s="4"/>
      <c r="I749" s="4"/>
      <c r="J749" s="4"/>
      <c r="K749" s="4"/>
      <c r="L749" s="4"/>
    </row>
    <row r="750" spans="7:12" ht="15.75" customHeight="1">
      <c r="G750" s="4"/>
      <c r="H750" s="4"/>
      <c r="I750" s="4"/>
      <c r="J750" s="4"/>
      <c r="K750" s="4"/>
      <c r="L750" s="4"/>
    </row>
    <row r="751" spans="7:12" ht="15.75" customHeight="1">
      <c r="G751" s="4"/>
      <c r="H751" s="4"/>
      <c r="I751" s="4"/>
      <c r="J751" s="4"/>
      <c r="K751" s="4"/>
      <c r="L751" s="4"/>
    </row>
    <row r="752" spans="7:12" ht="15.75" customHeight="1">
      <c r="G752" s="4"/>
      <c r="H752" s="4"/>
      <c r="I752" s="4"/>
      <c r="J752" s="4"/>
      <c r="K752" s="4"/>
      <c r="L752" s="4"/>
    </row>
    <row r="753" spans="7:12" ht="15.75" customHeight="1">
      <c r="G753" s="4"/>
      <c r="H753" s="4"/>
      <c r="I753" s="4"/>
      <c r="J753" s="4"/>
      <c r="K753" s="4"/>
      <c r="L753" s="4"/>
    </row>
    <row r="754" spans="7:12" ht="15.75" customHeight="1">
      <c r="G754" s="4"/>
      <c r="H754" s="4"/>
      <c r="I754" s="4"/>
      <c r="J754" s="4"/>
      <c r="K754" s="4"/>
      <c r="L754" s="4"/>
    </row>
    <row r="755" spans="7:12" ht="15.75" customHeight="1">
      <c r="G755" s="4"/>
      <c r="H755" s="4"/>
      <c r="I755" s="4"/>
      <c r="J755" s="4"/>
      <c r="K755" s="4"/>
      <c r="L755" s="4"/>
    </row>
    <row r="756" spans="7:12" ht="15.75" customHeight="1">
      <c r="G756" s="4"/>
      <c r="H756" s="4"/>
      <c r="I756" s="4"/>
      <c r="J756" s="4"/>
      <c r="K756" s="4"/>
      <c r="L756" s="4"/>
    </row>
    <row r="757" spans="7:12" ht="15.75" customHeight="1">
      <c r="G757" s="4"/>
      <c r="H757" s="4"/>
      <c r="I757" s="4"/>
      <c r="J757" s="4"/>
      <c r="K757" s="4"/>
      <c r="L757" s="4"/>
    </row>
    <row r="758" spans="7:12" ht="15.75" customHeight="1">
      <c r="G758" s="4"/>
      <c r="H758" s="4"/>
      <c r="I758" s="4"/>
      <c r="J758" s="4"/>
      <c r="K758" s="4"/>
      <c r="L758" s="4"/>
    </row>
    <row r="759" spans="7:12" ht="15.75" customHeight="1">
      <c r="G759" s="4"/>
      <c r="H759" s="4"/>
      <c r="I759" s="4"/>
      <c r="J759" s="4"/>
      <c r="K759" s="4"/>
      <c r="L759" s="4"/>
    </row>
    <row r="760" spans="7:12" ht="15.75" customHeight="1">
      <c r="G760" s="4"/>
      <c r="H760" s="4"/>
      <c r="I760" s="4"/>
      <c r="J760" s="4"/>
      <c r="K760" s="4"/>
      <c r="L760" s="4"/>
    </row>
    <row r="761" spans="7:12" ht="15.75" customHeight="1">
      <c r="G761" s="4"/>
      <c r="H761" s="4"/>
      <c r="I761" s="4"/>
      <c r="J761" s="4"/>
      <c r="K761" s="4"/>
      <c r="L761" s="4"/>
    </row>
    <row r="762" spans="7:12" ht="15.75" customHeight="1">
      <c r="G762" s="4"/>
      <c r="H762" s="4"/>
      <c r="I762" s="4"/>
      <c r="J762" s="4"/>
      <c r="K762" s="4"/>
      <c r="L762" s="4"/>
    </row>
    <row r="763" spans="7:12" ht="15.75" customHeight="1">
      <c r="G763" s="4"/>
      <c r="H763" s="4"/>
      <c r="I763" s="4"/>
      <c r="J763" s="4"/>
      <c r="K763" s="4"/>
      <c r="L763" s="4"/>
    </row>
    <row r="764" spans="7:12" ht="15.75" customHeight="1">
      <c r="G764" s="4"/>
      <c r="H764" s="4"/>
      <c r="I764" s="4"/>
      <c r="J764" s="4"/>
      <c r="K764" s="4"/>
      <c r="L764" s="4"/>
    </row>
    <row r="765" spans="7:12" ht="15.75" customHeight="1">
      <c r="G765" s="4"/>
      <c r="H765" s="4"/>
      <c r="I765" s="4"/>
      <c r="J765" s="4"/>
      <c r="K765" s="4"/>
      <c r="L765" s="4"/>
    </row>
    <row r="766" spans="7:12" ht="15.75" customHeight="1">
      <c r="G766" s="4"/>
      <c r="H766" s="4"/>
      <c r="I766" s="4"/>
      <c r="J766" s="4"/>
      <c r="K766" s="4"/>
      <c r="L766" s="4"/>
    </row>
    <row r="767" spans="7:12" ht="15.75" customHeight="1">
      <c r="G767" s="4"/>
      <c r="H767" s="4"/>
      <c r="I767" s="4"/>
      <c r="J767" s="4"/>
      <c r="K767" s="4"/>
      <c r="L767" s="4"/>
    </row>
    <row r="768" spans="7:12" ht="15.75" customHeight="1">
      <c r="G768" s="4"/>
      <c r="H768" s="4"/>
      <c r="I768" s="4"/>
      <c r="J768" s="4"/>
      <c r="K768" s="4"/>
      <c r="L768" s="4"/>
    </row>
    <row r="769" spans="7:12" ht="15.75" customHeight="1">
      <c r="G769" s="4"/>
      <c r="H769" s="4"/>
      <c r="I769" s="4"/>
      <c r="J769" s="4"/>
      <c r="K769" s="4"/>
      <c r="L769" s="4"/>
    </row>
    <row r="770" spans="7:12" ht="15.75" customHeight="1">
      <c r="G770" s="4"/>
      <c r="H770" s="4"/>
      <c r="I770" s="4"/>
      <c r="J770" s="4"/>
      <c r="K770" s="4"/>
      <c r="L770" s="4"/>
    </row>
    <row r="771" spans="7:12" ht="15.75" customHeight="1">
      <c r="G771" s="4"/>
      <c r="H771" s="4"/>
      <c r="I771" s="4"/>
      <c r="J771" s="4"/>
      <c r="K771" s="4"/>
      <c r="L771" s="4"/>
    </row>
    <row r="772" spans="7:12" ht="15.75" customHeight="1">
      <c r="G772" s="4"/>
      <c r="H772" s="4"/>
      <c r="I772" s="4"/>
      <c r="J772" s="4"/>
      <c r="K772" s="4"/>
      <c r="L772" s="4"/>
    </row>
    <row r="773" spans="7:12" ht="15.75" customHeight="1">
      <c r="G773" s="4"/>
      <c r="H773" s="4"/>
      <c r="I773" s="4"/>
      <c r="J773" s="4"/>
      <c r="K773" s="4"/>
      <c r="L773" s="4"/>
    </row>
    <row r="774" spans="7:12" ht="15.75" customHeight="1">
      <c r="G774" s="4"/>
      <c r="H774" s="4"/>
      <c r="I774" s="4"/>
      <c r="J774" s="4"/>
      <c r="K774" s="4"/>
      <c r="L774" s="4"/>
    </row>
    <row r="775" spans="7:12" ht="15.75" customHeight="1">
      <c r="G775" s="4"/>
      <c r="H775" s="4"/>
      <c r="I775" s="4"/>
      <c r="J775" s="4"/>
      <c r="K775" s="4"/>
      <c r="L775" s="4"/>
    </row>
    <row r="776" spans="7:12" ht="15.75" customHeight="1">
      <c r="G776" s="4"/>
      <c r="H776" s="4"/>
      <c r="I776" s="4"/>
      <c r="J776" s="4"/>
      <c r="K776" s="4"/>
      <c r="L776" s="4"/>
    </row>
    <row r="777" spans="7:12" ht="15.75" customHeight="1">
      <c r="G777" s="4"/>
      <c r="H777" s="4"/>
      <c r="I777" s="4"/>
      <c r="J777" s="4"/>
      <c r="K777" s="4"/>
      <c r="L777" s="4"/>
    </row>
    <row r="778" spans="7:12" ht="15.75" customHeight="1">
      <c r="G778" s="4"/>
      <c r="H778" s="4"/>
      <c r="I778" s="4"/>
      <c r="J778" s="4"/>
      <c r="K778" s="4"/>
      <c r="L778" s="4"/>
    </row>
    <row r="779" spans="7:12" ht="15.75" customHeight="1">
      <c r="G779" s="4"/>
      <c r="H779" s="4"/>
      <c r="I779" s="4"/>
      <c r="J779" s="4"/>
      <c r="K779" s="4"/>
      <c r="L779" s="4"/>
    </row>
    <row r="780" spans="7:12" ht="15.75" customHeight="1">
      <c r="G780" s="4"/>
      <c r="H780" s="4"/>
      <c r="I780" s="4"/>
      <c r="J780" s="4"/>
      <c r="K780" s="4"/>
      <c r="L780" s="4"/>
    </row>
    <row r="781" spans="7:12" ht="15.75" customHeight="1">
      <c r="G781" s="4"/>
      <c r="H781" s="4"/>
      <c r="I781" s="4"/>
      <c r="J781" s="4"/>
      <c r="K781" s="4"/>
      <c r="L781" s="4"/>
    </row>
    <row r="782" spans="7:12" ht="15.75" customHeight="1">
      <c r="G782" s="4"/>
      <c r="H782" s="4"/>
      <c r="I782" s="4"/>
      <c r="J782" s="4"/>
      <c r="K782" s="4"/>
      <c r="L782" s="4"/>
    </row>
    <row r="783" spans="7:12" ht="15.75" customHeight="1">
      <c r="G783" s="4"/>
      <c r="H783" s="4"/>
      <c r="I783" s="4"/>
      <c r="J783" s="4"/>
      <c r="K783" s="4"/>
      <c r="L783" s="4"/>
    </row>
    <row r="784" spans="7:12" ht="15.75" customHeight="1">
      <c r="G784" s="4"/>
      <c r="H784" s="4"/>
      <c r="I784" s="4"/>
      <c r="J784" s="4"/>
      <c r="K784" s="4"/>
      <c r="L784" s="4"/>
    </row>
    <row r="785" spans="7:12" ht="15.75" customHeight="1">
      <c r="G785" s="4"/>
      <c r="H785" s="4"/>
      <c r="I785" s="4"/>
      <c r="J785" s="4"/>
      <c r="K785" s="4"/>
      <c r="L785" s="4"/>
    </row>
    <row r="786" spans="7:12" ht="15.75" customHeight="1">
      <c r="G786" s="4"/>
      <c r="H786" s="4"/>
      <c r="I786" s="4"/>
      <c r="J786" s="4"/>
      <c r="K786" s="4"/>
      <c r="L786" s="4"/>
    </row>
    <row r="787" spans="7:12" ht="15.75" customHeight="1">
      <c r="G787" s="4"/>
      <c r="H787" s="4"/>
      <c r="I787" s="4"/>
      <c r="J787" s="4"/>
      <c r="K787" s="4"/>
      <c r="L787" s="4"/>
    </row>
    <row r="788" spans="7:12" ht="15.75" customHeight="1">
      <c r="G788" s="4"/>
      <c r="H788" s="4"/>
      <c r="I788" s="4"/>
      <c r="J788" s="4"/>
      <c r="K788" s="4"/>
      <c r="L788" s="4"/>
    </row>
    <row r="789" spans="7:12" ht="15.75" customHeight="1">
      <c r="G789" s="4"/>
      <c r="H789" s="4"/>
      <c r="I789" s="4"/>
      <c r="J789" s="4"/>
      <c r="K789" s="4"/>
      <c r="L789" s="4"/>
    </row>
    <row r="790" spans="7:12" ht="15.75" customHeight="1">
      <c r="G790" s="4"/>
      <c r="H790" s="4"/>
      <c r="I790" s="4"/>
      <c r="J790" s="4"/>
      <c r="K790" s="4"/>
      <c r="L790" s="4"/>
    </row>
    <row r="791" spans="7:12" ht="15.75" customHeight="1">
      <c r="G791" s="4"/>
      <c r="H791" s="4"/>
      <c r="I791" s="4"/>
      <c r="J791" s="4"/>
      <c r="K791" s="4"/>
      <c r="L791" s="4"/>
    </row>
    <row r="792" spans="7:12" ht="15.75" customHeight="1">
      <c r="G792" s="4"/>
      <c r="H792" s="4"/>
      <c r="I792" s="4"/>
      <c r="J792" s="4"/>
      <c r="K792" s="4"/>
      <c r="L792" s="4"/>
    </row>
    <row r="793" spans="7:12" ht="15.75" customHeight="1">
      <c r="G793" s="4"/>
      <c r="H793" s="4"/>
      <c r="I793" s="4"/>
      <c r="J793" s="4"/>
      <c r="K793" s="4"/>
      <c r="L793" s="4"/>
    </row>
    <row r="794" spans="7:12" ht="15.75" customHeight="1">
      <c r="G794" s="4"/>
      <c r="H794" s="4"/>
      <c r="I794" s="4"/>
      <c r="J794" s="4"/>
      <c r="K794" s="4"/>
      <c r="L794" s="4"/>
    </row>
    <row r="795" spans="7:12" ht="15.75" customHeight="1">
      <c r="G795" s="4"/>
      <c r="H795" s="4"/>
      <c r="I795" s="4"/>
      <c r="J795" s="4"/>
      <c r="K795" s="4"/>
      <c r="L795" s="4"/>
    </row>
    <row r="796" spans="7:12" ht="15.75" customHeight="1">
      <c r="G796" s="4"/>
      <c r="H796" s="4"/>
      <c r="I796" s="4"/>
      <c r="J796" s="4"/>
      <c r="K796" s="4"/>
      <c r="L796" s="4"/>
    </row>
    <row r="797" spans="7:12" ht="15.75" customHeight="1">
      <c r="G797" s="4"/>
      <c r="H797" s="4"/>
      <c r="I797" s="4"/>
      <c r="J797" s="4"/>
      <c r="K797" s="4"/>
      <c r="L797" s="4"/>
    </row>
    <row r="798" spans="7:12" ht="15.75" customHeight="1">
      <c r="G798" s="4"/>
      <c r="H798" s="4"/>
      <c r="I798" s="4"/>
      <c r="J798" s="4"/>
      <c r="K798" s="4"/>
      <c r="L798" s="4"/>
    </row>
    <row r="799" spans="7:12" ht="15.75" customHeight="1">
      <c r="G799" s="4"/>
      <c r="H799" s="4"/>
      <c r="I799" s="4"/>
      <c r="J799" s="4"/>
      <c r="K799" s="4"/>
      <c r="L799" s="4"/>
    </row>
    <row r="800" spans="7:12" ht="15.75" customHeight="1">
      <c r="G800" s="4"/>
      <c r="H800" s="4"/>
      <c r="I800" s="4"/>
      <c r="J800" s="4"/>
      <c r="K800" s="4"/>
      <c r="L800" s="4"/>
    </row>
    <row r="801" spans="7:12" ht="15.75" customHeight="1">
      <c r="G801" s="4"/>
      <c r="H801" s="4"/>
      <c r="I801" s="4"/>
      <c r="J801" s="4"/>
      <c r="K801" s="4"/>
      <c r="L801" s="4"/>
    </row>
    <row r="802" spans="7:12" ht="15.75" customHeight="1">
      <c r="G802" s="4"/>
      <c r="H802" s="4"/>
      <c r="I802" s="4"/>
      <c r="J802" s="4"/>
      <c r="K802" s="4"/>
      <c r="L802" s="4"/>
    </row>
    <row r="803" spans="7:12" ht="15.75" customHeight="1">
      <c r="G803" s="4"/>
      <c r="H803" s="4"/>
      <c r="I803" s="4"/>
      <c r="J803" s="4"/>
      <c r="K803" s="4"/>
      <c r="L803" s="4"/>
    </row>
    <row r="804" spans="7:12" ht="15.75" customHeight="1">
      <c r="G804" s="4"/>
      <c r="H804" s="4"/>
      <c r="I804" s="4"/>
      <c r="J804" s="4"/>
      <c r="K804" s="4"/>
      <c r="L804" s="4"/>
    </row>
    <row r="805" spans="7:12" ht="15.75" customHeight="1">
      <c r="G805" s="4"/>
      <c r="H805" s="4"/>
      <c r="I805" s="4"/>
      <c r="J805" s="4"/>
      <c r="K805" s="4"/>
      <c r="L805" s="4"/>
    </row>
    <row r="806" spans="7:12" ht="15.75" customHeight="1">
      <c r="G806" s="4"/>
      <c r="H806" s="4"/>
      <c r="I806" s="4"/>
      <c r="J806" s="4"/>
      <c r="K806" s="4"/>
      <c r="L806" s="4"/>
    </row>
    <row r="807" spans="7:12" ht="15.75" customHeight="1">
      <c r="G807" s="4"/>
      <c r="H807" s="4"/>
      <c r="I807" s="4"/>
      <c r="J807" s="4"/>
      <c r="K807" s="4"/>
      <c r="L807" s="4"/>
    </row>
    <row r="808" spans="7:12" ht="15.75" customHeight="1">
      <c r="G808" s="4"/>
      <c r="H808" s="4"/>
      <c r="I808" s="4"/>
      <c r="J808" s="4"/>
      <c r="K808" s="4"/>
      <c r="L808" s="4"/>
    </row>
    <row r="809" spans="7:12" ht="15.75" customHeight="1">
      <c r="G809" s="4"/>
      <c r="H809" s="4"/>
      <c r="I809" s="4"/>
      <c r="J809" s="4"/>
      <c r="K809" s="4"/>
      <c r="L809" s="4"/>
    </row>
    <row r="810" spans="7:12" ht="15.75" customHeight="1">
      <c r="G810" s="4"/>
      <c r="H810" s="4"/>
      <c r="I810" s="4"/>
      <c r="J810" s="4"/>
      <c r="K810" s="4"/>
      <c r="L810" s="4"/>
    </row>
    <row r="811" spans="7:12" ht="15.75" customHeight="1">
      <c r="G811" s="4"/>
      <c r="H811" s="4"/>
      <c r="I811" s="4"/>
      <c r="J811" s="4"/>
      <c r="K811" s="4"/>
      <c r="L811" s="4"/>
    </row>
    <row r="812" spans="7:12" ht="15.75" customHeight="1">
      <c r="G812" s="4"/>
      <c r="H812" s="4"/>
      <c r="I812" s="4"/>
      <c r="J812" s="4"/>
      <c r="K812" s="4"/>
      <c r="L812" s="4"/>
    </row>
    <row r="813" spans="7:12" ht="15.75" customHeight="1">
      <c r="G813" s="4"/>
      <c r="H813" s="4"/>
      <c r="I813" s="4"/>
      <c r="J813" s="4"/>
      <c r="K813" s="4"/>
      <c r="L813" s="4"/>
    </row>
    <row r="814" spans="7:12" ht="15.75" customHeight="1">
      <c r="G814" s="4"/>
      <c r="H814" s="4"/>
      <c r="I814" s="4"/>
      <c r="J814" s="4"/>
      <c r="K814" s="4"/>
      <c r="L814" s="4"/>
    </row>
    <row r="815" spans="7:12" ht="15.75" customHeight="1">
      <c r="G815" s="4"/>
      <c r="H815" s="4"/>
      <c r="I815" s="4"/>
      <c r="J815" s="4"/>
      <c r="K815" s="4"/>
      <c r="L815" s="4"/>
    </row>
    <row r="816" spans="7:12" ht="15.75" customHeight="1">
      <c r="G816" s="4"/>
      <c r="H816" s="4"/>
      <c r="I816" s="4"/>
      <c r="J816" s="4"/>
      <c r="K816" s="4"/>
      <c r="L816" s="4"/>
    </row>
    <row r="817" spans="7:12" ht="15.75" customHeight="1">
      <c r="G817" s="4"/>
      <c r="H817" s="4"/>
      <c r="I817" s="4"/>
      <c r="J817" s="4"/>
      <c r="K817" s="4"/>
      <c r="L817" s="4"/>
    </row>
    <row r="818" spans="7:12" ht="15.75" customHeight="1">
      <c r="G818" s="4"/>
      <c r="H818" s="4"/>
      <c r="I818" s="4"/>
      <c r="J818" s="4"/>
      <c r="K818" s="4"/>
      <c r="L818" s="4"/>
    </row>
    <row r="819" spans="7:12" ht="15.75" customHeight="1">
      <c r="G819" s="4"/>
      <c r="H819" s="4"/>
      <c r="I819" s="4"/>
      <c r="J819" s="4"/>
      <c r="K819" s="4"/>
      <c r="L819" s="4"/>
    </row>
    <row r="820" spans="7:12" ht="15.75" customHeight="1">
      <c r="G820" s="4"/>
      <c r="H820" s="4"/>
      <c r="I820" s="4"/>
      <c r="J820" s="4"/>
      <c r="K820" s="4"/>
      <c r="L820" s="4"/>
    </row>
    <row r="821" spans="7:12" ht="15.75" customHeight="1">
      <c r="G821" s="4"/>
      <c r="H821" s="4"/>
      <c r="I821" s="4"/>
      <c r="J821" s="4"/>
      <c r="K821" s="4"/>
      <c r="L821" s="4"/>
    </row>
    <row r="822" spans="7:12" ht="15.75" customHeight="1">
      <c r="G822" s="4"/>
      <c r="H822" s="4"/>
      <c r="I822" s="4"/>
      <c r="J822" s="4"/>
      <c r="K822" s="4"/>
      <c r="L822" s="4"/>
    </row>
    <row r="823" spans="7:12" ht="15.75" customHeight="1">
      <c r="G823" s="4"/>
      <c r="H823" s="4"/>
      <c r="I823" s="4"/>
      <c r="J823" s="4"/>
      <c r="K823" s="4"/>
      <c r="L823" s="4"/>
    </row>
    <row r="824" spans="7:12" ht="15.75" customHeight="1">
      <c r="G824" s="4"/>
      <c r="H824" s="4"/>
      <c r="I824" s="4"/>
      <c r="J824" s="4"/>
      <c r="K824" s="4"/>
      <c r="L824" s="4"/>
    </row>
    <row r="825" spans="7:12" ht="15.75" customHeight="1">
      <c r="G825" s="4"/>
      <c r="H825" s="4"/>
      <c r="I825" s="4"/>
      <c r="J825" s="4"/>
      <c r="K825" s="4"/>
      <c r="L825" s="4"/>
    </row>
    <row r="826" spans="7:12" ht="15.75" customHeight="1">
      <c r="G826" s="4"/>
      <c r="H826" s="4"/>
      <c r="I826" s="4"/>
      <c r="J826" s="4"/>
      <c r="K826" s="4"/>
      <c r="L826" s="4"/>
    </row>
    <row r="827" spans="7:12" ht="15.75" customHeight="1">
      <c r="G827" s="4"/>
      <c r="H827" s="4"/>
      <c r="I827" s="4"/>
      <c r="J827" s="4"/>
      <c r="K827" s="4"/>
      <c r="L827" s="4"/>
    </row>
    <row r="828" spans="7:12" ht="15.75" customHeight="1">
      <c r="G828" s="4"/>
      <c r="H828" s="4"/>
      <c r="I828" s="4"/>
      <c r="J828" s="4"/>
      <c r="K828" s="4"/>
      <c r="L828" s="4"/>
    </row>
    <row r="829" spans="7:12" ht="15.75" customHeight="1">
      <c r="G829" s="4"/>
      <c r="H829" s="4"/>
      <c r="I829" s="4"/>
      <c r="J829" s="4"/>
      <c r="K829" s="4"/>
      <c r="L829" s="4"/>
    </row>
    <row r="830" spans="7:12" ht="15.75" customHeight="1">
      <c r="G830" s="4"/>
      <c r="H830" s="4"/>
      <c r="I830" s="4"/>
      <c r="J830" s="4"/>
      <c r="K830" s="4"/>
      <c r="L830" s="4"/>
    </row>
    <row r="831" spans="7:12" ht="15.75" customHeight="1">
      <c r="G831" s="4"/>
      <c r="H831" s="4"/>
      <c r="I831" s="4"/>
      <c r="J831" s="4"/>
      <c r="K831" s="4"/>
      <c r="L831" s="4"/>
    </row>
    <row r="832" spans="7:12" ht="15.75" customHeight="1">
      <c r="G832" s="4"/>
      <c r="H832" s="4"/>
      <c r="I832" s="4"/>
      <c r="J832" s="4"/>
      <c r="K832" s="4"/>
      <c r="L832" s="4"/>
    </row>
    <row r="833" spans="7:12" ht="15.75" customHeight="1">
      <c r="G833" s="4"/>
      <c r="H833" s="4"/>
      <c r="I833" s="4"/>
      <c r="J833" s="4"/>
      <c r="K833" s="4"/>
      <c r="L833" s="4"/>
    </row>
    <row r="834" spans="7:12" ht="15.75" customHeight="1">
      <c r="G834" s="4"/>
      <c r="H834" s="4"/>
      <c r="I834" s="4"/>
      <c r="J834" s="4"/>
      <c r="K834" s="4"/>
      <c r="L834" s="4"/>
    </row>
    <row r="835" spans="7:12" ht="15.75" customHeight="1">
      <c r="G835" s="4"/>
      <c r="H835" s="4"/>
      <c r="I835" s="4"/>
      <c r="J835" s="4"/>
      <c r="K835" s="4"/>
      <c r="L835" s="4"/>
    </row>
    <row r="836" spans="7:12" ht="15.75" customHeight="1">
      <c r="G836" s="4"/>
      <c r="H836" s="4"/>
      <c r="I836" s="4"/>
      <c r="J836" s="4"/>
      <c r="K836" s="4"/>
      <c r="L836" s="4"/>
    </row>
    <row r="837" spans="7:12" ht="15.75" customHeight="1">
      <c r="G837" s="4"/>
      <c r="H837" s="4"/>
      <c r="I837" s="4"/>
      <c r="J837" s="4"/>
      <c r="K837" s="4"/>
      <c r="L837" s="4"/>
    </row>
    <row r="838" spans="7:12" ht="15.75" customHeight="1">
      <c r="G838" s="4"/>
      <c r="H838" s="4"/>
      <c r="I838" s="4"/>
      <c r="J838" s="4"/>
      <c r="K838" s="4"/>
      <c r="L838" s="4"/>
    </row>
    <row r="839" spans="7:12" ht="15.75" customHeight="1">
      <c r="G839" s="4"/>
      <c r="H839" s="4"/>
      <c r="I839" s="4"/>
      <c r="J839" s="4"/>
      <c r="K839" s="4"/>
      <c r="L839" s="4"/>
    </row>
    <row r="840" spans="7:12" ht="15.75" customHeight="1">
      <c r="G840" s="4"/>
      <c r="H840" s="4"/>
      <c r="I840" s="4"/>
      <c r="J840" s="4"/>
      <c r="K840" s="4"/>
      <c r="L840" s="4"/>
    </row>
    <row r="841" spans="7:12" ht="15.75" customHeight="1">
      <c r="G841" s="4"/>
      <c r="H841" s="4"/>
      <c r="I841" s="4"/>
      <c r="J841" s="4"/>
      <c r="K841" s="4"/>
      <c r="L841" s="4"/>
    </row>
    <row r="842" spans="7:12" ht="15.75" customHeight="1">
      <c r="G842" s="4"/>
      <c r="H842" s="4"/>
      <c r="I842" s="4"/>
      <c r="J842" s="4"/>
      <c r="K842" s="4"/>
      <c r="L842" s="4"/>
    </row>
    <row r="843" spans="7:12" ht="15.75" customHeight="1">
      <c r="G843" s="4"/>
      <c r="H843" s="4"/>
      <c r="I843" s="4"/>
      <c r="J843" s="4"/>
      <c r="K843" s="4"/>
      <c r="L843" s="4"/>
    </row>
    <row r="844" spans="7:12" ht="15.75" customHeight="1">
      <c r="G844" s="4"/>
      <c r="H844" s="4"/>
      <c r="I844" s="4"/>
      <c r="J844" s="4"/>
      <c r="K844" s="4"/>
      <c r="L844" s="4"/>
    </row>
    <row r="845" spans="7:12" ht="15.75" customHeight="1">
      <c r="G845" s="4"/>
      <c r="H845" s="4"/>
      <c r="I845" s="4"/>
      <c r="J845" s="4"/>
      <c r="K845" s="4"/>
      <c r="L845" s="4"/>
    </row>
    <row r="846" spans="7:12" ht="15.75" customHeight="1">
      <c r="G846" s="4"/>
      <c r="H846" s="4"/>
      <c r="I846" s="4"/>
      <c r="J846" s="4"/>
      <c r="K846" s="4"/>
      <c r="L846" s="4"/>
    </row>
    <row r="847" spans="7:12" ht="15.75" customHeight="1">
      <c r="G847" s="4"/>
      <c r="H847" s="4"/>
      <c r="I847" s="4"/>
      <c r="J847" s="4"/>
      <c r="K847" s="4"/>
      <c r="L847" s="4"/>
    </row>
    <row r="848" spans="7:12" ht="15.75" customHeight="1">
      <c r="G848" s="4"/>
      <c r="H848" s="4"/>
      <c r="I848" s="4"/>
      <c r="J848" s="4"/>
      <c r="K848" s="4"/>
      <c r="L848" s="4"/>
    </row>
    <row r="849" spans="7:12" ht="15.75" customHeight="1">
      <c r="G849" s="4"/>
      <c r="H849" s="4"/>
      <c r="I849" s="4"/>
      <c r="J849" s="4"/>
      <c r="K849" s="4"/>
      <c r="L849" s="4"/>
    </row>
    <row r="850" spans="7:12" ht="15.75" customHeight="1">
      <c r="G850" s="4"/>
      <c r="H850" s="4"/>
      <c r="I850" s="4"/>
      <c r="J850" s="4"/>
      <c r="K850" s="4"/>
      <c r="L850" s="4"/>
    </row>
    <row r="851" spans="7:12" ht="15.75" customHeight="1">
      <c r="G851" s="4"/>
      <c r="H851" s="4"/>
      <c r="I851" s="4"/>
      <c r="J851" s="4"/>
      <c r="K851" s="4"/>
      <c r="L851" s="4"/>
    </row>
    <row r="852" spans="7:12" ht="15.75" customHeight="1">
      <c r="G852" s="4"/>
      <c r="H852" s="4"/>
      <c r="I852" s="4"/>
      <c r="J852" s="4"/>
      <c r="K852" s="4"/>
      <c r="L852" s="4"/>
    </row>
    <row r="853" spans="7:12" ht="15.75" customHeight="1">
      <c r="G853" s="4"/>
      <c r="H853" s="4"/>
      <c r="I853" s="4"/>
      <c r="J853" s="4"/>
      <c r="K853" s="4"/>
      <c r="L853" s="4"/>
    </row>
    <row r="854" spans="7:12" ht="15.75" customHeight="1">
      <c r="G854" s="4"/>
      <c r="H854" s="4"/>
      <c r="I854" s="4"/>
      <c r="J854" s="4"/>
      <c r="K854" s="4"/>
      <c r="L854" s="4"/>
    </row>
    <row r="855" spans="7:12" ht="15.75" customHeight="1">
      <c r="G855" s="4"/>
      <c r="H855" s="4"/>
      <c r="I855" s="4"/>
      <c r="J855" s="4"/>
      <c r="K855" s="4"/>
      <c r="L855" s="4"/>
    </row>
    <row r="856" spans="7:12" ht="15.75" customHeight="1">
      <c r="G856" s="4"/>
      <c r="H856" s="4"/>
      <c r="I856" s="4"/>
      <c r="J856" s="4"/>
      <c r="K856" s="4"/>
      <c r="L856" s="4"/>
    </row>
    <row r="857" spans="7:12" ht="15.75" customHeight="1">
      <c r="G857" s="4"/>
      <c r="H857" s="4"/>
      <c r="I857" s="4"/>
      <c r="J857" s="4"/>
      <c r="K857" s="4"/>
      <c r="L857" s="4"/>
    </row>
    <row r="858" spans="7:12" ht="15.75" customHeight="1">
      <c r="G858" s="4"/>
      <c r="H858" s="4"/>
      <c r="I858" s="4"/>
      <c r="J858" s="4"/>
      <c r="K858" s="4"/>
      <c r="L858" s="4"/>
    </row>
    <row r="859" spans="7:12" ht="15.75" customHeight="1">
      <c r="G859" s="4"/>
      <c r="H859" s="4"/>
      <c r="I859" s="4"/>
      <c r="J859" s="4"/>
      <c r="K859" s="4"/>
      <c r="L859" s="4"/>
    </row>
    <row r="860" spans="7:12" ht="15.75" customHeight="1">
      <c r="G860" s="4"/>
      <c r="H860" s="4"/>
      <c r="I860" s="4"/>
      <c r="J860" s="4"/>
      <c r="K860" s="4"/>
      <c r="L860" s="4"/>
    </row>
    <row r="861" spans="7:12" ht="15.75" customHeight="1">
      <c r="G861" s="4"/>
      <c r="H861" s="4"/>
      <c r="I861" s="4"/>
      <c r="J861" s="4"/>
      <c r="K861" s="4"/>
      <c r="L861" s="4"/>
    </row>
    <row r="862" spans="7:12" ht="15.75" customHeight="1">
      <c r="G862" s="4"/>
      <c r="H862" s="4"/>
      <c r="I862" s="4"/>
      <c r="J862" s="4"/>
      <c r="K862" s="4"/>
      <c r="L862" s="4"/>
    </row>
    <row r="863" spans="7:12" ht="15.75" customHeight="1">
      <c r="G863" s="4"/>
      <c r="H863" s="4"/>
      <c r="I863" s="4"/>
      <c r="J863" s="4"/>
      <c r="K863" s="4"/>
      <c r="L863" s="4"/>
    </row>
    <row r="864" spans="7:12" ht="15.75" customHeight="1">
      <c r="G864" s="4"/>
      <c r="H864" s="4"/>
      <c r="I864" s="4"/>
      <c r="J864" s="4"/>
      <c r="K864" s="4"/>
      <c r="L864" s="4"/>
    </row>
    <row r="865" spans="7:12" ht="15.75" customHeight="1">
      <c r="G865" s="4"/>
      <c r="H865" s="4"/>
      <c r="I865" s="4"/>
      <c r="J865" s="4"/>
      <c r="K865" s="4"/>
      <c r="L865" s="4"/>
    </row>
    <row r="866" spans="7:12" ht="15.75" customHeight="1">
      <c r="G866" s="4"/>
      <c r="H866" s="4"/>
      <c r="I866" s="4"/>
      <c r="J866" s="4"/>
      <c r="K866" s="4"/>
      <c r="L866" s="4"/>
    </row>
    <row r="867" spans="7:12" ht="15.75" customHeight="1">
      <c r="G867" s="4"/>
      <c r="H867" s="4"/>
      <c r="I867" s="4"/>
      <c r="J867" s="4"/>
      <c r="K867" s="4"/>
      <c r="L867" s="4"/>
    </row>
    <row r="868" spans="7:12" ht="15.75" customHeight="1">
      <c r="G868" s="4"/>
      <c r="H868" s="4"/>
      <c r="I868" s="4"/>
      <c r="J868" s="4"/>
      <c r="K868" s="4"/>
      <c r="L868" s="4"/>
    </row>
    <row r="869" spans="7:12" ht="15.75" customHeight="1">
      <c r="G869" s="4"/>
      <c r="H869" s="4"/>
      <c r="I869" s="4"/>
      <c r="J869" s="4"/>
      <c r="K869" s="4"/>
      <c r="L869" s="4"/>
    </row>
    <row r="870" spans="7:12" ht="15.75" customHeight="1">
      <c r="G870" s="4"/>
      <c r="H870" s="4"/>
      <c r="I870" s="4"/>
      <c r="J870" s="4"/>
      <c r="K870" s="4"/>
      <c r="L870" s="4"/>
    </row>
    <row r="871" spans="7:12" ht="15.75" customHeight="1">
      <c r="G871" s="4"/>
      <c r="H871" s="4"/>
      <c r="I871" s="4"/>
      <c r="J871" s="4"/>
      <c r="K871" s="4"/>
      <c r="L871" s="4"/>
    </row>
    <row r="872" spans="7:12" ht="15.75" customHeight="1">
      <c r="G872" s="4"/>
      <c r="H872" s="4"/>
      <c r="I872" s="4"/>
      <c r="J872" s="4"/>
      <c r="K872" s="4"/>
      <c r="L872" s="4"/>
    </row>
    <row r="873" spans="7:12" ht="15.75" customHeight="1">
      <c r="G873" s="4"/>
      <c r="H873" s="4"/>
      <c r="I873" s="4"/>
      <c r="J873" s="4"/>
      <c r="K873" s="4"/>
      <c r="L873" s="4"/>
    </row>
    <row r="874" spans="7:12" ht="15.75" customHeight="1">
      <c r="G874" s="4"/>
      <c r="H874" s="4"/>
      <c r="I874" s="4"/>
      <c r="J874" s="4"/>
      <c r="K874" s="4"/>
      <c r="L874" s="4"/>
    </row>
    <row r="875" spans="7:12" ht="15.75" customHeight="1">
      <c r="G875" s="4"/>
      <c r="H875" s="4"/>
      <c r="I875" s="4"/>
      <c r="J875" s="4"/>
      <c r="K875" s="4"/>
      <c r="L875" s="4"/>
    </row>
    <row r="876" spans="7:12" ht="15.75" customHeight="1">
      <c r="G876" s="4"/>
      <c r="H876" s="4"/>
      <c r="I876" s="4"/>
      <c r="J876" s="4"/>
      <c r="K876" s="4"/>
      <c r="L876" s="4"/>
    </row>
    <row r="877" spans="7:12" ht="15.75" customHeight="1">
      <c r="G877" s="4"/>
      <c r="H877" s="4"/>
      <c r="I877" s="4"/>
      <c r="J877" s="4"/>
      <c r="K877" s="4"/>
      <c r="L877" s="4"/>
    </row>
    <row r="878" spans="7:12" ht="15.75" customHeight="1">
      <c r="G878" s="4"/>
      <c r="H878" s="4"/>
      <c r="I878" s="4"/>
      <c r="J878" s="4"/>
      <c r="K878" s="4"/>
      <c r="L878" s="4"/>
    </row>
    <row r="879" spans="7:12" ht="15.75" customHeight="1">
      <c r="G879" s="4"/>
      <c r="H879" s="4"/>
      <c r="I879" s="4"/>
      <c r="J879" s="4"/>
      <c r="K879" s="4"/>
      <c r="L879" s="4"/>
    </row>
    <row r="880" spans="7:12" ht="15.75" customHeight="1">
      <c r="G880" s="4"/>
      <c r="H880" s="4"/>
      <c r="I880" s="4"/>
      <c r="J880" s="4"/>
      <c r="K880" s="4"/>
      <c r="L880" s="4"/>
    </row>
    <row r="881" spans="7:12" ht="15.75" customHeight="1">
      <c r="G881" s="4"/>
      <c r="H881" s="4"/>
      <c r="I881" s="4"/>
      <c r="J881" s="4"/>
      <c r="K881" s="4"/>
      <c r="L881" s="4"/>
    </row>
    <row r="882" spans="7:12" ht="15.75" customHeight="1">
      <c r="G882" s="4"/>
      <c r="H882" s="4"/>
      <c r="I882" s="4"/>
      <c r="J882" s="4"/>
      <c r="K882" s="4"/>
      <c r="L882" s="4"/>
    </row>
    <row r="883" spans="7:12" ht="15.75" customHeight="1">
      <c r="G883" s="4"/>
      <c r="H883" s="4"/>
      <c r="I883" s="4"/>
      <c r="J883" s="4"/>
      <c r="K883" s="4"/>
      <c r="L883" s="4"/>
    </row>
    <row r="884" spans="7:12" ht="15.75" customHeight="1">
      <c r="G884" s="4"/>
      <c r="H884" s="4"/>
      <c r="I884" s="4"/>
      <c r="J884" s="4"/>
      <c r="K884" s="4"/>
      <c r="L884" s="4"/>
    </row>
    <row r="885" spans="7:12" ht="15.75" customHeight="1">
      <c r="G885" s="4"/>
      <c r="H885" s="4"/>
      <c r="I885" s="4"/>
      <c r="J885" s="4"/>
      <c r="K885" s="4"/>
      <c r="L885" s="4"/>
    </row>
    <row r="886" spans="7:12" ht="15.75" customHeight="1">
      <c r="G886" s="4"/>
      <c r="H886" s="4"/>
      <c r="I886" s="4"/>
      <c r="J886" s="4"/>
      <c r="K886" s="4"/>
      <c r="L886" s="4"/>
    </row>
    <row r="887" spans="7:12" ht="15.75" customHeight="1">
      <c r="G887" s="4"/>
      <c r="H887" s="4"/>
      <c r="I887" s="4"/>
      <c r="J887" s="4"/>
      <c r="K887" s="4"/>
      <c r="L887" s="4"/>
    </row>
    <row r="888" spans="7:12" ht="15.75" customHeight="1">
      <c r="G888" s="4"/>
      <c r="H888" s="4"/>
      <c r="I888" s="4"/>
      <c r="J888" s="4"/>
      <c r="K888" s="4"/>
      <c r="L888" s="4"/>
    </row>
    <row r="889" spans="7:12" ht="15.75" customHeight="1">
      <c r="G889" s="4"/>
      <c r="H889" s="4"/>
      <c r="I889" s="4"/>
      <c r="J889" s="4"/>
      <c r="K889" s="4"/>
      <c r="L889" s="4"/>
    </row>
    <row r="890" spans="7:12" ht="15.75" customHeight="1">
      <c r="G890" s="4"/>
      <c r="H890" s="4"/>
      <c r="I890" s="4"/>
      <c r="J890" s="4"/>
      <c r="K890" s="4"/>
      <c r="L890" s="4"/>
    </row>
    <row r="891" spans="7:12" ht="15.75" customHeight="1">
      <c r="G891" s="4"/>
      <c r="H891" s="4"/>
      <c r="I891" s="4"/>
      <c r="J891" s="4"/>
      <c r="K891" s="4"/>
      <c r="L891" s="4"/>
    </row>
    <row r="892" spans="7:12" ht="15.75" customHeight="1">
      <c r="G892" s="4"/>
      <c r="H892" s="4"/>
      <c r="I892" s="4"/>
      <c r="J892" s="4"/>
      <c r="K892" s="4"/>
      <c r="L892" s="4"/>
    </row>
    <row r="893" spans="7:12" ht="15.75" customHeight="1">
      <c r="G893" s="4"/>
      <c r="H893" s="4"/>
      <c r="I893" s="4"/>
      <c r="J893" s="4"/>
      <c r="K893" s="4"/>
      <c r="L893" s="4"/>
    </row>
    <row r="894" spans="7:12" ht="15.75" customHeight="1">
      <c r="G894" s="4"/>
      <c r="H894" s="4"/>
      <c r="I894" s="4"/>
      <c r="J894" s="4"/>
      <c r="K894" s="4"/>
      <c r="L894" s="4"/>
    </row>
    <row r="895" spans="7:12" ht="15.75" customHeight="1">
      <c r="G895" s="4"/>
      <c r="H895" s="4"/>
      <c r="I895" s="4"/>
      <c r="J895" s="4"/>
      <c r="K895" s="4"/>
      <c r="L895" s="4"/>
    </row>
    <row r="896" spans="7:12" ht="15.75" customHeight="1">
      <c r="G896" s="4"/>
      <c r="H896" s="4"/>
      <c r="I896" s="4"/>
      <c r="J896" s="4"/>
      <c r="K896" s="4"/>
      <c r="L896" s="4"/>
    </row>
    <row r="897" spans="7:12" ht="15.75" customHeight="1">
      <c r="G897" s="4"/>
      <c r="H897" s="4"/>
      <c r="I897" s="4"/>
      <c r="J897" s="4"/>
      <c r="K897" s="4"/>
      <c r="L897" s="4"/>
    </row>
    <row r="898" spans="7:12" ht="15.75" customHeight="1">
      <c r="G898" s="4"/>
      <c r="H898" s="4"/>
      <c r="I898" s="4"/>
      <c r="J898" s="4"/>
      <c r="K898" s="4"/>
      <c r="L898" s="4"/>
    </row>
    <row r="899" spans="7:12" ht="15.75" customHeight="1">
      <c r="G899" s="4"/>
      <c r="H899" s="4"/>
      <c r="I899" s="4"/>
      <c r="J899" s="4"/>
      <c r="K899" s="4"/>
      <c r="L899" s="4"/>
    </row>
    <row r="900" spans="7:12" ht="15.75" customHeight="1">
      <c r="G900" s="4"/>
      <c r="H900" s="4"/>
      <c r="I900" s="4"/>
      <c r="J900" s="4"/>
      <c r="K900" s="4"/>
      <c r="L900" s="4"/>
    </row>
    <row r="901" spans="7:12" ht="15.75" customHeight="1">
      <c r="G901" s="4"/>
      <c r="H901" s="4"/>
      <c r="I901" s="4"/>
      <c r="J901" s="4"/>
      <c r="K901" s="4"/>
      <c r="L901" s="4"/>
    </row>
    <row r="902" spans="7:12" ht="15.75" customHeight="1">
      <c r="G902" s="4"/>
      <c r="H902" s="4"/>
      <c r="I902" s="4"/>
      <c r="J902" s="4"/>
      <c r="K902" s="4"/>
      <c r="L902" s="4"/>
    </row>
    <row r="903" spans="7:12" ht="15.75" customHeight="1">
      <c r="G903" s="4"/>
      <c r="H903" s="4"/>
      <c r="I903" s="4"/>
      <c r="J903" s="4"/>
      <c r="K903" s="4"/>
      <c r="L903" s="4"/>
    </row>
    <row r="904" spans="7:12" ht="15.75" customHeight="1">
      <c r="G904" s="4"/>
      <c r="H904" s="4"/>
      <c r="I904" s="4"/>
      <c r="J904" s="4"/>
      <c r="K904" s="4"/>
      <c r="L904" s="4"/>
    </row>
    <row r="905" spans="7:12" ht="15.75" customHeight="1">
      <c r="G905" s="4"/>
      <c r="H905" s="4"/>
      <c r="I905" s="4"/>
      <c r="J905" s="4"/>
      <c r="K905" s="4"/>
      <c r="L905" s="4"/>
    </row>
    <row r="906" spans="7:12" ht="15.75" customHeight="1">
      <c r="G906" s="4"/>
      <c r="H906" s="4"/>
      <c r="I906" s="4"/>
      <c r="J906" s="4"/>
      <c r="K906" s="4"/>
      <c r="L906" s="4"/>
    </row>
    <row r="907" spans="7:12" ht="15.75" customHeight="1">
      <c r="G907" s="4"/>
      <c r="H907" s="4"/>
      <c r="I907" s="4"/>
      <c r="J907" s="4"/>
      <c r="K907" s="4"/>
      <c r="L907" s="4"/>
    </row>
    <row r="908" spans="7:12" ht="15.75" customHeight="1">
      <c r="G908" s="4"/>
      <c r="H908" s="4"/>
      <c r="I908" s="4"/>
      <c r="J908" s="4"/>
      <c r="K908" s="4"/>
      <c r="L908" s="4"/>
    </row>
    <row r="909" spans="7:12" ht="15.75" customHeight="1">
      <c r="G909" s="4"/>
      <c r="H909" s="4"/>
      <c r="I909" s="4"/>
      <c r="J909" s="4"/>
      <c r="K909" s="4"/>
      <c r="L909" s="4"/>
    </row>
    <row r="910" spans="7:12" ht="15.75" customHeight="1">
      <c r="G910" s="4"/>
      <c r="H910" s="4"/>
      <c r="I910" s="4"/>
      <c r="J910" s="4"/>
      <c r="K910" s="4"/>
      <c r="L910" s="4"/>
    </row>
    <row r="911" spans="7:12" ht="15.75" customHeight="1">
      <c r="G911" s="4"/>
      <c r="H911" s="4"/>
      <c r="I911" s="4"/>
      <c r="J911" s="4"/>
      <c r="K911" s="4"/>
      <c r="L911" s="4"/>
    </row>
    <row r="912" spans="7:12" ht="15.75" customHeight="1">
      <c r="G912" s="4"/>
      <c r="H912" s="4"/>
      <c r="I912" s="4"/>
      <c r="J912" s="4"/>
      <c r="K912" s="4"/>
      <c r="L912" s="4"/>
    </row>
    <row r="913" spans="7:12" ht="15.75" customHeight="1">
      <c r="G913" s="4"/>
      <c r="H913" s="4"/>
      <c r="I913" s="4"/>
      <c r="J913" s="4"/>
      <c r="K913" s="4"/>
      <c r="L913" s="4"/>
    </row>
    <row r="914" spans="7:12" ht="15.75" customHeight="1">
      <c r="G914" s="4"/>
      <c r="H914" s="4"/>
      <c r="I914" s="4"/>
      <c r="J914" s="4"/>
      <c r="K914" s="4"/>
      <c r="L914" s="4"/>
    </row>
    <row r="915" spans="7:12" ht="15.75" customHeight="1">
      <c r="G915" s="4"/>
      <c r="H915" s="4"/>
      <c r="I915" s="4"/>
      <c r="J915" s="4"/>
      <c r="K915" s="4"/>
      <c r="L915" s="4"/>
    </row>
    <row r="916" spans="7:12" ht="15.75" customHeight="1">
      <c r="G916" s="4"/>
      <c r="H916" s="4"/>
      <c r="I916" s="4"/>
      <c r="J916" s="4"/>
      <c r="K916" s="4"/>
      <c r="L916" s="4"/>
    </row>
    <row r="917" spans="7:12" ht="15.75" customHeight="1">
      <c r="G917" s="4"/>
      <c r="H917" s="4"/>
      <c r="I917" s="4"/>
      <c r="J917" s="4"/>
      <c r="K917" s="4"/>
      <c r="L917" s="4"/>
    </row>
    <row r="918" spans="7:12" ht="15.75" customHeight="1">
      <c r="G918" s="4"/>
      <c r="H918" s="4"/>
      <c r="I918" s="4"/>
      <c r="J918" s="4"/>
      <c r="K918" s="4"/>
      <c r="L918" s="4"/>
    </row>
    <row r="919" spans="7:12" ht="15.75" customHeight="1">
      <c r="G919" s="4"/>
      <c r="H919" s="4"/>
      <c r="I919" s="4"/>
      <c r="J919" s="4"/>
      <c r="K919" s="4"/>
      <c r="L919" s="4"/>
    </row>
    <row r="920" spans="7:12" ht="15.75" customHeight="1">
      <c r="G920" s="4"/>
      <c r="H920" s="4"/>
      <c r="I920" s="4"/>
      <c r="J920" s="4"/>
      <c r="K920" s="4"/>
      <c r="L920" s="4"/>
    </row>
    <row r="921" spans="7:12" ht="15.75" customHeight="1">
      <c r="G921" s="4"/>
      <c r="H921" s="4"/>
      <c r="I921" s="4"/>
      <c r="J921" s="4"/>
      <c r="K921" s="4"/>
      <c r="L921" s="4"/>
    </row>
    <row r="922" spans="7:12" ht="15.75" customHeight="1">
      <c r="G922" s="4"/>
      <c r="H922" s="4"/>
      <c r="I922" s="4"/>
      <c r="J922" s="4"/>
      <c r="K922" s="4"/>
      <c r="L922" s="4"/>
    </row>
    <row r="923" spans="7:12" ht="15.75" customHeight="1">
      <c r="G923" s="4"/>
      <c r="H923" s="4"/>
      <c r="I923" s="4"/>
      <c r="J923" s="4"/>
      <c r="K923" s="4"/>
      <c r="L923" s="4"/>
    </row>
    <row r="924" spans="7:12" ht="15.75" customHeight="1">
      <c r="G924" s="4"/>
      <c r="H924" s="4"/>
      <c r="I924" s="4"/>
      <c r="J924" s="4"/>
      <c r="K924" s="4"/>
      <c r="L924" s="4"/>
    </row>
    <row r="925" spans="7:12" ht="15.75" customHeight="1">
      <c r="G925" s="4"/>
      <c r="H925" s="4"/>
      <c r="I925" s="4"/>
      <c r="J925" s="4"/>
      <c r="K925" s="4"/>
      <c r="L925" s="4"/>
    </row>
    <row r="926" spans="7:12" ht="15.75" customHeight="1">
      <c r="G926" s="4"/>
      <c r="H926" s="4"/>
      <c r="I926" s="4"/>
      <c r="J926" s="4"/>
      <c r="K926" s="4"/>
      <c r="L926" s="4"/>
    </row>
    <row r="927" spans="7:12" ht="15.75" customHeight="1">
      <c r="G927" s="4"/>
      <c r="H927" s="4"/>
      <c r="I927" s="4"/>
      <c r="J927" s="4"/>
      <c r="K927" s="4"/>
      <c r="L927" s="4"/>
    </row>
    <row r="928" spans="7:12" ht="15.75" customHeight="1">
      <c r="G928" s="4"/>
      <c r="H928" s="4"/>
      <c r="I928" s="4"/>
      <c r="J928" s="4"/>
      <c r="K928" s="4"/>
      <c r="L928" s="4"/>
    </row>
    <row r="929" spans="7:12" ht="15.75" customHeight="1">
      <c r="G929" s="4"/>
      <c r="H929" s="4"/>
      <c r="I929" s="4"/>
      <c r="J929" s="4"/>
      <c r="K929" s="4"/>
      <c r="L929" s="4"/>
    </row>
    <row r="930" spans="7:12" ht="15.75" customHeight="1">
      <c r="G930" s="4"/>
      <c r="H930" s="4"/>
      <c r="I930" s="4"/>
      <c r="J930" s="4"/>
      <c r="K930" s="4"/>
      <c r="L930" s="4"/>
    </row>
    <row r="931" spans="7:12" ht="15.75" customHeight="1">
      <c r="G931" s="4"/>
      <c r="H931" s="4"/>
      <c r="I931" s="4"/>
      <c r="J931" s="4"/>
      <c r="K931" s="4"/>
      <c r="L931" s="4"/>
    </row>
    <row r="932" spans="7:12" ht="15.75" customHeight="1">
      <c r="G932" s="4"/>
      <c r="H932" s="4"/>
      <c r="I932" s="4"/>
      <c r="J932" s="4"/>
      <c r="K932" s="4"/>
      <c r="L932" s="4"/>
    </row>
    <row r="933" spans="7:12" ht="15.75" customHeight="1">
      <c r="G933" s="4"/>
      <c r="H933" s="4"/>
      <c r="I933" s="4"/>
      <c r="J933" s="4"/>
      <c r="K933" s="4"/>
      <c r="L933" s="4"/>
    </row>
    <row r="934" spans="7:12" ht="15.75" customHeight="1">
      <c r="G934" s="4"/>
      <c r="H934" s="4"/>
      <c r="I934" s="4"/>
      <c r="J934" s="4"/>
      <c r="K934" s="4"/>
      <c r="L934" s="4"/>
    </row>
    <row r="935" spans="7:12" ht="15.75" customHeight="1">
      <c r="G935" s="4"/>
      <c r="H935" s="4"/>
      <c r="I935" s="4"/>
      <c r="J935" s="4"/>
      <c r="K935" s="4"/>
      <c r="L935" s="4"/>
    </row>
    <row r="936" spans="7:12" ht="15.75" customHeight="1">
      <c r="G936" s="4"/>
      <c r="H936" s="4"/>
      <c r="I936" s="4"/>
      <c r="J936" s="4"/>
      <c r="K936" s="4"/>
      <c r="L936" s="4"/>
    </row>
    <row r="937" spans="7:12" ht="15.75" customHeight="1">
      <c r="G937" s="4"/>
      <c r="H937" s="4"/>
      <c r="I937" s="4"/>
      <c r="J937" s="4"/>
      <c r="K937" s="4"/>
      <c r="L937" s="4"/>
    </row>
    <row r="938" spans="7:12" ht="15.75" customHeight="1">
      <c r="G938" s="4"/>
      <c r="H938" s="4"/>
      <c r="I938" s="4"/>
      <c r="J938" s="4"/>
      <c r="K938" s="4"/>
      <c r="L938" s="4"/>
    </row>
    <row r="939" spans="7:12" ht="15.75" customHeight="1">
      <c r="G939" s="4"/>
      <c r="H939" s="4"/>
      <c r="I939" s="4"/>
      <c r="J939" s="4"/>
      <c r="K939" s="4"/>
      <c r="L939" s="4"/>
    </row>
    <row r="940" spans="7:12" ht="15.75" customHeight="1">
      <c r="G940" s="4"/>
      <c r="H940" s="4"/>
      <c r="I940" s="4"/>
      <c r="J940" s="4"/>
      <c r="K940" s="4"/>
      <c r="L940" s="4"/>
    </row>
    <row r="941" spans="7:12" ht="15.75" customHeight="1">
      <c r="G941" s="4"/>
      <c r="H941" s="4"/>
      <c r="I941" s="4"/>
      <c r="J941" s="4"/>
      <c r="K941" s="4"/>
      <c r="L941" s="4"/>
    </row>
    <row r="942" spans="7:12" ht="15.75" customHeight="1">
      <c r="G942" s="4"/>
      <c r="H942" s="4"/>
      <c r="I942" s="4"/>
      <c r="J942" s="4"/>
      <c r="K942" s="4"/>
      <c r="L942" s="4"/>
    </row>
    <row r="943" spans="7:12" ht="15.75" customHeight="1">
      <c r="G943" s="4"/>
      <c r="H943" s="4"/>
      <c r="I943" s="4"/>
      <c r="J943" s="4"/>
      <c r="K943" s="4"/>
      <c r="L943" s="4"/>
    </row>
    <row r="944" spans="7:12" ht="15.75" customHeight="1">
      <c r="G944" s="4"/>
      <c r="H944" s="4"/>
      <c r="I944" s="4"/>
      <c r="J944" s="4"/>
      <c r="K944" s="4"/>
      <c r="L944" s="4"/>
    </row>
    <row r="945" spans="7:12" ht="15.75" customHeight="1">
      <c r="G945" s="4"/>
      <c r="H945" s="4"/>
      <c r="I945" s="4"/>
      <c r="J945" s="4"/>
      <c r="K945" s="4"/>
      <c r="L945" s="4"/>
    </row>
    <row r="946" spans="7:12" ht="15.75" customHeight="1">
      <c r="G946" s="4"/>
      <c r="H946" s="4"/>
      <c r="I946" s="4"/>
      <c r="J946" s="4"/>
      <c r="K946" s="4"/>
      <c r="L946" s="4"/>
    </row>
    <row r="947" spans="7:12" ht="15.75" customHeight="1">
      <c r="G947" s="4"/>
      <c r="H947" s="4"/>
      <c r="I947" s="4"/>
      <c r="J947" s="4"/>
      <c r="K947" s="4"/>
      <c r="L947" s="4"/>
    </row>
    <row r="948" spans="7:12" ht="15.75" customHeight="1">
      <c r="G948" s="4"/>
      <c r="H948" s="4"/>
      <c r="I948" s="4"/>
      <c r="J948" s="4"/>
      <c r="K948" s="4"/>
      <c r="L948" s="4"/>
    </row>
    <row r="949" spans="7:12" ht="15.75" customHeight="1">
      <c r="G949" s="4"/>
      <c r="H949" s="4"/>
      <c r="I949" s="4"/>
      <c r="J949" s="4"/>
      <c r="K949" s="4"/>
      <c r="L949" s="4"/>
    </row>
    <row r="950" spans="7:12" ht="15.75" customHeight="1">
      <c r="G950" s="4"/>
      <c r="H950" s="4"/>
      <c r="I950" s="4"/>
      <c r="J950" s="4"/>
      <c r="K950" s="4"/>
      <c r="L950" s="4"/>
    </row>
    <row r="951" spans="7:12" ht="15.75" customHeight="1">
      <c r="G951" s="4"/>
      <c r="H951" s="4"/>
      <c r="I951" s="4"/>
      <c r="J951" s="4"/>
      <c r="K951" s="4"/>
      <c r="L951" s="4"/>
    </row>
    <row r="952" spans="7:12" ht="15.75" customHeight="1">
      <c r="G952" s="4"/>
      <c r="H952" s="4"/>
      <c r="I952" s="4"/>
      <c r="J952" s="4"/>
      <c r="K952" s="4"/>
      <c r="L952" s="4"/>
    </row>
    <row r="953" spans="7:12" ht="15.75" customHeight="1">
      <c r="G953" s="4"/>
      <c r="H953" s="4"/>
      <c r="I953" s="4"/>
      <c r="J953" s="4"/>
      <c r="K953" s="4"/>
      <c r="L953" s="4"/>
    </row>
    <row r="954" spans="7:12" ht="15.75" customHeight="1">
      <c r="G954" s="4"/>
      <c r="H954" s="4"/>
      <c r="I954" s="4"/>
      <c r="J954" s="4"/>
      <c r="K954" s="4"/>
      <c r="L954" s="4"/>
    </row>
    <row r="955" spans="7:12" ht="15.75" customHeight="1">
      <c r="G955" s="4"/>
      <c r="H955" s="4"/>
      <c r="I955" s="4"/>
      <c r="J955" s="4"/>
      <c r="K955" s="4"/>
      <c r="L955" s="4"/>
    </row>
    <row r="956" spans="7:12" ht="15.75" customHeight="1">
      <c r="G956" s="4"/>
      <c r="H956" s="4"/>
      <c r="I956" s="4"/>
      <c r="J956" s="4"/>
      <c r="K956" s="4"/>
      <c r="L956" s="4"/>
    </row>
    <row r="957" spans="7:12" ht="15.75" customHeight="1">
      <c r="G957" s="4"/>
      <c r="H957" s="4"/>
      <c r="I957" s="4"/>
      <c r="J957" s="4"/>
      <c r="K957" s="4"/>
      <c r="L957" s="4"/>
    </row>
    <row r="958" spans="7:12" ht="15.75" customHeight="1">
      <c r="G958" s="4"/>
      <c r="H958" s="4"/>
      <c r="I958" s="4"/>
      <c r="J958" s="4"/>
      <c r="K958" s="4"/>
      <c r="L958" s="4"/>
    </row>
    <row r="959" spans="7:12" ht="15.75" customHeight="1">
      <c r="G959" s="4"/>
      <c r="H959" s="4"/>
      <c r="I959" s="4"/>
      <c r="J959" s="4"/>
      <c r="K959" s="4"/>
      <c r="L959" s="4"/>
    </row>
    <row r="960" spans="7:12" ht="15.75" customHeight="1">
      <c r="G960" s="4"/>
      <c r="H960" s="4"/>
      <c r="I960" s="4"/>
      <c r="J960" s="4"/>
      <c r="K960" s="4"/>
      <c r="L960" s="4"/>
    </row>
    <row r="961" spans="7:12" ht="15.75" customHeight="1">
      <c r="G961" s="4"/>
      <c r="H961" s="4"/>
      <c r="I961" s="4"/>
      <c r="J961" s="4"/>
      <c r="K961" s="4"/>
      <c r="L961" s="4"/>
    </row>
    <row r="962" spans="7:12" ht="15.75" customHeight="1">
      <c r="G962" s="4"/>
      <c r="H962" s="4"/>
      <c r="I962" s="4"/>
      <c r="J962" s="4"/>
      <c r="K962" s="4"/>
      <c r="L962" s="4"/>
    </row>
    <row r="963" spans="7:12" ht="15.75" customHeight="1">
      <c r="G963" s="4"/>
      <c r="H963" s="4"/>
      <c r="I963" s="4"/>
      <c r="J963" s="4"/>
      <c r="K963" s="4"/>
      <c r="L963" s="4"/>
    </row>
    <row r="964" spans="7:12" ht="15.75" customHeight="1">
      <c r="G964" s="4"/>
      <c r="H964" s="4"/>
      <c r="I964" s="4"/>
      <c r="J964" s="4"/>
      <c r="K964" s="4"/>
      <c r="L964" s="4"/>
    </row>
    <row r="965" spans="7:12" ht="15.75" customHeight="1">
      <c r="G965" s="4"/>
      <c r="H965" s="4"/>
      <c r="I965" s="4"/>
      <c r="J965" s="4"/>
      <c r="K965" s="4"/>
      <c r="L965" s="4"/>
    </row>
    <row r="966" spans="7:12" ht="15.75" customHeight="1">
      <c r="G966" s="4"/>
      <c r="H966" s="4"/>
      <c r="I966" s="4"/>
      <c r="J966" s="4"/>
      <c r="K966" s="4"/>
      <c r="L966" s="4"/>
    </row>
    <row r="967" spans="7:12" ht="15.75" customHeight="1">
      <c r="G967" s="4"/>
      <c r="H967" s="4"/>
      <c r="I967" s="4"/>
      <c r="J967" s="4"/>
      <c r="K967" s="4"/>
      <c r="L967" s="4"/>
    </row>
    <row r="968" spans="7:12" ht="15.75" customHeight="1">
      <c r="G968" s="4"/>
      <c r="H968" s="4"/>
      <c r="I968" s="4"/>
      <c r="J968" s="4"/>
      <c r="K968" s="4"/>
      <c r="L968" s="4"/>
    </row>
    <row r="969" spans="7:12" ht="15.75" customHeight="1">
      <c r="G969" s="4"/>
      <c r="H969" s="4"/>
      <c r="I969" s="4"/>
      <c r="J969" s="4"/>
      <c r="K969" s="4"/>
      <c r="L969" s="4"/>
    </row>
    <row r="970" spans="7:12" ht="15.75" customHeight="1">
      <c r="G970" s="4"/>
      <c r="H970" s="4"/>
      <c r="I970" s="4"/>
      <c r="J970" s="4"/>
      <c r="K970" s="4"/>
      <c r="L970" s="4"/>
    </row>
    <row r="971" spans="7:12" ht="15.75" customHeight="1">
      <c r="G971" s="4"/>
      <c r="H971" s="4"/>
      <c r="I971" s="4"/>
      <c r="J971" s="4"/>
      <c r="K971" s="4"/>
      <c r="L971" s="4"/>
    </row>
    <row r="972" spans="7:12" ht="15.75" customHeight="1">
      <c r="G972" s="4"/>
      <c r="H972" s="4"/>
      <c r="I972" s="4"/>
      <c r="J972" s="4"/>
      <c r="K972" s="4"/>
      <c r="L972" s="4"/>
    </row>
    <row r="973" spans="7:12" ht="15.75" customHeight="1">
      <c r="G973" s="4"/>
      <c r="H973" s="4"/>
      <c r="I973" s="4"/>
      <c r="J973" s="4"/>
      <c r="K973" s="4"/>
      <c r="L973" s="4"/>
    </row>
    <row r="974" spans="7:12" ht="15.75" customHeight="1">
      <c r="G974" s="4"/>
      <c r="H974" s="4"/>
      <c r="I974" s="4"/>
      <c r="J974" s="4"/>
      <c r="K974" s="4"/>
      <c r="L974" s="4"/>
    </row>
    <row r="975" spans="7:12" ht="15.75" customHeight="1">
      <c r="G975" s="4"/>
      <c r="H975" s="4"/>
      <c r="I975" s="4"/>
      <c r="J975" s="4"/>
      <c r="K975" s="4"/>
      <c r="L975" s="4"/>
    </row>
    <row r="976" spans="7:12" ht="15.75" customHeight="1">
      <c r="G976" s="4"/>
      <c r="H976" s="4"/>
      <c r="I976" s="4"/>
      <c r="J976" s="4"/>
      <c r="K976" s="4"/>
      <c r="L976" s="4"/>
    </row>
    <row r="977" spans="7:12" ht="15.75" customHeight="1">
      <c r="G977" s="4"/>
      <c r="H977" s="4"/>
      <c r="I977" s="4"/>
      <c r="J977" s="4"/>
      <c r="K977" s="4"/>
      <c r="L977" s="4"/>
    </row>
    <row r="978" spans="7:12" ht="15.75" customHeight="1">
      <c r="G978" s="4"/>
      <c r="H978" s="4"/>
      <c r="I978" s="4"/>
      <c r="J978" s="4"/>
      <c r="K978" s="4"/>
      <c r="L978" s="4"/>
    </row>
    <row r="979" spans="7:12" ht="15.75" customHeight="1">
      <c r="G979" s="4"/>
      <c r="H979" s="4"/>
      <c r="I979" s="4"/>
      <c r="J979" s="4"/>
      <c r="K979" s="4"/>
      <c r="L979" s="4"/>
    </row>
    <row r="980" spans="7:12" ht="15.75" customHeight="1">
      <c r="G980" s="4"/>
      <c r="H980" s="4"/>
      <c r="I980" s="4"/>
      <c r="J980" s="4"/>
      <c r="K980" s="4"/>
      <c r="L980" s="4"/>
    </row>
    <row r="981" spans="7:12" ht="15.75" customHeight="1">
      <c r="G981" s="4"/>
      <c r="H981" s="4"/>
      <c r="I981" s="4"/>
      <c r="J981" s="4"/>
      <c r="K981" s="4"/>
      <c r="L981" s="4"/>
    </row>
    <row r="982" spans="7:12" ht="15.75" customHeight="1">
      <c r="G982" s="4"/>
      <c r="H982" s="4"/>
      <c r="I982" s="4"/>
      <c r="J982" s="4"/>
      <c r="K982" s="4"/>
      <c r="L982" s="4"/>
    </row>
    <row r="983" spans="7:12" ht="15.75" customHeight="1">
      <c r="G983" s="4"/>
      <c r="H983" s="4"/>
      <c r="I983" s="4"/>
      <c r="J983" s="4"/>
      <c r="K983" s="4"/>
      <c r="L983" s="4"/>
    </row>
    <row r="984" spans="7:12" ht="15.75" customHeight="1">
      <c r="G984" s="4"/>
      <c r="H984" s="4"/>
      <c r="I984" s="4"/>
      <c r="J984" s="4"/>
      <c r="K984" s="4"/>
      <c r="L984" s="4"/>
    </row>
    <row r="985" spans="7:12" ht="15.75" customHeight="1">
      <c r="G985" s="4"/>
      <c r="H985" s="4"/>
      <c r="I985" s="4"/>
      <c r="J985" s="4"/>
      <c r="K985" s="4"/>
      <c r="L985" s="4"/>
    </row>
    <row r="986" spans="7:12" ht="15.75" customHeight="1">
      <c r="G986" s="4"/>
      <c r="H986" s="4"/>
      <c r="I986" s="4"/>
      <c r="J986" s="4"/>
      <c r="K986" s="4"/>
      <c r="L986" s="4"/>
    </row>
    <row r="987" spans="7:12" ht="15.75" customHeight="1">
      <c r="G987" s="4"/>
      <c r="H987" s="4"/>
      <c r="I987" s="4"/>
      <c r="J987" s="4"/>
      <c r="K987" s="4"/>
      <c r="L987" s="4"/>
    </row>
    <row r="988" spans="7:12" ht="15.75" customHeight="1">
      <c r="G988" s="4"/>
      <c r="H988" s="4"/>
      <c r="I988" s="4"/>
      <c r="J988" s="4"/>
      <c r="K988" s="4"/>
      <c r="L988" s="4"/>
    </row>
    <row r="989" spans="7:12" ht="15.75" customHeight="1">
      <c r="G989" s="4"/>
      <c r="H989" s="4"/>
      <c r="I989" s="4"/>
      <c r="J989" s="4"/>
      <c r="K989" s="4"/>
      <c r="L989" s="4"/>
    </row>
    <row r="990" spans="7:12" ht="15.75" customHeight="1">
      <c r="G990" s="4"/>
      <c r="H990" s="4"/>
      <c r="I990" s="4"/>
      <c r="J990" s="4"/>
      <c r="K990" s="4"/>
      <c r="L990" s="4"/>
    </row>
    <row r="991" spans="7:12" ht="15.75" customHeight="1">
      <c r="G991" s="4"/>
      <c r="H991" s="4"/>
      <c r="I991" s="4"/>
      <c r="J991" s="4"/>
      <c r="K991" s="4"/>
      <c r="L991" s="4"/>
    </row>
    <row r="992" spans="7:12" ht="15.75" customHeight="1">
      <c r="G992" s="4"/>
      <c r="H992" s="4"/>
      <c r="I992" s="4"/>
      <c r="J992" s="4"/>
      <c r="K992" s="4"/>
      <c r="L992" s="4"/>
    </row>
    <row r="993" spans="7:12" ht="15.75" customHeight="1">
      <c r="G993" s="4"/>
      <c r="H993" s="4"/>
      <c r="I993" s="4"/>
      <c r="J993" s="4"/>
      <c r="K993" s="4"/>
      <c r="L993" s="4"/>
    </row>
    <row r="994" spans="7:12" ht="15.75" customHeight="1">
      <c r="G994" s="4"/>
      <c r="H994" s="4"/>
      <c r="I994" s="4"/>
      <c r="J994" s="4"/>
      <c r="K994" s="4"/>
      <c r="L994" s="4"/>
    </row>
    <row r="995" spans="7:12" ht="15.75" customHeight="1">
      <c r="G995" s="4"/>
      <c r="H995" s="4"/>
      <c r="I995" s="4"/>
      <c r="J995" s="4"/>
      <c r="K995" s="4"/>
      <c r="L995" s="4"/>
    </row>
    <row r="996" spans="7:12" ht="15.75" customHeight="1">
      <c r="G996" s="4"/>
      <c r="H996" s="4"/>
      <c r="I996" s="4"/>
      <c r="J996" s="4"/>
      <c r="K996" s="4"/>
      <c r="L996" s="4"/>
    </row>
    <row r="997" spans="7:12" ht="15.75" customHeight="1">
      <c r="G997" s="4"/>
      <c r="H997" s="4"/>
      <c r="I997" s="4"/>
      <c r="J997" s="4"/>
      <c r="K997" s="4"/>
      <c r="L997" s="4"/>
    </row>
    <row r="998" spans="7:12" ht="15.75" customHeight="1">
      <c r="G998" s="4"/>
      <c r="H998" s="4"/>
      <c r="I998" s="4"/>
      <c r="J998" s="4"/>
      <c r="K998" s="4"/>
      <c r="L998" s="4"/>
    </row>
    <row r="999" spans="7:12" ht="15.75" customHeight="1">
      <c r="G999" s="4"/>
      <c r="H999" s="4"/>
      <c r="I999" s="4"/>
      <c r="J999" s="4"/>
      <c r="K999" s="4"/>
      <c r="L999" s="4"/>
    </row>
    <row r="1000" spans="7:12" ht="15.75" customHeight="1">
      <c r="G1000" s="4"/>
      <c r="H1000" s="4"/>
      <c r="I1000" s="4"/>
      <c r="J1000" s="4"/>
      <c r="K1000" s="4"/>
      <c r="L1000" s="4"/>
    </row>
    <row r="1001" spans="7:12" ht="15.75" customHeight="1">
      <c r="G1001" s="4"/>
      <c r="H1001" s="4"/>
      <c r="I1001" s="4"/>
      <c r="J1001" s="4"/>
      <c r="K1001" s="4"/>
      <c r="L1001" s="4"/>
    </row>
  </sheetData>
  <sheetProtection sheet="1" objects="1" scenarios="1"/>
  <mergeCells count="20">
    <mergeCell ref="G21:K21"/>
    <mergeCell ref="A21:D21"/>
    <mergeCell ref="A19:F19"/>
    <mergeCell ref="G22:K22"/>
    <mergeCell ref="G23:K23"/>
    <mergeCell ref="A20:F20"/>
    <mergeCell ref="G24:K24"/>
    <mergeCell ref="G25:K25"/>
    <mergeCell ref="A24:D24"/>
    <mergeCell ref="A23:D23"/>
    <mergeCell ref="A22:D22"/>
    <mergeCell ref="A25:C25"/>
    <mergeCell ref="D25:E25"/>
    <mergeCell ref="A1:D1"/>
    <mergeCell ref="E1:F1"/>
    <mergeCell ref="A6:D6"/>
    <mergeCell ref="E6:F6"/>
    <mergeCell ref="A2:F2"/>
    <mergeCell ref="A3:F3"/>
    <mergeCell ref="A4:F4"/>
  </mergeCells>
  <printOptions horizontalCentered="1"/>
  <pageMargins left="0.25" right="0.25" top="0.25" bottom="0.75" header="0" footer="0.3"/>
  <pageSetup orientation="portrait"/>
  <headerFooter>
    <oddFooter>&amp;L&amp;"Calibri,Regular"&amp;K000000Can-Am Wood &amp;C&amp;"Calibri,Regular"&amp;K000000Page &amp;P&amp;R&amp;"Calibri,Regular"&amp;K0000002025-05-01</oddFooter>
  </headerFooter>
  <rowBreaks count="1" manualBreakCount="1">
    <brk id="2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483C4-6655-0843-AFDB-59155A6A4DD2}">
  <sheetPr codeName="Sheet27"/>
  <dimension ref="A1:K1004"/>
  <sheetViews>
    <sheetView view="pageBreakPreview" topLeftCell="A2" zoomScale="150" zoomScaleNormal="150" zoomScaleSheetLayoutView="150" workbookViewId="0">
      <selection activeCell="A3" sqref="A3:E3"/>
    </sheetView>
  </sheetViews>
  <sheetFormatPr baseColWidth="10" defaultColWidth="14.5" defaultRowHeight="15" customHeight="1"/>
  <cols>
    <col min="1" max="1" width="23.83203125" customWidth="1"/>
    <col min="2" max="2" width="13" customWidth="1"/>
    <col min="3" max="3" width="13.83203125" customWidth="1"/>
    <col min="4" max="4" width="23.83203125" customWidth="1"/>
    <col min="5" max="5" width="13" customWidth="1"/>
    <col min="6" max="6" width="22.1640625" hidden="1" customWidth="1"/>
    <col min="7" max="8" width="13" hidden="1" customWidth="1"/>
    <col min="9" max="9" width="26.5" hidden="1" customWidth="1"/>
    <col min="10" max="10" width="13" hidden="1" customWidth="1"/>
    <col min="11" max="11" width="9" hidden="1" customWidth="1"/>
    <col min="12" max="24" width="9" customWidth="1"/>
  </cols>
  <sheetData>
    <row r="1" spans="1:11" ht="20">
      <c r="A1" s="240" t="s">
        <v>563</v>
      </c>
      <c r="B1" s="240"/>
      <c r="C1" s="240"/>
      <c r="D1" s="239" t="s">
        <v>562</v>
      </c>
      <c r="E1" s="239"/>
      <c r="F1" s="19" t="s">
        <v>198</v>
      </c>
      <c r="G1" s="4"/>
      <c r="H1" s="4"/>
      <c r="I1" s="239" t="s">
        <v>562</v>
      </c>
      <c r="J1" s="239"/>
      <c r="K1" s="239"/>
    </row>
    <row r="2" spans="1:11" ht="15" customHeight="1">
      <c r="A2" s="246" t="s">
        <v>534</v>
      </c>
      <c r="B2" s="246"/>
      <c r="C2" s="246"/>
      <c r="D2" s="246"/>
      <c r="E2" s="246"/>
      <c r="F2" s="75"/>
      <c r="G2" s="67"/>
      <c r="H2" s="67"/>
      <c r="I2" s="67"/>
      <c r="J2" s="67"/>
    </row>
    <row r="3" spans="1:11" ht="15" customHeight="1">
      <c r="A3" s="246" t="s">
        <v>564</v>
      </c>
      <c r="B3" s="246"/>
      <c r="C3" s="246"/>
      <c r="D3" s="246"/>
      <c r="E3" s="246"/>
      <c r="F3" s="75"/>
      <c r="G3" s="67"/>
      <c r="H3" s="67"/>
      <c r="I3" s="67"/>
      <c r="J3" s="67"/>
    </row>
    <row r="4" spans="1:11" ht="15" customHeight="1">
      <c r="A4" s="246" t="s">
        <v>194</v>
      </c>
      <c r="B4" s="246"/>
      <c r="C4" s="246"/>
      <c r="D4" s="246"/>
      <c r="E4" s="246"/>
      <c r="F4" s="75"/>
      <c r="G4" s="67"/>
      <c r="H4" s="67"/>
      <c r="I4" s="67"/>
      <c r="J4" s="67"/>
    </row>
    <row r="5" spans="1:11" ht="15" customHeight="1">
      <c r="A5" s="246" t="s">
        <v>575</v>
      </c>
      <c r="B5" s="246"/>
      <c r="C5" s="246"/>
      <c r="D5" s="246"/>
      <c r="E5" s="246"/>
      <c r="F5" s="75"/>
      <c r="G5" s="67"/>
      <c r="H5" s="67"/>
      <c r="I5" s="67"/>
      <c r="J5" s="67"/>
    </row>
    <row r="6" spans="1:11" ht="15" customHeight="1">
      <c r="A6" s="246" t="s">
        <v>574</v>
      </c>
      <c r="B6" s="246"/>
      <c r="C6" s="246"/>
      <c r="D6" s="246"/>
      <c r="E6" s="246"/>
      <c r="F6" s="75"/>
      <c r="G6" s="67"/>
      <c r="H6" s="67"/>
      <c r="I6" s="67"/>
      <c r="J6" s="67"/>
    </row>
    <row r="7" spans="1:11" ht="68.25" customHeight="1">
      <c r="A7" s="80" t="s">
        <v>22</v>
      </c>
      <c r="B7" s="66" t="s">
        <v>426</v>
      </c>
      <c r="C7" s="80"/>
      <c r="D7" s="80" t="s">
        <v>22</v>
      </c>
      <c r="E7" s="66" t="s">
        <v>426</v>
      </c>
      <c r="F7" s="139" t="s">
        <v>22</v>
      </c>
      <c r="G7" s="140" t="s">
        <v>426</v>
      </c>
      <c r="H7" s="139"/>
      <c r="I7" s="139" t="s">
        <v>22</v>
      </c>
      <c r="J7" s="140" t="s">
        <v>426</v>
      </c>
    </row>
    <row r="8" spans="1:11" ht="20" customHeight="1">
      <c r="A8" s="303" t="s">
        <v>626</v>
      </c>
      <c r="B8" s="304"/>
      <c r="C8" s="210"/>
      <c r="D8" s="303" t="s">
        <v>627</v>
      </c>
      <c r="E8" s="304"/>
      <c r="F8" s="139"/>
      <c r="G8" s="140"/>
      <c r="H8" s="139"/>
      <c r="I8" s="139"/>
      <c r="J8" s="140"/>
    </row>
    <row r="9" spans="1:11" ht="45" customHeight="1">
      <c r="A9" s="82" t="s">
        <v>855</v>
      </c>
      <c r="B9" s="61">
        <f>G9+(G9*Markup!$B$8+Markup!$B$14)</f>
        <v>580</v>
      </c>
      <c r="C9" s="305"/>
      <c r="D9" s="82" t="s">
        <v>859</v>
      </c>
      <c r="E9" s="61">
        <f>J9+(J9*Markup!$B$8+Markup!$B$14)</f>
        <v>825</v>
      </c>
      <c r="F9" s="84" t="s">
        <v>565</v>
      </c>
      <c r="G9" s="141">
        <v>580</v>
      </c>
      <c r="H9" s="141"/>
      <c r="I9" s="84" t="s">
        <v>571</v>
      </c>
      <c r="J9" s="141">
        <v>825</v>
      </c>
    </row>
    <row r="10" spans="1:11" ht="45" customHeight="1">
      <c r="A10" s="82" t="s">
        <v>566</v>
      </c>
      <c r="B10" s="61">
        <f>G10+(G10*Markup!$B$8+Markup!$B$14)</f>
        <v>695</v>
      </c>
      <c r="C10" s="306"/>
      <c r="D10" s="82" t="s">
        <v>861</v>
      </c>
      <c r="E10" s="61">
        <f>J10+(J10*Markup!$B$8+Markup!$B$14)</f>
        <v>980</v>
      </c>
      <c r="F10" s="84" t="s">
        <v>566</v>
      </c>
      <c r="G10" s="141">
        <v>695</v>
      </c>
      <c r="H10" s="141"/>
      <c r="I10" s="84" t="s">
        <v>572</v>
      </c>
      <c r="J10" s="141">
        <v>980</v>
      </c>
    </row>
    <row r="11" spans="1:11" ht="45" customHeight="1">
      <c r="A11" s="82" t="s">
        <v>856</v>
      </c>
      <c r="B11" s="61">
        <f>G11+(G11*Markup!$B$8+Markup!$B$14)</f>
        <v>765</v>
      </c>
      <c r="C11" s="306"/>
      <c r="D11" s="82" t="s">
        <v>860</v>
      </c>
      <c r="E11" s="61">
        <f>J11+(J11*Markup!$B$8+Markup!$B$14)</f>
        <v>1065</v>
      </c>
      <c r="F11" s="84" t="s">
        <v>567</v>
      </c>
      <c r="G11" s="141">
        <v>765</v>
      </c>
      <c r="H11" s="141"/>
      <c r="I11" s="84" t="s">
        <v>573</v>
      </c>
      <c r="J11" s="141">
        <v>1065</v>
      </c>
    </row>
    <row r="12" spans="1:11" ht="45" customHeight="1">
      <c r="A12" s="82" t="s">
        <v>568</v>
      </c>
      <c r="B12" s="61">
        <f>G12+(G12*Markup!$B$8+Markup!$B$14)</f>
        <v>6665</v>
      </c>
      <c r="C12" s="306"/>
      <c r="D12" s="82" t="s">
        <v>862</v>
      </c>
      <c r="E12" s="61">
        <f>J12+(J12*Markup!$B$8+Markup!$B$14)</f>
        <v>925</v>
      </c>
      <c r="F12" s="84" t="s">
        <v>568</v>
      </c>
      <c r="G12" s="141">
        <v>6665</v>
      </c>
      <c r="H12" s="141"/>
      <c r="I12" s="84" t="s">
        <v>576</v>
      </c>
      <c r="J12" s="141">
        <v>925</v>
      </c>
    </row>
    <row r="13" spans="1:11" ht="45" customHeight="1">
      <c r="A13" s="82" t="s">
        <v>857</v>
      </c>
      <c r="B13" s="61">
        <f>G13+(G13*Markup!$B$8+Markup!$B$14)</f>
        <v>790</v>
      </c>
      <c r="C13" s="306"/>
      <c r="D13" s="82" t="s">
        <v>864</v>
      </c>
      <c r="E13" s="61">
        <f>J13+(J13*Markup!$B$8+Markup!$B$14)</f>
        <v>1080</v>
      </c>
      <c r="F13" s="84" t="s">
        <v>569</v>
      </c>
      <c r="G13" s="141">
        <v>790</v>
      </c>
      <c r="H13" s="141"/>
      <c r="I13" s="84" t="s">
        <v>577</v>
      </c>
      <c r="J13" s="141">
        <v>1080</v>
      </c>
    </row>
    <row r="14" spans="1:11" ht="45" customHeight="1">
      <c r="A14" s="82" t="s">
        <v>858</v>
      </c>
      <c r="B14" s="61">
        <f>G14+(G14*Markup!$B$8+Markup!$B$14)</f>
        <v>850</v>
      </c>
      <c r="C14" s="307"/>
      <c r="D14" s="82" t="s">
        <v>863</v>
      </c>
      <c r="E14" s="61">
        <f>J14+(J14*Markup!$B$8+Markup!$B$14)</f>
        <v>1165</v>
      </c>
      <c r="F14" s="84" t="s">
        <v>570</v>
      </c>
      <c r="G14" s="141">
        <v>850</v>
      </c>
      <c r="H14" s="141"/>
      <c r="I14" s="84" t="s">
        <v>578</v>
      </c>
      <c r="J14" s="141">
        <v>1165</v>
      </c>
    </row>
    <row r="15" spans="1:11" ht="5" customHeight="1">
      <c r="A15" s="241"/>
      <c r="B15" s="241"/>
      <c r="C15" s="241"/>
      <c r="D15" s="241"/>
      <c r="E15" s="241"/>
      <c r="F15" s="70"/>
      <c r="G15" s="67"/>
      <c r="H15" s="67"/>
      <c r="I15" s="67"/>
      <c r="J15" s="67"/>
    </row>
    <row r="16" spans="1:11" s="130" customFormat="1" ht="15" customHeight="1">
      <c r="A16" s="277" t="s">
        <v>550</v>
      </c>
      <c r="B16" s="277"/>
      <c r="C16" s="277"/>
      <c r="D16" s="277"/>
      <c r="E16" s="277"/>
    </row>
    <row r="17" spans="1:10" s="130" customFormat="1" ht="15" customHeight="1">
      <c r="A17" s="266" t="s">
        <v>557</v>
      </c>
      <c r="B17" s="299"/>
      <c r="C17" s="299"/>
      <c r="D17" s="137" t="s">
        <v>540</v>
      </c>
      <c r="E17" s="138">
        <f>J17+(J17*Markup!$B$8+Markup!$B$14)</f>
        <v>90</v>
      </c>
      <c r="F17" s="278" t="s">
        <v>555</v>
      </c>
      <c r="G17" s="301"/>
      <c r="H17" s="301"/>
      <c r="I17" s="302"/>
      <c r="J17" s="130" t="s">
        <v>556</v>
      </c>
    </row>
    <row r="18" spans="1:10" ht="15" customHeight="1">
      <c r="A18" s="266" t="s">
        <v>547</v>
      </c>
      <c r="B18" s="299"/>
      <c r="C18" s="299"/>
      <c r="D18" s="137" t="s">
        <v>540</v>
      </c>
      <c r="E18" s="138" t="s">
        <v>545</v>
      </c>
      <c r="F18" s="297" t="s">
        <v>195</v>
      </c>
      <c r="G18" s="298"/>
      <c r="H18" s="298"/>
      <c r="I18" s="298"/>
      <c r="J18" s="129">
        <v>0.08</v>
      </c>
    </row>
    <row r="19" spans="1:10" ht="15" customHeight="1">
      <c r="A19" s="266" t="s">
        <v>548</v>
      </c>
      <c r="B19" s="299"/>
      <c r="C19" s="299"/>
      <c r="D19" s="137" t="s">
        <v>540</v>
      </c>
      <c r="E19" s="138" t="s">
        <v>543</v>
      </c>
      <c r="F19" s="297" t="s">
        <v>196</v>
      </c>
      <c r="G19" s="298"/>
      <c r="H19" s="298"/>
      <c r="I19" s="298"/>
      <c r="J19" s="129">
        <v>0.12</v>
      </c>
    </row>
    <row r="20" spans="1:10" ht="15" customHeight="1">
      <c r="A20" s="266" t="s">
        <v>549</v>
      </c>
      <c r="B20" s="299"/>
      <c r="C20" s="299"/>
      <c r="D20" s="137" t="s">
        <v>551</v>
      </c>
      <c r="E20" s="131">
        <f>J20+(J20*Markup!$B$8+Markup!$B$14)</f>
        <v>7.5</v>
      </c>
      <c r="F20" s="297" t="s">
        <v>197</v>
      </c>
      <c r="G20" s="298"/>
      <c r="H20" s="298"/>
      <c r="I20" s="298"/>
      <c r="J20" s="29">
        <v>7.5</v>
      </c>
    </row>
    <row r="21" spans="1:10">
      <c r="A21" s="2"/>
      <c r="B21" s="2"/>
      <c r="C21" s="2"/>
      <c r="D21" s="2"/>
      <c r="E21" s="2"/>
      <c r="F21" s="4"/>
      <c r="G21" s="4"/>
      <c r="H21" s="4"/>
      <c r="I21" s="4"/>
      <c r="J21" s="4"/>
    </row>
    <row r="22" spans="1:10">
      <c r="F22" s="4"/>
      <c r="G22" s="4"/>
      <c r="H22" s="4"/>
      <c r="I22" s="4"/>
      <c r="J22" s="4"/>
    </row>
    <row r="23" spans="1:10">
      <c r="F23" s="4"/>
      <c r="G23" s="4"/>
      <c r="H23" s="4"/>
      <c r="I23" s="4"/>
      <c r="J23" s="4"/>
    </row>
    <row r="24" spans="1:10">
      <c r="F24" s="4"/>
      <c r="G24" s="4"/>
      <c r="H24" s="4"/>
      <c r="I24" s="4"/>
      <c r="J24" s="4"/>
    </row>
    <row r="25" spans="1:10" ht="15.75" customHeight="1">
      <c r="F25" s="4"/>
      <c r="G25" s="4"/>
      <c r="H25" s="4"/>
      <c r="I25" s="4"/>
      <c r="J25" s="4"/>
    </row>
    <row r="26" spans="1:10" ht="15.75" customHeight="1">
      <c r="F26" s="4"/>
      <c r="G26" s="4"/>
      <c r="H26" s="4"/>
      <c r="I26" s="4"/>
      <c r="J26" s="4"/>
    </row>
    <row r="27" spans="1:10" ht="15.75" customHeight="1">
      <c r="F27" s="4"/>
      <c r="G27" s="4"/>
      <c r="H27" s="4"/>
      <c r="I27" s="4"/>
      <c r="J27" s="4"/>
    </row>
    <row r="28" spans="1:10" ht="15.75" customHeight="1">
      <c r="F28" s="4"/>
      <c r="G28" s="4"/>
      <c r="H28" s="4"/>
      <c r="I28" s="4"/>
      <c r="J28" s="4"/>
    </row>
    <row r="29" spans="1:10" ht="15.75" customHeight="1">
      <c r="F29" s="4"/>
      <c r="G29" s="4"/>
      <c r="H29" s="4"/>
      <c r="I29" s="4"/>
      <c r="J29" s="4"/>
    </row>
    <row r="30" spans="1:10" ht="15.75" customHeight="1">
      <c r="F30" s="4"/>
      <c r="G30" s="4"/>
      <c r="H30" s="4"/>
      <c r="I30" s="4"/>
      <c r="J30" s="4"/>
    </row>
    <row r="31" spans="1:10" ht="15.75" customHeight="1">
      <c r="F31" s="4"/>
      <c r="G31" s="4"/>
      <c r="H31" s="4"/>
      <c r="I31" s="4"/>
      <c r="J31" s="4"/>
    </row>
    <row r="32" spans="1:10" ht="15.75" customHeight="1">
      <c r="F32" s="4"/>
      <c r="G32" s="4"/>
      <c r="H32" s="4"/>
      <c r="I32" s="4"/>
      <c r="J32" s="4"/>
    </row>
    <row r="33" spans="6:10" ht="15.75" customHeight="1">
      <c r="F33" s="4"/>
      <c r="G33" s="4"/>
      <c r="H33" s="4"/>
      <c r="I33" s="4"/>
      <c r="J33" s="4"/>
    </row>
    <row r="34" spans="6:10" ht="15.75" customHeight="1">
      <c r="F34" s="4"/>
      <c r="G34" s="4"/>
      <c r="H34" s="4"/>
      <c r="I34" s="4"/>
      <c r="J34" s="4"/>
    </row>
    <row r="35" spans="6:10" ht="15.75" customHeight="1">
      <c r="F35" s="4"/>
      <c r="G35" s="4"/>
      <c r="H35" s="4"/>
      <c r="I35" s="4"/>
      <c r="J35" s="4"/>
    </row>
    <row r="36" spans="6:10" ht="15.75" customHeight="1">
      <c r="F36" s="4"/>
      <c r="G36" s="4"/>
      <c r="H36" s="4"/>
      <c r="I36" s="4"/>
      <c r="J36" s="4"/>
    </row>
    <row r="37" spans="6:10" ht="15.75" customHeight="1">
      <c r="F37" s="4"/>
      <c r="G37" s="4"/>
      <c r="H37" s="4"/>
      <c r="I37" s="4"/>
      <c r="J37" s="4"/>
    </row>
    <row r="38" spans="6:10" ht="15.75" customHeight="1">
      <c r="F38" s="4"/>
      <c r="G38" s="4"/>
      <c r="H38" s="4"/>
      <c r="I38" s="4"/>
      <c r="J38" s="4"/>
    </row>
    <row r="39" spans="6:10" ht="15.75" customHeight="1">
      <c r="F39" s="4"/>
      <c r="G39" s="4"/>
      <c r="H39" s="4"/>
      <c r="I39" s="4"/>
      <c r="J39" s="4"/>
    </row>
    <row r="40" spans="6:10" ht="15.75" customHeight="1">
      <c r="F40" s="4"/>
      <c r="G40" s="4"/>
      <c r="H40" s="4"/>
      <c r="I40" s="4"/>
      <c r="J40" s="4"/>
    </row>
    <row r="41" spans="6:10" ht="15.75" customHeight="1">
      <c r="F41" s="4"/>
      <c r="G41" s="4"/>
      <c r="H41" s="4"/>
      <c r="I41" s="4"/>
      <c r="J41" s="4"/>
    </row>
    <row r="42" spans="6:10" ht="15.75" customHeight="1">
      <c r="F42" s="4"/>
      <c r="G42" s="4"/>
      <c r="H42" s="4"/>
      <c r="I42" s="4"/>
      <c r="J42" s="4"/>
    </row>
    <row r="43" spans="6:10" ht="15.75" customHeight="1">
      <c r="F43" s="4"/>
      <c r="G43" s="4"/>
      <c r="H43" s="4"/>
      <c r="I43" s="4"/>
      <c r="J43" s="4"/>
    </row>
    <row r="44" spans="6:10" ht="15.75" customHeight="1">
      <c r="F44" s="4"/>
      <c r="G44" s="4"/>
      <c r="H44" s="4"/>
      <c r="I44" s="4"/>
      <c r="J44" s="4"/>
    </row>
    <row r="45" spans="6:10" ht="15.75" customHeight="1">
      <c r="F45" s="4"/>
      <c r="G45" s="4"/>
      <c r="H45" s="4"/>
      <c r="I45" s="4"/>
      <c r="J45" s="4"/>
    </row>
    <row r="46" spans="6:10" ht="15.75" customHeight="1">
      <c r="F46" s="4"/>
      <c r="G46" s="4"/>
      <c r="H46" s="4"/>
      <c r="I46" s="4"/>
      <c r="J46" s="4"/>
    </row>
    <row r="47" spans="6:10" ht="15.75" customHeight="1">
      <c r="F47" s="4"/>
      <c r="G47" s="4"/>
      <c r="H47" s="4"/>
      <c r="I47" s="4"/>
      <c r="J47" s="4"/>
    </row>
    <row r="48" spans="6:10" ht="15.75" customHeight="1">
      <c r="F48" s="4"/>
      <c r="G48" s="4"/>
      <c r="H48" s="4"/>
      <c r="I48" s="4"/>
      <c r="J48" s="4"/>
    </row>
    <row r="49" spans="6:10" ht="15.75" customHeight="1">
      <c r="F49" s="4"/>
      <c r="G49" s="4"/>
      <c r="H49" s="4"/>
      <c r="I49" s="4"/>
      <c r="J49" s="4"/>
    </row>
    <row r="50" spans="6:10" ht="15.75" customHeight="1">
      <c r="F50" s="4"/>
      <c r="G50" s="4"/>
      <c r="H50" s="4"/>
      <c r="I50" s="4"/>
      <c r="J50" s="4"/>
    </row>
    <row r="51" spans="6:10" ht="15.75" customHeight="1">
      <c r="F51" s="4"/>
      <c r="G51" s="4"/>
      <c r="H51" s="4"/>
      <c r="I51" s="4"/>
      <c r="J51" s="4"/>
    </row>
    <row r="52" spans="6:10" ht="15.75" customHeight="1">
      <c r="F52" s="4"/>
      <c r="G52" s="4"/>
      <c r="H52" s="4"/>
      <c r="I52" s="4"/>
      <c r="J52" s="4"/>
    </row>
    <row r="53" spans="6:10" ht="15.75" customHeight="1">
      <c r="F53" s="4"/>
      <c r="G53" s="4"/>
      <c r="H53" s="4"/>
      <c r="I53" s="4"/>
      <c r="J53" s="4"/>
    </row>
    <row r="54" spans="6:10" ht="15.75" customHeight="1">
      <c r="F54" s="4"/>
      <c r="G54" s="4"/>
      <c r="H54" s="4"/>
      <c r="I54" s="4"/>
      <c r="J54" s="4"/>
    </row>
    <row r="55" spans="6:10" ht="15.75" customHeight="1">
      <c r="F55" s="4"/>
      <c r="G55" s="4"/>
      <c r="H55" s="4"/>
      <c r="I55" s="4"/>
      <c r="J55" s="4"/>
    </row>
    <row r="56" spans="6:10" ht="15.75" customHeight="1">
      <c r="F56" s="4"/>
      <c r="G56" s="4"/>
      <c r="H56" s="4"/>
      <c r="I56" s="4"/>
      <c r="J56" s="4"/>
    </row>
    <row r="57" spans="6:10" ht="15.75" customHeight="1">
      <c r="F57" s="4"/>
      <c r="G57" s="4"/>
      <c r="H57" s="4"/>
      <c r="I57" s="4"/>
      <c r="J57" s="4"/>
    </row>
    <row r="58" spans="6:10" ht="15.75" customHeight="1">
      <c r="F58" s="4"/>
      <c r="G58" s="4"/>
      <c r="H58" s="4"/>
      <c r="I58" s="4"/>
      <c r="J58" s="4"/>
    </row>
    <row r="59" spans="6:10" ht="15.75" customHeight="1">
      <c r="F59" s="4"/>
      <c r="G59" s="4"/>
      <c r="H59" s="4"/>
      <c r="I59" s="4"/>
      <c r="J59" s="4"/>
    </row>
    <row r="60" spans="6:10" ht="15.75" customHeight="1">
      <c r="F60" s="4"/>
      <c r="G60" s="4"/>
      <c r="H60" s="4"/>
      <c r="I60" s="4"/>
      <c r="J60" s="4"/>
    </row>
    <row r="61" spans="6:10" ht="15.75" customHeight="1">
      <c r="F61" s="4"/>
      <c r="G61" s="4"/>
      <c r="H61" s="4"/>
      <c r="I61" s="4"/>
      <c r="J61" s="4"/>
    </row>
    <row r="62" spans="6:10" ht="15.75" customHeight="1">
      <c r="F62" s="4"/>
      <c r="G62" s="4"/>
      <c r="H62" s="4"/>
      <c r="I62" s="4"/>
      <c r="J62" s="4"/>
    </row>
    <row r="63" spans="6:10" ht="15.75" customHeight="1">
      <c r="F63" s="4"/>
      <c r="G63" s="4"/>
      <c r="H63" s="4"/>
      <c r="I63" s="4"/>
      <c r="J63" s="4"/>
    </row>
    <row r="64" spans="6:10" ht="15.75" customHeight="1">
      <c r="F64" s="4"/>
      <c r="G64" s="4"/>
      <c r="H64" s="4"/>
      <c r="I64" s="4"/>
      <c r="J64" s="4"/>
    </row>
    <row r="65" spans="6:10" ht="15.75" customHeight="1">
      <c r="F65" s="4"/>
      <c r="G65" s="4"/>
      <c r="H65" s="4"/>
      <c r="I65" s="4"/>
      <c r="J65" s="4"/>
    </row>
    <row r="66" spans="6:10" ht="15.75" customHeight="1">
      <c r="F66" s="4"/>
      <c r="G66" s="4"/>
      <c r="H66" s="4"/>
      <c r="I66" s="4"/>
      <c r="J66" s="4"/>
    </row>
    <row r="67" spans="6:10" ht="15.75" customHeight="1">
      <c r="F67" s="4"/>
      <c r="G67" s="4"/>
      <c r="H67" s="4"/>
      <c r="I67" s="4"/>
      <c r="J67" s="4"/>
    </row>
    <row r="68" spans="6:10" ht="15.75" customHeight="1">
      <c r="F68" s="4"/>
      <c r="G68" s="4"/>
      <c r="H68" s="4"/>
      <c r="I68" s="4"/>
      <c r="J68" s="4"/>
    </row>
    <row r="69" spans="6:10" ht="15.75" customHeight="1">
      <c r="F69" s="4"/>
      <c r="G69" s="4"/>
      <c r="H69" s="4"/>
      <c r="I69" s="4"/>
      <c r="J69" s="4"/>
    </row>
    <row r="70" spans="6:10" ht="15.75" customHeight="1">
      <c r="F70" s="4"/>
      <c r="G70" s="4"/>
      <c r="H70" s="4"/>
      <c r="I70" s="4"/>
      <c r="J70" s="4"/>
    </row>
    <row r="71" spans="6:10" ht="15.75" customHeight="1">
      <c r="F71" s="4"/>
      <c r="G71" s="4"/>
      <c r="H71" s="4"/>
      <c r="I71" s="4"/>
      <c r="J71" s="4"/>
    </row>
    <row r="72" spans="6:10" ht="15.75" customHeight="1">
      <c r="F72" s="4"/>
      <c r="G72" s="4"/>
      <c r="H72" s="4"/>
      <c r="I72" s="4"/>
      <c r="J72" s="4"/>
    </row>
    <row r="73" spans="6:10" ht="15.75" customHeight="1">
      <c r="F73" s="4"/>
      <c r="G73" s="4"/>
      <c r="H73" s="4"/>
      <c r="I73" s="4"/>
      <c r="J73" s="4"/>
    </row>
    <row r="74" spans="6:10" ht="15.75" customHeight="1">
      <c r="F74" s="4"/>
      <c r="G74" s="4"/>
      <c r="H74" s="4"/>
      <c r="I74" s="4"/>
      <c r="J74" s="4"/>
    </row>
    <row r="75" spans="6:10" ht="15.75" customHeight="1">
      <c r="F75" s="4"/>
      <c r="G75" s="4"/>
      <c r="H75" s="4"/>
      <c r="I75" s="4"/>
      <c r="J75" s="4"/>
    </row>
    <row r="76" spans="6:10" ht="15.75" customHeight="1">
      <c r="F76" s="4"/>
      <c r="G76" s="4"/>
      <c r="H76" s="4"/>
      <c r="I76" s="4"/>
      <c r="J76" s="4"/>
    </row>
    <row r="77" spans="6:10" ht="15.75" customHeight="1">
      <c r="F77" s="4"/>
      <c r="G77" s="4"/>
      <c r="H77" s="4"/>
      <c r="I77" s="4"/>
      <c r="J77" s="4"/>
    </row>
    <row r="78" spans="6:10" ht="15.75" customHeight="1">
      <c r="F78" s="4"/>
      <c r="G78" s="4"/>
      <c r="H78" s="4"/>
      <c r="I78" s="4"/>
      <c r="J78" s="4"/>
    </row>
    <row r="79" spans="6:10" ht="15.75" customHeight="1">
      <c r="F79" s="4"/>
      <c r="G79" s="4"/>
      <c r="H79" s="4"/>
      <c r="I79" s="4"/>
      <c r="J79" s="4"/>
    </row>
    <row r="80" spans="6:10" ht="15.75" customHeight="1">
      <c r="F80" s="4"/>
      <c r="G80" s="4"/>
      <c r="H80" s="4"/>
      <c r="I80" s="4"/>
      <c r="J80" s="4"/>
    </row>
    <row r="81" spans="6:10" ht="15.75" customHeight="1">
      <c r="F81" s="4"/>
      <c r="G81" s="4"/>
      <c r="H81" s="4"/>
      <c r="I81" s="4"/>
      <c r="J81" s="4"/>
    </row>
    <row r="82" spans="6:10" ht="15.75" customHeight="1">
      <c r="F82" s="4"/>
      <c r="G82" s="4"/>
      <c r="H82" s="4"/>
      <c r="I82" s="4"/>
      <c r="J82" s="4"/>
    </row>
    <row r="83" spans="6:10" ht="15.75" customHeight="1">
      <c r="F83" s="4"/>
      <c r="G83" s="4"/>
      <c r="H83" s="4"/>
      <c r="I83" s="4"/>
      <c r="J83" s="4"/>
    </row>
    <row r="84" spans="6:10" ht="15.75" customHeight="1">
      <c r="F84" s="4"/>
      <c r="G84" s="4"/>
      <c r="H84" s="4"/>
      <c r="I84" s="4"/>
      <c r="J84" s="4"/>
    </row>
    <row r="85" spans="6:10" ht="15.75" customHeight="1">
      <c r="F85" s="4"/>
      <c r="G85" s="4"/>
      <c r="H85" s="4"/>
      <c r="I85" s="4"/>
      <c r="J85" s="4"/>
    </row>
    <row r="86" spans="6:10" ht="15.75" customHeight="1">
      <c r="F86" s="4"/>
      <c r="G86" s="4"/>
      <c r="H86" s="4"/>
      <c r="I86" s="4"/>
      <c r="J86" s="4"/>
    </row>
    <row r="87" spans="6:10" ht="15.75" customHeight="1">
      <c r="F87" s="4"/>
      <c r="G87" s="4"/>
      <c r="H87" s="4"/>
      <c r="I87" s="4"/>
      <c r="J87" s="4"/>
    </row>
    <row r="88" spans="6:10" ht="15.75" customHeight="1">
      <c r="F88" s="4"/>
      <c r="G88" s="4"/>
      <c r="H88" s="4"/>
      <c r="I88" s="4"/>
      <c r="J88" s="4"/>
    </row>
    <row r="89" spans="6:10" ht="15.75" customHeight="1">
      <c r="F89" s="4"/>
      <c r="G89" s="4"/>
      <c r="H89" s="4"/>
      <c r="I89" s="4"/>
      <c r="J89" s="4"/>
    </row>
    <row r="90" spans="6:10" ht="15.75" customHeight="1">
      <c r="F90" s="4"/>
      <c r="G90" s="4"/>
      <c r="H90" s="4"/>
      <c r="I90" s="4"/>
      <c r="J90" s="4"/>
    </row>
    <row r="91" spans="6:10" ht="15.75" customHeight="1">
      <c r="F91" s="4"/>
      <c r="G91" s="4"/>
      <c r="H91" s="4"/>
      <c r="I91" s="4"/>
      <c r="J91" s="4"/>
    </row>
    <row r="92" spans="6:10" ht="15.75" customHeight="1">
      <c r="F92" s="4"/>
      <c r="G92" s="4"/>
      <c r="H92" s="4"/>
      <c r="I92" s="4"/>
      <c r="J92" s="4"/>
    </row>
    <row r="93" spans="6:10" ht="15.75" customHeight="1">
      <c r="F93" s="4"/>
      <c r="G93" s="4"/>
      <c r="H93" s="4"/>
      <c r="I93" s="4"/>
      <c r="J93" s="4"/>
    </row>
    <row r="94" spans="6:10" ht="15.75" customHeight="1">
      <c r="F94" s="4"/>
      <c r="G94" s="4"/>
      <c r="H94" s="4"/>
      <c r="I94" s="4"/>
      <c r="J94" s="4"/>
    </row>
    <row r="95" spans="6:10" ht="15.75" customHeight="1">
      <c r="F95" s="4"/>
      <c r="G95" s="4"/>
      <c r="H95" s="4"/>
      <c r="I95" s="4"/>
      <c r="J95" s="4"/>
    </row>
    <row r="96" spans="6:10" ht="15.75" customHeight="1">
      <c r="F96" s="4"/>
      <c r="G96" s="4"/>
      <c r="H96" s="4"/>
      <c r="I96" s="4"/>
      <c r="J96" s="4"/>
    </row>
    <row r="97" spans="6:10" ht="15.75" customHeight="1">
      <c r="F97" s="4"/>
      <c r="G97" s="4"/>
      <c r="H97" s="4"/>
      <c r="I97" s="4"/>
      <c r="J97" s="4"/>
    </row>
    <row r="98" spans="6:10" ht="15.75" customHeight="1">
      <c r="F98" s="4"/>
      <c r="G98" s="4"/>
      <c r="H98" s="4"/>
      <c r="I98" s="4"/>
      <c r="J98" s="4"/>
    </row>
    <row r="99" spans="6:10" ht="15.75" customHeight="1">
      <c r="F99" s="4"/>
      <c r="G99" s="4"/>
      <c r="H99" s="4"/>
      <c r="I99" s="4"/>
      <c r="J99" s="4"/>
    </row>
    <row r="100" spans="6:10" ht="15.75" customHeight="1">
      <c r="F100" s="4"/>
      <c r="G100" s="4"/>
      <c r="H100" s="4"/>
      <c r="I100" s="4"/>
      <c r="J100" s="4"/>
    </row>
    <row r="101" spans="6:10" ht="15.75" customHeight="1">
      <c r="F101" s="4"/>
      <c r="G101" s="4"/>
      <c r="H101" s="4"/>
      <c r="I101" s="4"/>
      <c r="J101" s="4"/>
    </row>
    <row r="102" spans="6:10" ht="15.75" customHeight="1">
      <c r="F102" s="4"/>
      <c r="G102" s="4"/>
      <c r="H102" s="4"/>
      <c r="I102" s="4"/>
      <c r="J102" s="4"/>
    </row>
    <row r="103" spans="6:10" ht="15.75" customHeight="1">
      <c r="F103" s="4"/>
      <c r="G103" s="4"/>
      <c r="H103" s="4"/>
      <c r="I103" s="4"/>
      <c r="J103" s="4"/>
    </row>
    <row r="104" spans="6:10" ht="15.75" customHeight="1">
      <c r="F104" s="4"/>
      <c r="G104" s="4"/>
      <c r="H104" s="4"/>
      <c r="I104" s="4"/>
      <c r="J104" s="4"/>
    </row>
    <row r="105" spans="6:10" ht="15.75" customHeight="1">
      <c r="F105" s="4"/>
      <c r="G105" s="4"/>
      <c r="H105" s="4"/>
      <c r="I105" s="4"/>
      <c r="J105" s="4"/>
    </row>
    <row r="106" spans="6:10" ht="15.75" customHeight="1">
      <c r="F106" s="4"/>
      <c r="G106" s="4"/>
      <c r="H106" s="4"/>
      <c r="I106" s="4"/>
      <c r="J106" s="4"/>
    </row>
    <row r="107" spans="6:10" ht="15.75" customHeight="1">
      <c r="F107" s="4"/>
      <c r="G107" s="4"/>
      <c r="H107" s="4"/>
      <c r="I107" s="4"/>
      <c r="J107" s="4"/>
    </row>
    <row r="108" spans="6:10" ht="15.75" customHeight="1">
      <c r="F108" s="4"/>
      <c r="G108" s="4"/>
      <c r="H108" s="4"/>
      <c r="I108" s="4"/>
      <c r="J108" s="4"/>
    </row>
    <row r="109" spans="6:10" ht="15.75" customHeight="1">
      <c r="F109" s="4"/>
      <c r="G109" s="4"/>
      <c r="H109" s="4"/>
      <c r="I109" s="4"/>
      <c r="J109" s="4"/>
    </row>
    <row r="110" spans="6:10" ht="15.75" customHeight="1">
      <c r="F110" s="4"/>
      <c r="G110" s="4"/>
      <c r="H110" s="4"/>
      <c r="I110" s="4"/>
      <c r="J110" s="4"/>
    </row>
    <row r="111" spans="6:10" ht="15.75" customHeight="1">
      <c r="F111" s="4"/>
      <c r="G111" s="4"/>
      <c r="H111" s="4"/>
      <c r="I111" s="4"/>
      <c r="J111" s="4"/>
    </row>
    <row r="112" spans="6:10" ht="15.75" customHeight="1">
      <c r="F112" s="4"/>
      <c r="G112" s="4"/>
      <c r="H112" s="4"/>
      <c r="I112" s="4"/>
      <c r="J112" s="4"/>
    </row>
    <row r="113" spans="6:10" ht="15.75" customHeight="1">
      <c r="F113" s="4"/>
      <c r="G113" s="4"/>
      <c r="H113" s="4"/>
      <c r="I113" s="4"/>
      <c r="J113" s="4"/>
    </row>
    <row r="114" spans="6:10" ht="15.75" customHeight="1">
      <c r="F114" s="4"/>
      <c r="G114" s="4"/>
      <c r="H114" s="4"/>
      <c r="I114" s="4"/>
      <c r="J114" s="4"/>
    </row>
    <row r="115" spans="6:10" ht="15.75" customHeight="1">
      <c r="F115" s="4"/>
      <c r="G115" s="4"/>
      <c r="H115" s="4"/>
      <c r="I115" s="4"/>
      <c r="J115" s="4"/>
    </row>
    <row r="116" spans="6:10" ht="15.75" customHeight="1">
      <c r="F116" s="4"/>
      <c r="G116" s="4"/>
      <c r="H116" s="4"/>
      <c r="I116" s="4"/>
      <c r="J116" s="4"/>
    </row>
    <row r="117" spans="6:10" ht="15.75" customHeight="1">
      <c r="F117" s="4"/>
      <c r="G117" s="4"/>
      <c r="H117" s="4"/>
      <c r="I117" s="4"/>
      <c r="J117" s="4"/>
    </row>
    <row r="118" spans="6:10" ht="15.75" customHeight="1">
      <c r="F118" s="4"/>
      <c r="G118" s="4"/>
      <c r="H118" s="4"/>
      <c r="I118" s="4"/>
      <c r="J118" s="4"/>
    </row>
    <row r="119" spans="6:10" ht="15.75" customHeight="1">
      <c r="F119" s="4"/>
      <c r="G119" s="4"/>
      <c r="H119" s="4"/>
      <c r="I119" s="4"/>
      <c r="J119" s="4"/>
    </row>
    <row r="120" spans="6:10" ht="15.75" customHeight="1">
      <c r="F120" s="4"/>
      <c r="G120" s="4"/>
      <c r="H120" s="4"/>
      <c r="I120" s="4"/>
      <c r="J120" s="4"/>
    </row>
    <row r="121" spans="6:10" ht="15.75" customHeight="1">
      <c r="F121" s="4"/>
      <c r="G121" s="4"/>
      <c r="H121" s="4"/>
      <c r="I121" s="4"/>
      <c r="J121" s="4"/>
    </row>
    <row r="122" spans="6:10" ht="15.75" customHeight="1">
      <c r="F122" s="4"/>
      <c r="G122" s="4"/>
      <c r="H122" s="4"/>
      <c r="I122" s="4"/>
      <c r="J122" s="4"/>
    </row>
    <row r="123" spans="6:10" ht="15.75" customHeight="1">
      <c r="F123" s="4"/>
      <c r="G123" s="4"/>
      <c r="H123" s="4"/>
      <c r="I123" s="4"/>
      <c r="J123" s="4"/>
    </row>
    <row r="124" spans="6:10" ht="15.75" customHeight="1">
      <c r="F124" s="4"/>
      <c r="G124" s="4"/>
      <c r="H124" s="4"/>
      <c r="I124" s="4"/>
      <c r="J124" s="4"/>
    </row>
    <row r="125" spans="6:10" ht="15.75" customHeight="1">
      <c r="F125" s="4"/>
      <c r="G125" s="4"/>
      <c r="H125" s="4"/>
      <c r="I125" s="4"/>
      <c r="J125" s="4"/>
    </row>
    <row r="126" spans="6:10" ht="15.75" customHeight="1">
      <c r="F126" s="4"/>
      <c r="G126" s="4"/>
      <c r="H126" s="4"/>
      <c r="I126" s="4"/>
      <c r="J126" s="4"/>
    </row>
    <row r="127" spans="6:10" ht="15.75" customHeight="1">
      <c r="F127" s="4"/>
      <c r="G127" s="4"/>
      <c r="H127" s="4"/>
      <c r="I127" s="4"/>
      <c r="J127" s="4"/>
    </row>
    <row r="128" spans="6:10" ht="15.75" customHeight="1">
      <c r="F128" s="4"/>
      <c r="G128" s="4"/>
      <c r="H128" s="4"/>
      <c r="I128" s="4"/>
      <c r="J128" s="4"/>
    </row>
    <row r="129" spans="6:10" ht="15.75" customHeight="1">
      <c r="F129" s="4"/>
      <c r="G129" s="4"/>
      <c r="H129" s="4"/>
      <c r="I129" s="4"/>
      <c r="J129" s="4"/>
    </row>
    <row r="130" spans="6:10" ht="15.75" customHeight="1">
      <c r="F130" s="4"/>
      <c r="G130" s="4"/>
      <c r="H130" s="4"/>
      <c r="I130" s="4"/>
      <c r="J130" s="4"/>
    </row>
    <row r="131" spans="6:10" ht="15.75" customHeight="1">
      <c r="F131" s="4"/>
      <c r="G131" s="4"/>
      <c r="H131" s="4"/>
      <c r="I131" s="4"/>
      <c r="J131" s="4"/>
    </row>
    <row r="132" spans="6:10" ht="15.75" customHeight="1">
      <c r="F132" s="4"/>
      <c r="G132" s="4"/>
      <c r="H132" s="4"/>
      <c r="I132" s="4"/>
      <c r="J132" s="4"/>
    </row>
    <row r="133" spans="6:10" ht="15.75" customHeight="1">
      <c r="F133" s="4"/>
      <c r="G133" s="4"/>
      <c r="H133" s="4"/>
      <c r="I133" s="4"/>
      <c r="J133" s="4"/>
    </row>
    <row r="134" spans="6:10" ht="15.75" customHeight="1">
      <c r="F134" s="4"/>
      <c r="G134" s="4"/>
      <c r="H134" s="4"/>
      <c r="I134" s="4"/>
      <c r="J134" s="4"/>
    </row>
    <row r="135" spans="6:10" ht="15.75" customHeight="1">
      <c r="F135" s="4"/>
      <c r="G135" s="4"/>
      <c r="H135" s="4"/>
      <c r="I135" s="4"/>
      <c r="J135" s="4"/>
    </row>
    <row r="136" spans="6:10" ht="15.75" customHeight="1">
      <c r="F136" s="4"/>
      <c r="G136" s="4"/>
      <c r="H136" s="4"/>
      <c r="I136" s="4"/>
      <c r="J136" s="4"/>
    </row>
    <row r="137" spans="6:10" ht="15.75" customHeight="1">
      <c r="F137" s="4"/>
      <c r="G137" s="4"/>
      <c r="H137" s="4"/>
      <c r="I137" s="4"/>
      <c r="J137" s="4"/>
    </row>
    <row r="138" spans="6:10" ht="15.75" customHeight="1">
      <c r="F138" s="4"/>
      <c r="G138" s="4"/>
      <c r="H138" s="4"/>
      <c r="I138" s="4"/>
      <c r="J138" s="4"/>
    </row>
    <row r="139" spans="6:10" ht="15.75" customHeight="1">
      <c r="F139" s="4"/>
      <c r="G139" s="4"/>
      <c r="H139" s="4"/>
      <c r="I139" s="4"/>
      <c r="J139" s="4"/>
    </row>
    <row r="140" spans="6:10" ht="15.75" customHeight="1">
      <c r="F140" s="4"/>
      <c r="G140" s="4"/>
      <c r="H140" s="4"/>
      <c r="I140" s="4"/>
      <c r="J140" s="4"/>
    </row>
    <row r="141" spans="6:10" ht="15.75" customHeight="1">
      <c r="F141" s="4"/>
      <c r="G141" s="4"/>
      <c r="H141" s="4"/>
      <c r="I141" s="4"/>
      <c r="J141" s="4"/>
    </row>
    <row r="142" spans="6:10" ht="15.75" customHeight="1">
      <c r="F142" s="4"/>
      <c r="G142" s="4"/>
      <c r="H142" s="4"/>
      <c r="I142" s="4"/>
      <c r="J142" s="4"/>
    </row>
    <row r="143" spans="6:10" ht="15.75" customHeight="1">
      <c r="F143" s="4"/>
      <c r="G143" s="4"/>
      <c r="H143" s="4"/>
      <c r="I143" s="4"/>
      <c r="J143" s="4"/>
    </row>
    <row r="144" spans="6:10" ht="15.75" customHeight="1">
      <c r="F144" s="4"/>
      <c r="G144" s="4"/>
      <c r="H144" s="4"/>
      <c r="I144" s="4"/>
      <c r="J144" s="4"/>
    </row>
    <row r="145" spans="6:10" ht="15.75" customHeight="1">
      <c r="F145" s="4"/>
      <c r="G145" s="4"/>
      <c r="H145" s="4"/>
      <c r="I145" s="4"/>
      <c r="J145" s="4"/>
    </row>
    <row r="146" spans="6:10" ht="15.75" customHeight="1">
      <c r="F146" s="4"/>
      <c r="G146" s="4"/>
      <c r="H146" s="4"/>
      <c r="I146" s="4"/>
      <c r="J146" s="4"/>
    </row>
    <row r="147" spans="6:10" ht="15.75" customHeight="1">
      <c r="F147" s="4"/>
      <c r="G147" s="4"/>
      <c r="H147" s="4"/>
      <c r="I147" s="4"/>
      <c r="J147" s="4"/>
    </row>
    <row r="148" spans="6:10" ht="15.75" customHeight="1">
      <c r="F148" s="4"/>
      <c r="G148" s="4"/>
      <c r="H148" s="4"/>
      <c r="I148" s="4"/>
      <c r="J148" s="4"/>
    </row>
    <row r="149" spans="6:10" ht="15.75" customHeight="1">
      <c r="F149" s="4"/>
      <c r="G149" s="4"/>
      <c r="H149" s="4"/>
      <c r="I149" s="4"/>
      <c r="J149" s="4"/>
    </row>
    <row r="150" spans="6:10" ht="15.75" customHeight="1">
      <c r="F150" s="4"/>
      <c r="G150" s="4"/>
      <c r="H150" s="4"/>
      <c r="I150" s="4"/>
      <c r="J150" s="4"/>
    </row>
    <row r="151" spans="6:10" ht="15.75" customHeight="1">
      <c r="F151" s="4"/>
      <c r="G151" s="4"/>
      <c r="H151" s="4"/>
      <c r="I151" s="4"/>
      <c r="J151" s="4"/>
    </row>
    <row r="152" spans="6:10" ht="15.75" customHeight="1">
      <c r="F152" s="4"/>
      <c r="G152" s="4"/>
      <c r="H152" s="4"/>
      <c r="I152" s="4"/>
      <c r="J152" s="4"/>
    </row>
    <row r="153" spans="6:10" ht="15.75" customHeight="1">
      <c r="F153" s="4"/>
      <c r="G153" s="4"/>
      <c r="H153" s="4"/>
      <c r="I153" s="4"/>
      <c r="J153" s="4"/>
    </row>
    <row r="154" spans="6:10" ht="15.75" customHeight="1">
      <c r="F154" s="4"/>
      <c r="G154" s="4"/>
      <c r="H154" s="4"/>
      <c r="I154" s="4"/>
      <c r="J154" s="4"/>
    </row>
    <row r="155" spans="6:10" ht="15.75" customHeight="1">
      <c r="F155" s="4"/>
      <c r="G155" s="4"/>
      <c r="H155" s="4"/>
      <c r="I155" s="4"/>
      <c r="J155" s="4"/>
    </row>
    <row r="156" spans="6:10" ht="15.75" customHeight="1">
      <c r="F156" s="4"/>
      <c r="G156" s="4"/>
      <c r="H156" s="4"/>
      <c r="I156" s="4"/>
      <c r="J156" s="4"/>
    </row>
    <row r="157" spans="6:10" ht="15.75" customHeight="1">
      <c r="F157" s="4"/>
      <c r="G157" s="4"/>
      <c r="H157" s="4"/>
      <c r="I157" s="4"/>
      <c r="J157" s="4"/>
    </row>
    <row r="158" spans="6:10" ht="15.75" customHeight="1">
      <c r="F158" s="4"/>
      <c r="G158" s="4"/>
      <c r="H158" s="4"/>
      <c r="I158" s="4"/>
      <c r="J158" s="4"/>
    </row>
    <row r="159" spans="6:10" ht="15.75" customHeight="1">
      <c r="F159" s="4"/>
      <c r="G159" s="4"/>
      <c r="H159" s="4"/>
      <c r="I159" s="4"/>
      <c r="J159" s="4"/>
    </row>
    <row r="160" spans="6:10" ht="15.75" customHeight="1">
      <c r="F160" s="4"/>
      <c r="G160" s="4"/>
      <c r="H160" s="4"/>
      <c r="I160" s="4"/>
      <c r="J160" s="4"/>
    </row>
    <row r="161" spans="6:10" ht="15.75" customHeight="1">
      <c r="F161" s="4"/>
      <c r="G161" s="4"/>
      <c r="H161" s="4"/>
      <c r="I161" s="4"/>
      <c r="J161" s="4"/>
    </row>
    <row r="162" spans="6:10" ht="15.75" customHeight="1">
      <c r="F162" s="4"/>
      <c r="G162" s="4"/>
      <c r="H162" s="4"/>
      <c r="I162" s="4"/>
      <c r="J162" s="4"/>
    </row>
    <row r="163" spans="6:10" ht="15.75" customHeight="1">
      <c r="F163" s="4"/>
      <c r="G163" s="4"/>
      <c r="H163" s="4"/>
      <c r="I163" s="4"/>
      <c r="J163" s="4"/>
    </row>
    <row r="164" spans="6:10" ht="15.75" customHeight="1">
      <c r="F164" s="4"/>
      <c r="G164" s="4"/>
      <c r="H164" s="4"/>
      <c r="I164" s="4"/>
      <c r="J164" s="4"/>
    </row>
    <row r="165" spans="6:10" ht="15.75" customHeight="1">
      <c r="F165" s="4"/>
      <c r="G165" s="4"/>
      <c r="H165" s="4"/>
      <c r="I165" s="4"/>
      <c r="J165" s="4"/>
    </row>
    <row r="166" spans="6:10" ht="15.75" customHeight="1">
      <c r="F166" s="4"/>
      <c r="G166" s="4"/>
      <c r="H166" s="4"/>
      <c r="I166" s="4"/>
      <c r="J166" s="4"/>
    </row>
    <row r="167" spans="6:10" ht="15.75" customHeight="1">
      <c r="F167" s="4"/>
      <c r="G167" s="4"/>
      <c r="H167" s="4"/>
      <c r="I167" s="4"/>
      <c r="J167" s="4"/>
    </row>
    <row r="168" spans="6:10" ht="15.75" customHeight="1">
      <c r="F168" s="4"/>
      <c r="G168" s="4"/>
      <c r="H168" s="4"/>
      <c r="I168" s="4"/>
      <c r="J168" s="4"/>
    </row>
    <row r="169" spans="6:10" ht="15.75" customHeight="1">
      <c r="F169" s="4"/>
      <c r="G169" s="4"/>
      <c r="H169" s="4"/>
      <c r="I169" s="4"/>
      <c r="J169" s="4"/>
    </row>
    <row r="170" spans="6:10" ht="15.75" customHeight="1">
      <c r="F170" s="4"/>
      <c r="G170" s="4"/>
      <c r="H170" s="4"/>
      <c r="I170" s="4"/>
      <c r="J170" s="4"/>
    </row>
    <row r="171" spans="6:10" ht="15.75" customHeight="1">
      <c r="F171" s="4"/>
      <c r="G171" s="4"/>
      <c r="H171" s="4"/>
      <c r="I171" s="4"/>
      <c r="J171" s="4"/>
    </row>
    <row r="172" spans="6:10" ht="15.75" customHeight="1">
      <c r="F172" s="4"/>
      <c r="G172" s="4"/>
      <c r="H172" s="4"/>
      <c r="I172" s="4"/>
      <c r="J172" s="4"/>
    </row>
    <row r="173" spans="6:10" ht="15.75" customHeight="1">
      <c r="F173" s="4"/>
      <c r="G173" s="4"/>
      <c r="H173" s="4"/>
      <c r="I173" s="4"/>
      <c r="J173" s="4"/>
    </row>
    <row r="174" spans="6:10" ht="15.75" customHeight="1">
      <c r="F174" s="4"/>
      <c r="G174" s="4"/>
      <c r="H174" s="4"/>
      <c r="I174" s="4"/>
      <c r="J174" s="4"/>
    </row>
    <row r="175" spans="6:10" ht="15.75" customHeight="1">
      <c r="F175" s="4"/>
      <c r="G175" s="4"/>
      <c r="H175" s="4"/>
      <c r="I175" s="4"/>
      <c r="J175" s="4"/>
    </row>
    <row r="176" spans="6:10" ht="15.75" customHeight="1">
      <c r="F176" s="4"/>
      <c r="G176" s="4"/>
      <c r="H176" s="4"/>
      <c r="I176" s="4"/>
      <c r="J176" s="4"/>
    </row>
    <row r="177" spans="6:10" ht="15.75" customHeight="1">
      <c r="F177" s="4"/>
      <c r="G177" s="4"/>
      <c r="H177" s="4"/>
      <c r="I177" s="4"/>
      <c r="J177" s="4"/>
    </row>
    <row r="178" spans="6:10" ht="15.75" customHeight="1">
      <c r="F178" s="4"/>
      <c r="G178" s="4"/>
      <c r="H178" s="4"/>
      <c r="I178" s="4"/>
      <c r="J178" s="4"/>
    </row>
    <row r="179" spans="6:10" ht="15.75" customHeight="1">
      <c r="F179" s="4"/>
      <c r="G179" s="4"/>
      <c r="H179" s="4"/>
      <c r="I179" s="4"/>
      <c r="J179" s="4"/>
    </row>
    <row r="180" spans="6:10" ht="15.75" customHeight="1">
      <c r="F180" s="4"/>
      <c r="G180" s="4"/>
      <c r="H180" s="4"/>
      <c r="I180" s="4"/>
      <c r="J180" s="4"/>
    </row>
    <row r="181" spans="6:10" ht="15.75" customHeight="1">
      <c r="F181" s="4"/>
      <c r="G181" s="4"/>
      <c r="H181" s="4"/>
      <c r="I181" s="4"/>
      <c r="J181" s="4"/>
    </row>
    <row r="182" spans="6:10" ht="15.75" customHeight="1">
      <c r="F182" s="4"/>
      <c r="G182" s="4"/>
      <c r="H182" s="4"/>
      <c r="I182" s="4"/>
      <c r="J182" s="4"/>
    </row>
    <row r="183" spans="6:10" ht="15.75" customHeight="1">
      <c r="F183" s="4"/>
      <c r="G183" s="4"/>
      <c r="H183" s="4"/>
      <c r="I183" s="4"/>
      <c r="J183" s="4"/>
    </row>
    <row r="184" spans="6:10" ht="15.75" customHeight="1">
      <c r="F184" s="4"/>
      <c r="G184" s="4"/>
      <c r="H184" s="4"/>
      <c r="I184" s="4"/>
      <c r="J184" s="4"/>
    </row>
    <row r="185" spans="6:10" ht="15.75" customHeight="1">
      <c r="F185" s="4"/>
      <c r="G185" s="4"/>
      <c r="H185" s="4"/>
      <c r="I185" s="4"/>
      <c r="J185" s="4"/>
    </row>
    <row r="186" spans="6:10" ht="15.75" customHeight="1">
      <c r="F186" s="4"/>
      <c r="G186" s="4"/>
      <c r="H186" s="4"/>
      <c r="I186" s="4"/>
      <c r="J186" s="4"/>
    </row>
    <row r="187" spans="6:10" ht="15.75" customHeight="1">
      <c r="F187" s="4"/>
      <c r="G187" s="4"/>
      <c r="H187" s="4"/>
      <c r="I187" s="4"/>
      <c r="J187" s="4"/>
    </row>
    <row r="188" spans="6:10" ht="15.75" customHeight="1">
      <c r="F188" s="4"/>
      <c r="G188" s="4"/>
      <c r="H188" s="4"/>
      <c r="I188" s="4"/>
      <c r="J188" s="4"/>
    </row>
    <row r="189" spans="6:10" ht="15.75" customHeight="1">
      <c r="F189" s="4"/>
      <c r="G189" s="4"/>
      <c r="H189" s="4"/>
      <c r="I189" s="4"/>
      <c r="J189" s="4"/>
    </row>
    <row r="190" spans="6:10" ht="15.75" customHeight="1">
      <c r="F190" s="4"/>
      <c r="G190" s="4"/>
      <c r="H190" s="4"/>
      <c r="I190" s="4"/>
      <c r="J190" s="4"/>
    </row>
    <row r="191" spans="6:10" ht="15.75" customHeight="1">
      <c r="F191" s="4"/>
      <c r="G191" s="4"/>
      <c r="H191" s="4"/>
      <c r="I191" s="4"/>
      <c r="J191" s="4"/>
    </row>
    <row r="192" spans="6:10" ht="15.75" customHeight="1">
      <c r="F192" s="4"/>
      <c r="G192" s="4"/>
      <c r="H192" s="4"/>
      <c r="I192" s="4"/>
      <c r="J192" s="4"/>
    </row>
    <row r="193" spans="6:10" ht="15.75" customHeight="1">
      <c r="F193" s="4"/>
      <c r="G193" s="4"/>
      <c r="H193" s="4"/>
      <c r="I193" s="4"/>
      <c r="J193" s="4"/>
    </row>
    <row r="194" spans="6:10" ht="15.75" customHeight="1">
      <c r="F194" s="4"/>
      <c r="G194" s="4"/>
      <c r="H194" s="4"/>
      <c r="I194" s="4"/>
      <c r="J194" s="4"/>
    </row>
    <row r="195" spans="6:10" ht="15.75" customHeight="1">
      <c r="F195" s="4"/>
      <c r="G195" s="4"/>
      <c r="H195" s="4"/>
      <c r="I195" s="4"/>
      <c r="J195" s="4"/>
    </row>
    <row r="196" spans="6:10" ht="15.75" customHeight="1">
      <c r="F196" s="4"/>
      <c r="G196" s="4"/>
      <c r="H196" s="4"/>
      <c r="I196" s="4"/>
      <c r="J196" s="4"/>
    </row>
    <row r="197" spans="6:10" ht="15.75" customHeight="1">
      <c r="F197" s="4"/>
      <c r="G197" s="4"/>
      <c r="H197" s="4"/>
      <c r="I197" s="4"/>
      <c r="J197" s="4"/>
    </row>
    <row r="198" spans="6:10" ht="15.75" customHeight="1">
      <c r="F198" s="4"/>
      <c r="G198" s="4"/>
      <c r="H198" s="4"/>
      <c r="I198" s="4"/>
      <c r="J198" s="4"/>
    </row>
    <row r="199" spans="6:10" ht="15.75" customHeight="1">
      <c r="F199" s="4"/>
      <c r="G199" s="4"/>
      <c r="H199" s="4"/>
      <c r="I199" s="4"/>
      <c r="J199" s="4"/>
    </row>
    <row r="200" spans="6:10" ht="15.75" customHeight="1">
      <c r="F200" s="4"/>
      <c r="G200" s="4"/>
      <c r="H200" s="4"/>
      <c r="I200" s="4"/>
      <c r="J200" s="4"/>
    </row>
    <row r="201" spans="6:10" ht="15.75" customHeight="1">
      <c r="F201" s="4"/>
      <c r="G201" s="4"/>
      <c r="H201" s="4"/>
      <c r="I201" s="4"/>
      <c r="J201" s="4"/>
    </row>
    <row r="202" spans="6:10" ht="15.75" customHeight="1">
      <c r="F202" s="4"/>
      <c r="G202" s="4"/>
      <c r="H202" s="4"/>
      <c r="I202" s="4"/>
      <c r="J202" s="4"/>
    </row>
    <row r="203" spans="6:10" ht="15.75" customHeight="1">
      <c r="F203" s="4"/>
      <c r="G203" s="4"/>
      <c r="H203" s="4"/>
      <c r="I203" s="4"/>
      <c r="J203" s="4"/>
    </row>
    <row r="204" spans="6:10" ht="15.75" customHeight="1">
      <c r="F204" s="4"/>
      <c r="G204" s="4"/>
      <c r="H204" s="4"/>
      <c r="I204" s="4"/>
      <c r="J204" s="4"/>
    </row>
    <row r="205" spans="6:10" ht="15.75" customHeight="1">
      <c r="F205" s="4"/>
      <c r="G205" s="4"/>
      <c r="H205" s="4"/>
      <c r="I205" s="4"/>
      <c r="J205" s="4"/>
    </row>
    <row r="206" spans="6:10" ht="15.75" customHeight="1">
      <c r="F206" s="4"/>
      <c r="G206" s="4"/>
      <c r="H206" s="4"/>
      <c r="I206" s="4"/>
      <c r="J206" s="4"/>
    </row>
    <row r="207" spans="6:10" ht="15.75" customHeight="1">
      <c r="F207" s="4"/>
      <c r="G207" s="4"/>
      <c r="H207" s="4"/>
      <c r="I207" s="4"/>
      <c r="J207" s="4"/>
    </row>
    <row r="208" spans="6:10" ht="15.75" customHeight="1">
      <c r="F208" s="4"/>
      <c r="G208" s="4"/>
      <c r="H208" s="4"/>
      <c r="I208" s="4"/>
      <c r="J208" s="4"/>
    </row>
    <row r="209" spans="6:10" ht="15.75" customHeight="1">
      <c r="F209" s="4"/>
      <c r="G209" s="4"/>
      <c r="H209" s="4"/>
      <c r="I209" s="4"/>
      <c r="J209" s="4"/>
    </row>
    <row r="210" spans="6:10" ht="15.75" customHeight="1">
      <c r="F210" s="4"/>
      <c r="G210" s="4"/>
      <c r="H210" s="4"/>
      <c r="I210" s="4"/>
      <c r="J210" s="4"/>
    </row>
    <row r="211" spans="6:10" ht="15.75" customHeight="1">
      <c r="F211" s="4"/>
      <c r="G211" s="4"/>
      <c r="H211" s="4"/>
      <c r="I211" s="4"/>
      <c r="J211" s="4"/>
    </row>
    <row r="212" spans="6:10" ht="15.75" customHeight="1">
      <c r="F212" s="4"/>
      <c r="G212" s="4"/>
      <c r="H212" s="4"/>
      <c r="I212" s="4"/>
      <c r="J212" s="4"/>
    </row>
    <row r="213" spans="6:10" ht="15.75" customHeight="1">
      <c r="F213" s="4"/>
      <c r="G213" s="4"/>
      <c r="H213" s="4"/>
      <c r="I213" s="4"/>
      <c r="J213" s="4"/>
    </row>
    <row r="214" spans="6:10" ht="15.75" customHeight="1">
      <c r="F214" s="4"/>
      <c r="G214" s="4"/>
      <c r="H214" s="4"/>
      <c r="I214" s="4"/>
      <c r="J214" s="4"/>
    </row>
    <row r="215" spans="6:10" ht="15.75" customHeight="1">
      <c r="F215" s="4"/>
      <c r="G215" s="4"/>
      <c r="H215" s="4"/>
      <c r="I215" s="4"/>
      <c r="J215" s="4"/>
    </row>
    <row r="216" spans="6:10" ht="15.75" customHeight="1">
      <c r="F216" s="4"/>
      <c r="G216" s="4"/>
      <c r="H216" s="4"/>
      <c r="I216" s="4"/>
      <c r="J216" s="4"/>
    </row>
    <row r="217" spans="6:10" ht="15.75" customHeight="1">
      <c r="F217" s="4"/>
      <c r="G217" s="4"/>
      <c r="H217" s="4"/>
      <c r="I217" s="4"/>
      <c r="J217" s="4"/>
    </row>
    <row r="218" spans="6:10" ht="15.75" customHeight="1">
      <c r="F218" s="4"/>
      <c r="G218" s="4"/>
      <c r="H218" s="4"/>
      <c r="I218" s="4"/>
      <c r="J218" s="4"/>
    </row>
    <row r="219" spans="6:10" ht="15.75" customHeight="1">
      <c r="F219" s="4"/>
      <c r="G219" s="4"/>
      <c r="H219" s="4"/>
      <c r="I219" s="4"/>
      <c r="J219" s="4"/>
    </row>
    <row r="220" spans="6:10" ht="15.75" customHeight="1">
      <c r="F220" s="4"/>
      <c r="G220" s="4"/>
      <c r="H220" s="4"/>
      <c r="I220" s="4"/>
      <c r="J220" s="4"/>
    </row>
    <row r="221" spans="6:10" ht="15.75" customHeight="1">
      <c r="F221" s="4"/>
      <c r="G221" s="4"/>
      <c r="H221" s="4"/>
      <c r="I221" s="4"/>
      <c r="J221" s="4"/>
    </row>
    <row r="222" spans="6:10" ht="15.75" customHeight="1">
      <c r="F222" s="4"/>
      <c r="G222" s="4"/>
      <c r="H222" s="4"/>
      <c r="I222" s="4"/>
      <c r="J222" s="4"/>
    </row>
    <row r="223" spans="6:10" ht="15.75" customHeight="1">
      <c r="F223" s="4"/>
      <c r="G223" s="4"/>
      <c r="H223" s="4"/>
      <c r="I223" s="4"/>
      <c r="J223" s="4"/>
    </row>
    <row r="224" spans="6:10" ht="15.75" customHeight="1">
      <c r="F224" s="4"/>
      <c r="G224" s="4"/>
      <c r="H224" s="4"/>
      <c r="I224" s="4"/>
      <c r="J224" s="4"/>
    </row>
    <row r="225" spans="6:10" ht="15.75" customHeight="1">
      <c r="F225" s="4"/>
      <c r="G225" s="4"/>
      <c r="H225" s="4"/>
      <c r="I225" s="4"/>
      <c r="J225" s="4"/>
    </row>
    <row r="226" spans="6:10" ht="15.75" customHeight="1">
      <c r="F226" s="4"/>
      <c r="G226" s="4"/>
      <c r="H226" s="4"/>
      <c r="I226" s="4"/>
      <c r="J226" s="4"/>
    </row>
    <row r="227" spans="6:10" ht="15.75" customHeight="1">
      <c r="F227" s="4"/>
      <c r="G227" s="4"/>
      <c r="H227" s="4"/>
      <c r="I227" s="4"/>
      <c r="J227" s="4"/>
    </row>
    <row r="228" spans="6:10" ht="15.75" customHeight="1">
      <c r="F228" s="4"/>
      <c r="G228" s="4"/>
      <c r="H228" s="4"/>
      <c r="I228" s="4"/>
      <c r="J228" s="4"/>
    </row>
    <row r="229" spans="6:10" ht="15.75" customHeight="1">
      <c r="F229" s="4"/>
      <c r="G229" s="4"/>
      <c r="H229" s="4"/>
      <c r="I229" s="4"/>
      <c r="J229" s="4"/>
    </row>
    <row r="230" spans="6:10" ht="15.75" customHeight="1">
      <c r="F230" s="4"/>
      <c r="G230" s="4"/>
      <c r="H230" s="4"/>
      <c r="I230" s="4"/>
      <c r="J230" s="4"/>
    </row>
    <row r="231" spans="6:10" ht="15.75" customHeight="1">
      <c r="F231" s="4"/>
      <c r="G231" s="4"/>
      <c r="H231" s="4"/>
      <c r="I231" s="4"/>
      <c r="J231" s="4"/>
    </row>
    <row r="232" spans="6:10" ht="15.75" customHeight="1">
      <c r="F232" s="4"/>
      <c r="G232" s="4"/>
      <c r="H232" s="4"/>
      <c r="I232" s="4"/>
      <c r="J232" s="4"/>
    </row>
    <row r="233" spans="6:10" ht="15.75" customHeight="1">
      <c r="F233" s="4"/>
      <c r="G233" s="4"/>
      <c r="H233" s="4"/>
      <c r="I233" s="4"/>
      <c r="J233" s="4"/>
    </row>
    <row r="234" spans="6:10" ht="15.75" customHeight="1">
      <c r="F234" s="4"/>
      <c r="G234" s="4"/>
      <c r="H234" s="4"/>
      <c r="I234" s="4"/>
      <c r="J234" s="4"/>
    </row>
    <row r="235" spans="6:10" ht="15.75" customHeight="1">
      <c r="F235" s="4"/>
      <c r="G235" s="4"/>
      <c r="H235" s="4"/>
      <c r="I235" s="4"/>
      <c r="J235" s="4"/>
    </row>
    <row r="236" spans="6:10" ht="15.75" customHeight="1">
      <c r="F236" s="4"/>
      <c r="G236" s="4"/>
      <c r="H236" s="4"/>
      <c r="I236" s="4"/>
      <c r="J236" s="4"/>
    </row>
    <row r="237" spans="6:10" ht="15.75" customHeight="1">
      <c r="F237" s="4"/>
      <c r="G237" s="4"/>
      <c r="H237" s="4"/>
      <c r="I237" s="4"/>
      <c r="J237" s="4"/>
    </row>
    <row r="238" spans="6:10" ht="15.75" customHeight="1">
      <c r="F238" s="4"/>
      <c r="G238" s="4"/>
      <c r="H238" s="4"/>
      <c r="I238" s="4"/>
      <c r="J238" s="4"/>
    </row>
    <row r="239" spans="6:10" ht="15.75" customHeight="1">
      <c r="F239" s="4"/>
      <c r="G239" s="4"/>
      <c r="H239" s="4"/>
      <c r="I239" s="4"/>
      <c r="J239" s="4"/>
    </row>
    <row r="240" spans="6:10" ht="15.75" customHeight="1">
      <c r="F240" s="4"/>
      <c r="G240" s="4"/>
      <c r="H240" s="4"/>
      <c r="I240" s="4"/>
      <c r="J240" s="4"/>
    </row>
    <row r="241" spans="6:10" ht="15.75" customHeight="1">
      <c r="F241" s="4"/>
      <c r="G241" s="4"/>
      <c r="H241" s="4"/>
      <c r="I241" s="4"/>
      <c r="J241" s="4"/>
    </row>
    <row r="242" spans="6:10" ht="15.75" customHeight="1">
      <c r="F242" s="4"/>
      <c r="G242" s="4"/>
      <c r="H242" s="4"/>
      <c r="I242" s="4"/>
      <c r="J242" s="4"/>
    </row>
    <row r="243" spans="6:10" ht="15.75" customHeight="1">
      <c r="F243" s="4"/>
      <c r="G243" s="4"/>
      <c r="H243" s="4"/>
      <c r="I243" s="4"/>
      <c r="J243" s="4"/>
    </row>
    <row r="244" spans="6:10" ht="15.75" customHeight="1">
      <c r="F244" s="4"/>
      <c r="G244" s="4"/>
      <c r="H244" s="4"/>
      <c r="I244" s="4"/>
      <c r="J244" s="4"/>
    </row>
    <row r="245" spans="6:10" ht="15.75" customHeight="1">
      <c r="F245" s="4"/>
      <c r="G245" s="4"/>
      <c r="H245" s="4"/>
      <c r="I245" s="4"/>
      <c r="J245" s="4"/>
    </row>
    <row r="246" spans="6:10" ht="15.75" customHeight="1">
      <c r="F246" s="4"/>
      <c r="G246" s="4"/>
      <c r="H246" s="4"/>
      <c r="I246" s="4"/>
      <c r="J246" s="4"/>
    </row>
    <row r="247" spans="6:10" ht="15.75" customHeight="1">
      <c r="F247" s="4"/>
      <c r="G247" s="4"/>
      <c r="H247" s="4"/>
      <c r="I247" s="4"/>
      <c r="J247" s="4"/>
    </row>
    <row r="248" spans="6:10" ht="15.75" customHeight="1">
      <c r="F248" s="4"/>
      <c r="G248" s="4"/>
      <c r="H248" s="4"/>
      <c r="I248" s="4"/>
      <c r="J248" s="4"/>
    </row>
    <row r="249" spans="6:10" ht="15.75" customHeight="1">
      <c r="F249" s="4"/>
      <c r="G249" s="4"/>
      <c r="H249" s="4"/>
      <c r="I249" s="4"/>
      <c r="J249" s="4"/>
    </row>
    <row r="250" spans="6:10" ht="15.75" customHeight="1">
      <c r="F250" s="4"/>
      <c r="G250" s="4"/>
      <c r="H250" s="4"/>
      <c r="I250" s="4"/>
      <c r="J250" s="4"/>
    </row>
    <row r="251" spans="6:10" ht="15.75" customHeight="1">
      <c r="F251" s="4"/>
      <c r="G251" s="4"/>
      <c r="H251" s="4"/>
      <c r="I251" s="4"/>
      <c r="J251" s="4"/>
    </row>
    <row r="252" spans="6:10" ht="15.75" customHeight="1">
      <c r="F252" s="4"/>
      <c r="G252" s="4"/>
      <c r="H252" s="4"/>
      <c r="I252" s="4"/>
      <c r="J252" s="4"/>
    </row>
    <row r="253" spans="6:10" ht="15.75" customHeight="1">
      <c r="F253" s="4"/>
      <c r="G253" s="4"/>
      <c r="H253" s="4"/>
      <c r="I253" s="4"/>
      <c r="J253" s="4"/>
    </row>
    <row r="254" spans="6:10" ht="15.75" customHeight="1">
      <c r="F254" s="4"/>
      <c r="G254" s="4"/>
      <c r="H254" s="4"/>
      <c r="I254" s="4"/>
      <c r="J254" s="4"/>
    </row>
    <row r="255" spans="6:10" ht="15.75" customHeight="1">
      <c r="F255" s="4"/>
      <c r="G255" s="4"/>
      <c r="H255" s="4"/>
      <c r="I255" s="4"/>
      <c r="J255" s="4"/>
    </row>
    <row r="256" spans="6:10" ht="15.75" customHeight="1">
      <c r="F256" s="4"/>
      <c r="G256" s="4"/>
      <c r="H256" s="4"/>
      <c r="I256" s="4"/>
      <c r="J256" s="4"/>
    </row>
    <row r="257" spans="6:10" ht="15.75" customHeight="1">
      <c r="F257" s="4"/>
      <c r="G257" s="4"/>
      <c r="H257" s="4"/>
      <c r="I257" s="4"/>
      <c r="J257" s="4"/>
    </row>
    <row r="258" spans="6:10" ht="15.75" customHeight="1">
      <c r="F258" s="4"/>
      <c r="G258" s="4"/>
      <c r="H258" s="4"/>
      <c r="I258" s="4"/>
      <c r="J258" s="4"/>
    </row>
    <row r="259" spans="6:10" ht="15.75" customHeight="1">
      <c r="F259" s="4"/>
      <c r="G259" s="4"/>
      <c r="H259" s="4"/>
      <c r="I259" s="4"/>
      <c r="J259" s="4"/>
    </row>
    <row r="260" spans="6:10" ht="15.75" customHeight="1">
      <c r="F260" s="4"/>
      <c r="G260" s="4"/>
      <c r="H260" s="4"/>
      <c r="I260" s="4"/>
      <c r="J260" s="4"/>
    </row>
    <row r="261" spans="6:10" ht="15.75" customHeight="1">
      <c r="F261" s="4"/>
      <c r="G261" s="4"/>
      <c r="H261" s="4"/>
      <c r="I261" s="4"/>
      <c r="J261" s="4"/>
    </row>
    <row r="262" spans="6:10" ht="15.75" customHeight="1">
      <c r="F262" s="4"/>
      <c r="G262" s="4"/>
      <c r="H262" s="4"/>
      <c r="I262" s="4"/>
      <c r="J262" s="4"/>
    </row>
    <row r="263" spans="6:10" ht="15.75" customHeight="1">
      <c r="F263" s="4"/>
      <c r="G263" s="4"/>
      <c r="H263" s="4"/>
      <c r="I263" s="4"/>
      <c r="J263" s="4"/>
    </row>
    <row r="264" spans="6:10" ht="15.75" customHeight="1">
      <c r="F264" s="4"/>
      <c r="G264" s="4"/>
      <c r="H264" s="4"/>
      <c r="I264" s="4"/>
      <c r="J264" s="4"/>
    </row>
    <row r="265" spans="6:10" ht="15.75" customHeight="1">
      <c r="F265" s="4"/>
      <c r="G265" s="4"/>
      <c r="H265" s="4"/>
      <c r="I265" s="4"/>
      <c r="J265" s="4"/>
    </row>
    <row r="266" spans="6:10" ht="15.75" customHeight="1">
      <c r="F266" s="4"/>
      <c r="G266" s="4"/>
      <c r="H266" s="4"/>
      <c r="I266" s="4"/>
      <c r="J266" s="4"/>
    </row>
    <row r="267" spans="6:10" ht="15.75" customHeight="1">
      <c r="F267" s="4"/>
      <c r="G267" s="4"/>
      <c r="H267" s="4"/>
      <c r="I267" s="4"/>
      <c r="J267" s="4"/>
    </row>
    <row r="268" spans="6:10" ht="15.75" customHeight="1">
      <c r="F268" s="4"/>
      <c r="G268" s="4"/>
      <c r="H268" s="4"/>
      <c r="I268" s="4"/>
      <c r="J268" s="4"/>
    </row>
    <row r="269" spans="6:10" ht="15.75" customHeight="1">
      <c r="F269" s="4"/>
      <c r="G269" s="4"/>
      <c r="H269" s="4"/>
      <c r="I269" s="4"/>
      <c r="J269" s="4"/>
    </row>
    <row r="270" spans="6:10" ht="15.75" customHeight="1">
      <c r="F270" s="4"/>
      <c r="G270" s="4"/>
      <c r="H270" s="4"/>
      <c r="I270" s="4"/>
      <c r="J270" s="4"/>
    </row>
    <row r="271" spans="6:10" ht="15.75" customHeight="1">
      <c r="F271" s="4"/>
      <c r="G271" s="4"/>
      <c r="H271" s="4"/>
      <c r="I271" s="4"/>
      <c r="J271" s="4"/>
    </row>
    <row r="272" spans="6:10" ht="15.75" customHeight="1">
      <c r="F272" s="4"/>
      <c r="G272" s="4"/>
      <c r="H272" s="4"/>
      <c r="I272" s="4"/>
      <c r="J272" s="4"/>
    </row>
    <row r="273" spans="6:10" ht="15.75" customHeight="1">
      <c r="F273" s="4"/>
      <c r="G273" s="4"/>
      <c r="H273" s="4"/>
      <c r="I273" s="4"/>
      <c r="J273" s="4"/>
    </row>
    <row r="274" spans="6:10" ht="15.75" customHeight="1">
      <c r="F274" s="4"/>
      <c r="G274" s="4"/>
      <c r="H274" s="4"/>
      <c r="I274" s="4"/>
      <c r="J274" s="4"/>
    </row>
    <row r="275" spans="6:10" ht="15.75" customHeight="1">
      <c r="F275" s="4"/>
      <c r="G275" s="4"/>
      <c r="H275" s="4"/>
      <c r="I275" s="4"/>
      <c r="J275" s="4"/>
    </row>
    <row r="276" spans="6:10" ht="15.75" customHeight="1">
      <c r="F276" s="4"/>
      <c r="G276" s="4"/>
      <c r="H276" s="4"/>
      <c r="I276" s="4"/>
      <c r="J276" s="4"/>
    </row>
    <row r="277" spans="6:10" ht="15.75" customHeight="1">
      <c r="F277" s="4"/>
      <c r="G277" s="4"/>
      <c r="H277" s="4"/>
      <c r="I277" s="4"/>
      <c r="J277" s="4"/>
    </row>
    <row r="278" spans="6:10" ht="15.75" customHeight="1">
      <c r="F278" s="4"/>
      <c r="G278" s="4"/>
      <c r="H278" s="4"/>
      <c r="I278" s="4"/>
      <c r="J278" s="4"/>
    </row>
    <row r="279" spans="6:10" ht="15.75" customHeight="1">
      <c r="F279" s="4"/>
      <c r="G279" s="4"/>
      <c r="H279" s="4"/>
      <c r="I279" s="4"/>
      <c r="J279" s="4"/>
    </row>
    <row r="280" spans="6:10" ht="15.75" customHeight="1">
      <c r="F280" s="4"/>
      <c r="G280" s="4"/>
      <c r="H280" s="4"/>
      <c r="I280" s="4"/>
      <c r="J280" s="4"/>
    </row>
    <row r="281" spans="6:10" ht="15.75" customHeight="1">
      <c r="F281" s="4"/>
      <c r="G281" s="4"/>
      <c r="H281" s="4"/>
      <c r="I281" s="4"/>
      <c r="J281" s="4"/>
    </row>
    <row r="282" spans="6:10" ht="15.75" customHeight="1">
      <c r="F282" s="4"/>
      <c r="G282" s="4"/>
      <c r="H282" s="4"/>
      <c r="I282" s="4"/>
      <c r="J282" s="4"/>
    </row>
    <row r="283" spans="6:10" ht="15.75" customHeight="1">
      <c r="F283" s="4"/>
      <c r="G283" s="4"/>
      <c r="H283" s="4"/>
      <c r="I283" s="4"/>
      <c r="J283" s="4"/>
    </row>
    <row r="284" spans="6:10" ht="15.75" customHeight="1">
      <c r="F284" s="4"/>
      <c r="G284" s="4"/>
      <c r="H284" s="4"/>
      <c r="I284" s="4"/>
      <c r="J284" s="4"/>
    </row>
    <row r="285" spans="6:10" ht="15.75" customHeight="1">
      <c r="F285" s="4"/>
      <c r="G285" s="4"/>
      <c r="H285" s="4"/>
      <c r="I285" s="4"/>
      <c r="J285" s="4"/>
    </row>
    <row r="286" spans="6:10" ht="15.75" customHeight="1">
      <c r="F286" s="4"/>
      <c r="G286" s="4"/>
      <c r="H286" s="4"/>
      <c r="I286" s="4"/>
      <c r="J286" s="4"/>
    </row>
    <row r="287" spans="6:10" ht="15.75" customHeight="1">
      <c r="F287" s="4"/>
      <c r="G287" s="4"/>
      <c r="H287" s="4"/>
      <c r="I287" s="4"/>
      <c r="J287" s="4"/>
    </row>
    <row r="288" spans="6:10" ht="15.75" customHeight="1">
      <c r="F288" s="4"/>
      <c r="G288" s="4"/>
      <c r="H288" s="4"/>
      <c r="I288" s="4"/>
      <c r="J288" s="4"/>
    </row>
    <row r="289" spans="6:10" ht="15.75" customHeight="1">
      <c r="F289" s="4"/>
      <c r="G289" s="4"/>
      <c r="H289" s="4"/>
      <c r="I289" s="4"/>
      <c r="J289" s="4"/>
    </row>
    <row r="290" spans="6:10" ht="15.75" customHeight="1">
      <c r="F290" s="4"/>
      <c r="G290" s="4"/>
      <c r="H290" s="4"/>
      <c r="I290" s="4"/>
      <c r="J290" s="4"/>
    </row>
    <row r="291" spans="6:10" ht="15.75" customHeight="1">
      <c r="F291" s="4"/>
      <c r="G291" s="4"/>
      <c r="H291" s="4"/>
      <c r="I291" s="4"/>
      <c r="J291" s="4"/>
    </row>
    <row r="292" spans="6:10" ht="15.75" customHeight="1">
      <c r="F292" s="4"/>
      <c r="G292" s="4"/>
      <c r="H292" s="4"/>
      <c r="I292" s="4"/>
      <c r="J292" s="4"/>
    </row>
    <row r="293" spans="6:10" ht="15.75" customHeight="1">
      <c r="F293" s="4"/>
      <c r="G293" s="4"/>
      <c r="H293" s="4"/>
      <c r="I293" s="4"/>
      <c r="J293" s="4"/>
    </row>
    <row r="294" spans="6:10" ht="15.75" customHeight="1">
      <c r="F294" s="4"/>
      <c r="G294" s="4"/>
      <c r="H294" s="4"/>
      <c r="I294" s="4"/>
      <c r="J294" s="4"/>
    </row>
    <row r="295" spans="6:10" ht="15.75" customHeight="1">
      <c r="F295" s="4"/>
      <c r="G295" s="4"/>
      <c r="H295" s="4"/>
      <c r="I295" s="4"/>
      <c r="J295" s="4"/>
    </row>
    <row r="296" spans="6:10" ht="15.75" customHeight="1">
      <c r="F296" s="4"/>
      <c r="G296" s="4"/>
      <c r="H296" s="4"/>
      <c r="I296" s="4"/>
      <c r="J296" s="4"/>
    </row>
    <row r="297" spans="6:10" ht="15.75" customHeight="1">
      <c r="F297" s="4"/>
      <c r="G297" s="4"/>
      <c r="H297" s="4"/>
      <c r="I297" s="4"/>
      <c r="J297" s="4"/>
    </row>
    <row r="298" spans="6:10" ht="15.75" customHeight="1">
      <c r="F298" s="4"/>
      <c r="G298" s="4"/>
      <c r="H298" s="4"/>
      <c r="I298" s="4"/>
      <c r="J298" s="4"/>
    </row>
    <row r="299" spans="6:10" ht="15.75" customHeight="1">
      <c r="F299" s="4"/>
      <c r="G299" s="4"/>
      <c r="H299" s="4"/>
      <c r="I299" s="4"/>
      <c r="J299" s="4"/>
    </row>
    <row r="300" spans="6:10" ht="15.75" customHeight="1">
      <c r="F300" s="4"/>
      <c r="G300" s="4"/>
      <c r="H300" s="4"/>
      <c r="I300" s="4"/>
      <c r="J300" s="4"/>
    </row>
    <row r="301" spans="6:10" ht="15.75" customHeight="1">
      <c r="F301" s="4"/>
      <c r="G301" s="4"/>
      <c r="H301" s="4"/>
      <c r="I301" s="4"/>
      <c r="J301" s="4"/>
    </row>
    <row r="302" spans="6:10" ht="15.75" customHeight="1">
      <c r="F302" s="4"/>
      <c r="G302" s="4"/>
      <c r="H302" s="4"/>
      <c r="I302" s="4"/>
      <c r="J302" s="4"/>
    </row>
    <row r="303" spans="6:10" ht="15.75" customHeight="1">
      <c r="F303" s="4"/>
      <c r="G303" s="4"/>
      <c r="H303" s="4"/>
      <c r="I303" s="4"/>
      <c r="J303" s="4"/>
    </row>
    <row r="304" spans="6:10" ht="15.75" customHeight="1">
      <c r="F304" s="4"/>
      <c r="G304" s="4"/>
      <c r="H304" s="4"/>
      <c r="I304" s="4"/>
      <c r="J304" s="4"/>
    </row>
    <row r="305" spans="6:10" ht="15.75" customHeight="1">
      <c r="F305" s="4"/>
      <c r="G305" s="4"/>
      <c r="H305" s="4"/>
      <c r="I305" s="4"/>
      <c r="J305" s="4"/>
    </row>
    <row r="306" spans="6:10" ht="15.75" customHeight="1">
      <c r="F306" s="4"/>
      <c r="G306" s="4"/>
      <c r="H306" s="4"/>
      <c r="I306" s="4"/>
      <c r="J306" s="4"/>
    </row>
    <row r="307" spans="6:10" ht="15.75" customHeight="1">
      <c r="F307" s="4"/>
      <c r="G307" s="4"/>
      <c r="H307" s="4"/>
      <c r="I307" s="4"/>
      <c r="J307" s="4"/>
    </row>
    <row r="308" spans="6:10" ht="15.75" customHeight="1">
      <c r="F308" s="4"/>
      <c r="G308" s="4"/>
      <c r="H308" s="4"/>
      <c r="I308" s="4"/>
      <c r="J308" s="4"/>
    </row>
    <row r="309" spans="6:10" ht="15.75" customHeight="1">
      <c r="F309" s="4"/>
      <c r="G309" s="4"/>
      <c r="H309" s="4"/>
      <c r="I309" s="4"/>
      <c r="J309" s="4"/>
    </row>
    <row r="310" spans="6:10" ht="15.75" customHeight="1">
      <c r="F310" s="4"/>
      <c r="G310" s="4"/>
      <c r="H310" s="4"/>
      <c r="I310" s="4"/>
      <c r="J310" s="4"/>
    </row>
    <row r="311" spans="6:10" ht="15.75" customHeight="1">
      <c r="F311" s="4"/>
      <c r="G311" s="4"/>
      <c r="H311" s="4"/>
      <c r="I311" s="4"/>
      <c r="J311" s="4"/>
    </row>
    <row r="312" spans="6:10" ht="15.75" customHeight="1">
      <c r="F312" s="4"/>
      <c r="G312" s="4"/>
      <c r="H312" s="4"/>
      <c r="I312" s="4"/>
      <c r="J312" s="4"/>
    </row>
    <row r="313" spans="6:10" ht="15.75" customHeight="1">
      <c r="F313" s="4"/>
      <c r="G313" s="4"/>
      <c r="H313" s="4"/>
      <c r="I313" s="4"/>
      <c r="J313" s="4"/>
    </row>
    <row r="314" spans="6:10" ht="15.75" customHeight="1">
      <c r="F314" s="4"/>
      <c r="G314" s="4"/>
      <c r="H314" s="4"/>
      <c r="I314" s="4"/>
      <c r="J314" s="4"/>
    </row>
    <row r="315" spans="6:10" ht="15.75" customHeight="1">
      <c r="F315" s="4"/>
      <c r="G315" s="4"/>
      <c r="H315" s="4"/>
      <c r="I315" s="4"/>
      <c r="J315" s="4"/>
    </row>
    <row r="316" spans="6:10" ht="15.75" customHeight="1">
      <c r="F316" s="4"/>
      <c r="G316" s="4"/>
      <c r="H316" s="4"/>
      <c r="I316" s="4"/>
      <c r="J316" s="4"/>
    </row>
    <row r="317" spans="6:10" ht="15.75" customHeight="1">
      <c r="F317" s="4"/>
      <c r="G317" s="4"/>
      <c r="H317" s="4"/>
      <c r="I317" s="4"/>
      <c r="J317" s="4"/>
    </row>
    <row r="318" spans="6:10" ht="15.75" customHeight="1">
      <c r="F318" s="4"/>
      <c r="G318" s="4"/>
      <c r="H318" s="4"/>
      <c r="I318" s="4"/>
      <c r="J318" s="4"/>
    </row>
    <row r="319" spans="6:10" ht="15.75" customHeight="1">
      <c r="F319" s="4"/>
      <c r="G319" s="4"/>
      <c r="H319" s="4"/>
      <c r="I319" s="4"/>
      <c r="J319" s="4"/>
    </row>
    <row r="320" spans="6:10" ht="15.75" customHeight="1">
      <c r="F320" s="4"/>
      <c r="G320" s="4"/>
      <c r="H320" s="4"/>
      <c r="I320" s="4"/>
      <c r="J320" s="4"/>
    </row>
    <row r="321" spans="6:10" ht="15.75" customHeight="1">
      <c r="F321" s="4"/>
      <c r="G321" s="4"/>
      <c r="H321" s="4"/>
      <c r="I321" s="4"/>
      <c r="J321" s="4"/>
    </row>
    <row r="322" spans="6:10" ht="15.75" customHeight="1">
      <c r="F322" s="4"/>
      <c r="G322" s="4"/>
      <c r="H322" s="4"/>
      <c r="I322" s="4"/>
      <c r="J322" s="4"/>
    </row>
    <row r="323" spans="6:10" ht="15.75" customHeight="1">
      <c r="F323" s="4"/>
      <c r="G323" s="4"/>
      <c r="H323" s="4"/>
      <c r="I323" s="4"/>
      <c r="J323" s="4"/>
    </row>
    <row r="324" spans="6:10" ht="15.75" customHeight="1">
      <c r="F324" s="4"/>
      <c r="G324" s="4"/>
      <c r="H324" s="4"/>
      <c r="I324" s="4"/>
      <c r="J324" s="4"/>
    </row>
    <row r="325" spans="6:10" ht="15.75" customHeight="1">
      <c r="F325" s="4"/>
      <c r="G325" s="4"/>
      <c r="H325" s="4"/>
      <c r="I325" s="4"/>
      <c r="J325" s="4"/>
    </row>
    <row r="326" spans="6:10" ht="15.75" customHeight="1">
      <c r="F326" s="4"/>
      <c r="G326" s="4"/>
      <c r="H326" s="4"/>
      <c r="I326" s="4"/>
      <c r="J326" s="4"/>
    </row>
    <row r="327" spans="6:10" ht="15.75" customHeight="1">
      <c r="F327" s="4"/>
      <c r="G327" s="4"/>
      <c r="H327" s="4"/>
      <c r="I327" s="4"/>
      <c r="J327" s="4"/>
    </row>
    <row r="328" spans="6:10" ht="15.75" customHeight="1">
      <c r="F328" s="4"/>
      <c r="G328" s="4"/>
      <c r="H328" s="4"/>
      <c r="I328" s="4"/>
      <c r="J328" s="4"/>
    </row>
    <row r="329" spans="6:10" ht="15.75" customHeight="1">
      <c r="F329" s="4"/>
      <c r="G329" s="4"/>
      <c r="H329" s="4"/>
      <c r="I329" s="4"/>
      <c r="J329" s="4"/>
    </row>
    <row r="330" spans="6:10" ht="15.75" customHeight="1">
      <c r="F330" s="4"/>
      <c r="G330" s="4"/>
      <c r="H330" s="4"/>
      <c r="I330" s="4"/>
      <c r="J330" s="4"/>
    </row>
    <row r="331" spans="6:10" ht="15.75" customHeight="1">
      <c r="F331" s="4"/>
      <c r="G331" s="4"/>
      <c r="H331" s="4"/>
      <c r="I331" s="4"/>
      <c r="J331" s="4"/>
    </row>
    <row r="332" spans="6:10" ht="15.75" customHeight="1">
      <c r="F332" s="4"/>
      <c r="G332" s="4"/>
      <c r="H332" s="4"/>
      <c r="I332" s="4"/>
      <c r="J332" s="4"/>
    </row>
    <row r="333" spans="6:10" ht="15.75" customHeight="1">
      <c r="F333" s="4"/>
      <c r="G333" s="4"/>
      <c r="H333" s="4"/>
      <c r="I333" s="4"/>
      <c r="J333" s="4"/>
    </row>
    <row r="334" spans="6:10" ht="15.75" customHeight="1">
      <c r="F334" s="4"/>
      <c r="G334" s="4"/>
      <c r="H334" s="4"/>
      <c r="I334" s="4"/>
      <c r="J334" s="4"/>
    </row>
    <row r="335" spans="6:10" ht="15.75" customHeight="1">
      <c r="F335" s="4"/>
      <c r="G335" s="4"/>
      <c r="H335" s="4"/>
      <c r="I335" s="4"/>
      <c r="J335" s="4"/>
    </row>
    <row r="336" spans="6:10" ht="15.75" customHeight="1">
      <c r="F336" s="4"/>
      <c r="G336" s="4"/>
      <c r="H336" s="4"/>
      <c r="I336" s="4"/>
      <c r="J336" s="4"/>
    </row>
    <row r="337" spans="6:10" ht="15.75" customHeight="1">
      <c r="F337" s="4"/>
      <c r="G337" s="4"/>
      <c r="H337" s="4"/>
      <c r="I337" s="4"/>
      <c r="J337" s="4"/>
    </row>
    <row r="338" spans="6:10" ht="15.75" customHeight="1">
      <c r="F338" s="4"/>
      <c r="G338" s="4"/>
      <c r="H338" s="4"/>
      <c r="I338" s="4"/>
      <c r="J338" s="4"/>
    </row>
    <row r="339" spans="6:10" ht="15.75" customHeight="1">
      <c r="F339" s="4"/>
      <c r="G339" s="4"/>
      <c r="H339" s="4"/>
      <c r="I339" s="4"/>
      <c r="J339" s="4"/>
    </row>
    <row r="340" spans="6:10" ht="15.75" customHeight="1">
      <c r="F340" s="4"/>
      <c r="G340" s="4"/>
      <c r="H340" s="4"/>
      <c r="I340" s="4"/>
      <c r="J340" s="4"/>
    </row>
    <row r="341" spans="6:10" ht="15.75" customHeight="1">
      <c r="F341" s="4"/>
      <c r="G341" s="4"/>
      <c r="H341" s="4"/>
      <c r="I341" s="4"/>
      <c r="J341" s="4"/>
    </row>
    <row r="342" spans="6:10" ht="15.75" customHeight="1">
      <c r="F342" s="4"/>
      <c r="G342" s="4"/>
      <c r="H342" s="4"/>
      <c r="I342" s="4"/>
      <c r="J342" s="4"/>
    </row>
    <row r="343" spans="6:10" ht="15.75" customHeight="1">
      <c r="F343" s="4"/>
      <c r="G343" s="4"/>
      <c r="H343" s="4"/>
      <c r="I343" s="4"/>
      <c r="J343" s="4"/>
    </row>
    <row r="344" spans="6:10" ht="15.75" customHeight="1">
      <c r="F344" s="4"/>
      <c r="G344" s="4"/>
      <c r="H344" s="4"/>
      <c r="I344" s="4"/>
      <c r="J344" s="4"/>
    </row>
    <row r="345" spans="6:10" ht="15.75" customHeight="1">
      <c r="F345" s="4"/>
      <c r="G345" s="4"/>
      <c r="H345" s="4"/>
      <c r="I345" s="4"/>
      <c r="J345" s="4"/>
    </row>
    <row r="346" spans="6:10" ht="15.75" customHeight="1">
      <c r="F346" s="4"/>
      <c r="G346" s="4"/>
      <c r="H346" s="4"/>
      <c r="I346" s="4"/>
      <c r="J346" s="4"/>
    </row>
    <row r="347" spans="6:10" ht="15.75" customHeight="1">
      <c r="F347" s="4"/>
      <c r="G347" s="4"/>
      <c r="H347" s="4"/>
      <c r="I347" s="4"/>
      <c r="J347" s="4"/>
    </row>
    <row r="348" spans="6:10" ht="15.75" customHeight="1">
      <c r="F348" s="4"/>
      <c r="G348" s="4"/>
      <c r="H348" s="4"/>
      <c r="I348" s="4"/>
      <c r="J348" s="4"/>
    </row>
    <row r="349" spans="6:10" ht="15.75" customHeight="1">
      <c r="F349" s="4"/>
      <c r="G349" s="4"/>
      <c r="H349" s="4"/>
      <c r="I349" s="4"/>
      <c r="J349" s="4"/>
    </row>
    <row r="350" spans="6:10" ht="15.75" customHeight="1">
      <c r="F350" s="4"/>
      <c r="G350" s="4"/>
      <c r="H350" s="4"/>
      <c r="I350" s="4"/>
      <c r="J350" s="4"/>
    </row>
    <row r="351" spans="6:10" ht="15.75" customHeight="1">
      <c r="F351" s="4"/>
      <c r="G351" s="4"/>
      <c r="H351" s="4"/>
      <c r="I351" s="4"/>
      <c r="J351" s="4"/>
    </row>
    <row r="352" spans="6:10" ht="15.75" customHeight="1">
      <c r="F352" s="4"/>
      <c r="G352" s="4"/>
      <c r="H352" s="4"/>
      <c r="I352" s="4"/>
      <c r="J352" s="4"/>
    </row>
    <row r="353" spans="6:10" ht="15.75" customHeight="1">
      <c r="F353" s="4"/>
      <c r="G353" s="4"/>
      <c r="H353" s="4"/>
      <c r="I353" s="4"/>
      <c r="J353" s="4"/>
    </row>
    <row r="354" spans="6:10" ht="15.75" customHeight="1">
      <c r="F354" s="4"/>
      <c r="G354" s="4"/>
      <c r="H354" s="4"/>
      <c r="I354" s="4"/>
      <c r="J354" s="4"/>
    </row>
    <row r="355" spans="6:10" ht="15.75" customHeight="1">
      <c r="F355" s="4"/>
      <c r="G355" s="4"/>
      <c r="H355" s="4"/>
      <c r="I355" s="4"/>
      <c r="J355" s="4"/>
    </row>
    <row r="356" spans="6:10" ht="15.75" customHeight="1">
      <c r="F356" s="4"/>
      <c r="G356" s="4"/>
      <c r="H356" s="4"/>
      <c r="I356" s="4"/>
      <c r="J356" s="4"/>
    </row>
    <row r="357" spans="6:10" ht="15.75" customHeight="1">
      <c r="F357" s="4"/>
      <c r="G357" s="4"/>
      <c r="H357" s="4"/>
      <c r="I357" s="4"/>
      <c r="J357" s="4"/>
    </row>
    <row r="358" spans="6:10" ht="15.75" customHeight="1">
      <c r="F358" s="4"/>
      <c r="G358" s="4"/>
      <c r="H358" s="4"/>
      <c r="I358" s="4"/>
      <c r="J358" s="4"/>
    </row>
    <row r="359" spans="6:10" ht="15.75" customHeight="1">
      <c r="F359" s="4"/>
      <c r="G359" s="4"/>
      <c r="H359" s="4"/>
      <c r="I359" s="4"/>
      <c r="J359" s="4"/>
    </row>
    <row r="360" spans="6:10" ht="15.75" customHeight="1">
      <c r="F360" s="4"/>
      <c r="G360" s="4"/>
      <c r="H360" s="4"/>
      <c r="I360" s="4"/>
      <c r="J360" s="4"/>
    </row>
    <row r="361" spans="6:10" ht="15.75" customHeight="1">
      <c r="F361" s="4"/>
      <c r="G361" s="4"/>
      <c r="H361" s="4"/>
      <c r="I361" s="4"/>
      <c r="J361" s="4"/>
    </row>
    <row r="362" spans="6:10" ht="15.75" customHeight="1">
      <c r="F362" s="4"/>
      <c r="G362" s="4"/>
      <c r="H362" s="4"/>
      <c r="I362" s="4"/>
      <c r="J362" s="4"/>
    </row>
    <row r="363" spans="6:10" ht="15.75" customHeight="1">
      <c r="F363" s="4"/>
      <c r="G363" s="4"/>
      <c r="H363" s="4"/>
      <c r="I363" s="4"/>
      <c r="J363" s="4"/>
    </row>
    <row r="364" spans="6:10" ht="15.75" customHeight="1">
      <c r="F364" s="4"/>
      <c r="G364" s="4"/>
      <c r="H364" s="4"/>
      <c r="I364" s="4"/>
      <c r="J364" s="4"/>
    </row>
    <row r="365" spans="6:10" ht="15.75" customHeight="1">
      <c r="F365" s="4"/>
      <c r="G365" s="4"/>
      <c r="H365" s="4"/>
      <c r="I365" s="4"/>
      <c r="J365" s="4"/>
    </row>
    <row r="366" spans="6:10" ht="15.75" customHeight="1">
      <c r="F366" s="4"/>
      <c r="G366" s="4"/>
      <c r="H366" s="4"/>
      <c r="I366" s="4"/>
      <c r="J366" s="4"/>
    </row>
    <row r="367" spans="6:10" ht="15.75" customHeight="1">
      <c r="F367" s="4"/>
      <c r="G367" s="4"/>
      <c r="H367" s="4"/>
      <c r="I367" s="4"/>
      <c r="J367" s="4"/>
    </row>
    <row r="368" spans="6:10" ht="15.75" customHeight="1">
      <c r="F368" s="4"/>
      <c r="G368" s="4"/>
      <c r="H368" s="4"/>
      <c r="I368" s="4"/>
      <c r="J368" s="4"/>
    </row>
    <row r="369" spans="6:10" ht="15.75" customHeight="1">
      <c r="F369" s="4"/>
      <c r="G369" s="4"/>
      <c r="H369" s="4"/>
      <c r="I369" s="4"/>
      <c r="J369" s="4"/>
    </row>
    <row r="370" spans="6:10" ht="15.75" customHeight="1">
      <c r="F370" s="4"/>
      <c r="G370" s="4"/>
      <c r="H370" s="4"/>
      <c r="I370" s="4"/>
      <c r="J370" s="4"/>
    </row>
    <row r="371" spans="6:10" ht="15.75" customHeight="1">
      <c r="F371" s="4"/>
      <c r="G371" s="4"/>
      <c r="H371" s="4"/>
      <c r="I371" s="4"/>
      <c r="J371" s="4"/>
    </row>
    <row r="372" spans="6:10" ht="15.75" customHeight="1">
      <c r="F372" s="4"/>
      <c r="G372" s="4"/>
      <c r="H372" s="4"/>
      <c r="I372" s="4"/>
      <c r="J372" s="4"/>
    </row>
    <row r="373" spans="6:10" ht="15.75" customHeight="1">
      <c r="F373" s="4"/>
      <c r="G373" s="4"/>
      <c r="H373" s="4"/>
      <c r="I373" s="4"/>
      <c r="J373" s="4"/>
    </row>
    <row r="374" spans="6:10" ht="15.75" customHeight="1">
      <c r="F374" s="4"/>
      <c r="G374" s="4"/>
      <c r="H374" s="4"/>
      <c r="I374" s="4"/>
      <c r="J374" s="4"/>
    </row>
    <row r="375" spans="6:10" ht="15.75" customHeight="1">
      <c r="F375" s="4"/>
      <c r="G375" s="4"/>
      <c r="H375" s="4"/>
      <c r="I375" s="4"/>
      <c r="J375" s="4"/>
    </row>
    <row r="376" spans="6:10" ht="15.75" customHeight="1">
      <c r="F376" s="4"/>
      <c r="G376" s="4"/>
      <c r="H376" s="4"/>
      <c r="I376" s="4"/>
      <c r="J376" s="4"/>
    </row>
    <row r="377" spans="6:10" ht="15.75" customHeight="1">
      <c r="F377" s="4"/>
      <c r="G377" s="4"/>
      <c r="H377" s="4"/>
      <c r="I377" s="4"/>
      <c r="J377" s="4"/>
    </row>
    <row r="378" spans="6:10" ht="15.75" customHeight="1">
      <c r="F378" s="4"/>
      <c r="G378" s="4"/>
      <c r="H378" s="4"/>
      <c r="I378" s="4"/>
      <c r="J378" s="4"/>
    </row>
    <row r="379" spans="6:10" ht="15.75" customHeight="1">
      <c r="F379" s="4"/>
      <c r="G379" s="4"/>
      <c r="H379" s="4"/>
      <c r="I379" s="4"/>
      <c r="J379" s="4"/>
    </row>
    <row r="380" spans="6:10" ht="15.75" customHeight="1">
      <c r="F380" s="4"/>
      <c r="G380" s="4"/>
      <c r="H380" s="4"/>
      <c r="I380" s="4"/>
      <c r="J380" s="4"/>
    </row>
    <row r="381" spans="6:10" ht="15.75" customHeight="1">
      <c r="F381" s="4"/>
      <c r="G381" s="4"/>
      <c r="H381" s="4"/>
      <c r="I381" s="4"/>
      <c r="J381" s="4"/>
    </row>
    <row r="382" spans="6:10" ht="15.75" customHeight="1">
      <c r="F382" s="4"/>
      <c r="G382" s="4"/>
      <c r="H382" s="4"/>
      <c r="I382" s="4"/>
      <c r="J382" s="4"/>
    </row>
    <row r="383" spans="6:10" ht="15.75" customHeight="1">
      <c r="F383" s="4"/>
      <c r="G383" s="4"/>
      <c r="H383" s="4"/>
      <c r="I383" s="4"/>
      <c r="J383" s="4"/>
    </row>
    <row r="384" spans="6:10" ht="15.75" customHeight="1">
      <c r="F384" s="4"/>
      <c r="G384" s="4"/>
      <c r="H384" s="4"/>
      <c r="I384" s="4"/>
      <c r="J384" s="4"/>
    </row>
    <row r="385" spans="6:10" ht="15.75" customHeight="1">
      <c r="F385" s="4"/>
      <c r="G385" s="4"/>
      <c r="H385" s="4"/>
      <c r="I385" s="4"/>
      <c r="J385" s="4"/>
    </row>
    <row r="386" spans="6:10" ht="15.75" customHeight="1">
      <c r="F386" s="4"/>
      <c r="G386" s="4"/>
      <c r="H386" s="4"/>
      <c r="I386" s="4"/>
      <c r="J386" s="4"/>
    </row>
    <row r="387" spans="6:10" ht="15.75" customHeight="1">
      <c r="F387" s="4"/>
      <c r="G387" s="4"/>
      <c r="H387" s="4"/>
      <c r="I387" s="4"/>
      <c r="J387" s="4"/>
    </row>
    <row r="388" spans="6:10" ht="15.75" customHeight="1">
      <c r="F388" s="4"/>
      <c r="G388" s="4"/>
      <c r="H388" s="4"/>
      <c r="I388" s="4"/>
      <c r="J388" s="4"/>
    </row>
    <row r="389" spans="6:10" ht="15.75" customHeight="1">
      <c r="F389" s="4"/>
      <c r="G389" s="4"/>
      <c r="H389" s="4"/>
      <c r="I389" s="4"/>
      <c r="J389" s="4"/>
    </row>
    <row r="390" spans="6:10" ht="15.75" customHeight="1">
      <c r="F390" s="4"/>
      <c r="G390" s="4"/>
      <c r="H390" s="4"/>
      <c r="I390" s="4"/>
      <c r="J390" s="4"/>
    </row>
    <row r="391" spans="6:10" ht="15.75" customHeight="1">
      <c r="F391" s="4"/>
      <c r="G391" s="4"/>
      <c r="H391" s="4"/>
      <c r="I391" s="4"/>
      <c r="J391" s="4"/>
    </row>
    <row r="392" spans="6:10" ht="15.75" customHeight="1">
      <c r="F392" s="4"/>
      <c r="G392" s="4"/>
      <c r="H392" s="4"/>
      <c r="I392" s="4"/>
      <c r="J392" s="4"/>
    </row>
    <row r="393" spans="6:10" ht="15.75" customHeight="1">
      <c r="F393" s="4"/>
      <c r="G393" s="4"/>
      <c r="H393" s="4"/>
      <c r="I393" s="4"/>
      <c r="J393" s="4"/>
    </row>
    <row r="394" spans="6:10" ht="15.75" customHeight="1">
      <c r="F394" s="4"/>
      <c r="G394" s="4"/>
      <c r="H394" s="4"/>
      <c r="I394" s="4"/>
      <c r="J394" s="4"/>
    </row>
    <row r="395" spans="6:10" ht="15.75" customHeight="1">
      <c r="F395" s="4"/>
      <c r="G395" s="4"/>
      <c r="H395" s="4"/>
      <c r="I395" s="4"/>
      <c r="J395" s="4"/>
    </row>
    <row r="396" spans="6:10" ht="15.75" customHeight="1">
      <c r="F396" s="4"/>
      <c r="G396" s="4"/>
      <c r="H396" s="4"/>
      <c r="I396" s="4"/>
      <c r="J396" s="4"/>
    </row>
    <row r="397" spans="6:10" ht="15.75" customHeight="1">
      <c r="F397" s="4"/>
      <c r="G397" s="4"/>
      <c r="H397" s="4"/>
      <c r="I397" s="4"/>
      <c r="J397" s="4"/>
    </row>
    <row r="398" spans="6:10" ht="15.75" customHeight="1">
      <c r="F398" s="4"/>
      <c r="G398" s="4"/>
      <c r="H398" s="4"/>
      <c r="I398" s="4"/>
      <c r="J398" s="4"/>
    </row>
    <row r="399" spans="6:10" ht="15.75" customHeight="1">
      <c r="F399" s="4"/>
      <c r="G399" s="4"/>
      <c r="H399" s="4"/>
      <c r="I399" s="4"/>
      <c r="J399" s="4"/>
    </row>
    <row r="400" spans="6:10" ht="15.75" customHeight="1">
      <c r="F400" s="4"/>
      <c r="G400" s="4"/>
      <c r="H400" s="4"/>
      <c r="I400" s="4"/>
      <c r="J400" s="4"/>
    </row>
    <row r="401" spans="6:10" ht="15.75" customHeight="1">
      <c r="F401" s="4"/>
      <c r="G401" s="4"/>
      <c r="H401" s="4"/>
      <c r="I401" s="4"/>
      <c r="J401" s="4"/>
    </row>
    <row r="402" spans="6:10" ht="15.75" customHeight="1">
      <c r="F402" s="4"/>
      <c r="G402" s="4"/>
      <c r="H402" s="4"/>
      <c r="I402" s="4"/>
      <c r="J402" s="4"/>
    </row>
    <row r="403" spans="6:10" ht="15.75" customHeight="1">
      <c r="F403" s="4"/>
      <c r="G403" s="4"/>
      <c r="H403" s="4"/>
      <c r="I403" s="4"/>
      <c r="J403" s="4"/>
    </row>
    <row r="404" spans="6:10" ht="15.75" customHeight="1">
      <c r="F404" s="4"/>
      <c r="G404" s="4"/>
      <c r="H404" s="4"/>
      <c r="I404" s="4"/>
      <c r="J404" s="4"/>
    </row>
    <row r="405" spans="6:10" ht="15.75" customHeight="1">
      <c r="F405" s="4"/>
      <c r="G405" s="4"/>
      <c r="H405" s="4"/>
      <c r="I405" s="4"/>
      <c r="J405" s="4"/>
    </row>
    <row r="406" spans="6:10" ht="15.75" customHeight="1">
      <c r="F406" s="4"/>
      <c r="G406" s="4"/>
      <c r="H406" s="4"/>
      <c r="I406" s="4"/>
      <c r="J406" s="4"/>
    </row>
    <row r="407" spans="6:10" ht="15.75" customHeight="1">
      <c r="F407" s="4"/>
      <c r="G407" s="4"/>
      <c r="H407" s="4"/>
      <c r="I407" s="4"/>
      <c r="J407" s="4"/>
    </row>
    <row r="408" spans="6:10" ht="15.75" customHeight="1">
      <c r="F408" s="4"/>
      <c r="G408" s="4"/>
      <c r="H408" s="4"/>
      <c r="I408" s="4"/>
      <c r="J408" s="4"/>
    </row>
    <row r="409" spans="6:10" ht="15.75" customHeight="1">
      <c r="F409" s="4"/>
      <c r="G409" s="4"/>
      <c r="H409" s="4"/>
      <c r="I409" s="4"/>
      <c r="J409" s="4"/>
    </row>
    <row r="410" spans="6:10" ht="15.75" customHeight="1">
      <c r="F410" s="4"/>
      <c r="G410" s="4"/>
      <c r="H410" s="4"/>
      <c r="I410" s="4"/>
      <c r="J410" s="4"/>
    </row>
    <row r="411" spans="6:10" ht="15.75" customHeight="1">
      <c r="F411" s="4"/>
      <c r="G411" s="4"/>
      <c r="H411" s="4"/>
      <c r="I411" s="4"/>
      <c r="J411" s="4"/>
    </row>
    <row r="412" spans="6:10" ht="15.75" customHeight="1">
      <c r="F412" s="4"/>
      <c r="G412" s="4"/>
      <c r="H412" s="4"/>
      <c r="I412" s="4"/>
      <c r="J412" s="4"/>
    </row>
    <row r="413" spans="6:10" ht="15.75" customHeight="1">
      <c r="F413" s="4"/>
      <c r="G413" s="4"/>
      <c r="H413" s="4"/>
      <c r="I413" s="4"/>
      <c r="J413" s="4"/>
    </row>
    <row r="414" spans="6:10" ht="15.75" customHeight="1">
      <c r="F414" s="4"/>
      <c r="G414" s="4"/>
      <c r="H414" s="4"/>
      <c r="I414" s="4"/>
      <c r="J414" s="4"/>
    </row>
    <row r="415" spans="6:10" ht="15.75" customHeight="1">
      <c r="F415" s="4"/>
      <c r="G415" s="4"/>
      <c r="H415" s="4"/>
      <c r="I415" s="4"/>
      <c r="J415" s="4"/>
    </row>
    <row r="416" spans="6:10" ht="15.75" customHeight="1">
      <c r="F416" s="4"/>
      <c r="G416" s="4"/>
      <c r="H416" s="4"/>
      <c r="I416" s="4"/>
      <c r="J416" s="4"/>
    </row>
    <row r="417" spans="6:10" ht="15.75" customHeight="1">
      <c r="F417" s="4"/>
      <c r="G417" s="4"/>
      <c r="H417" s="4"/>
      <c r="I417" s="4"/>
      <c r="J417" s="4"/>
    </row>
    <row r="418" spans="6:10" ht="15.75" customHeight="1">
      <c r="F418" s="4"/>
      <c r="G418" s="4"/>
      <c r="H418" s="4"/>
      <c r="I418" s="4"/>
      <c r="J418" s="4"/>
    </row>
    <row r="419" spans="6:10" ht="15.75" customHeight="1">
      <c r="F419" s="4"/>
      <c r="G419" s="4"/>
      <c r="H419" s="4"/>
      <c r="I419" s="4"/>
      <c r="J419" s="4"/>
    </row>
    <row r="420" spans="6:10" ht="15.75" customHeight="1">
      <c r="F420" s="4"/>
      <c r="G420" s="4"/>
      <c r="H420" s="4"/>
      <c r="I420" s="4"/>
      <c r="J420" s="4"/>
    </row>
    <row r="421" spans="6:10" ht="15.75" customHeight="1">
      <c r="F421" s="4"/>
      <c r="G421" s="4"/>
      <c r="H421" s="4"/>
      <c r="I421" s="4"/>
      <c r="J421" s="4"/>
    </row>
    <row r="422" spans="6:10" ht="15.75" customHeight="1">
      <c r="F422" s="4"/>
      <c r="G422" s="4"/>
      <c r="H422" s="4"/>
      <c r="I422" s="4"/>
      <c r="J422" s="4"/>
    </row>
    <row r="423" spans="6:10" ht="15.75" customHeight="1">
      <c r="F423" s="4"/>
      <c r="G423" s="4"/>
      <c r="H423" s="4"/>
      <c r="I423" s="4"/>
      <c r="J423" s="4"/>
    </row>
    <row r="424" spans="6:10" ht="15.75" customHeight="1">
      <c r="F424" s="4"/>
      <c r="G424" s="4"/>
      <c r="H424" s="4"/>
      <c r="I424" s="4"/>
      <c r="J424" s="4"/>
    </row>
    <row r="425" spans="6:10" ht="15.75" customHeight="1">
      <c r="F425" s="4"/>
      <c r="G425" s="4"/>
      <c r="H425" s="4"/>
      <c r="I425" s="4"/>
      <c r="J425" s="4"/>
    </row>
    <row r="426" spans="6:10" ht="15.75" customHeight="1">
      <c r="F426" s="4"/>
      <c r="G426" s="4"/>
      <c r="H426" s="4"/>
      <c r="I426" s="4"/>
      <c r="J426" s="4"/>
    </row>
    <row r="427" spans="6:10" ht="15.75" customHeight="1">
      <c r="F427" s="4"/>
      <c r="G427" s="4"/>
      <c r="H427" s="4"/>
      <c r="I427" s="4"/>
      <c r="J427" s="4"/>
    </row>
    <row r="428" spans="6:10" ht="15.75" customHeight="1">
      <c r="F428" s="4"/>
      <c r="G428" s="4"/>
      <c r="H428" s="4"/>
      <c r="I428" s="4"/>
      <c r="J428" s="4"/>
    </row>
    <row r="429" spans="6:10" ht="15.75" customHeight="1">
      <c r="F429" s="4"/>
      <c r="G429" s="4"/>
      <c r="H429" s="4"/>
      <c r="I429" s="4"/>
      <c r="J429" s="4"/>
    </row>
    <row r="430" spans="6:10" ht="15.75" customHeight="1">
      <c r="F430" s="4"/>
      <c r="G430" s="4"/>
      <c r="H430" s="4"/>
      <c r="I430" s="4"/>
      <c r="J430" s="4"/>
    </row>
    <row r="431" spans="6:10" ht="15.75" customHeight="1">
      <c r="F431" s="4"/>
      <c r="G431" s="4"/>
      <c r="H431" s="4"/>
      <c r="I431" s="4"/>
      <c r="J431" s="4"/>
    </row>
    <row r="432" spans="6:10" ht="15.75" customHeight="1">
      <c r="F432" s="4"/>
      <c r="G432" s="4"/>
      <c r="H432" s="4"/>
      <c r="I432" s="4"/>
      <c r="J432" s="4"/>
    </row>
    <row r="433" spans="6:10" ht="15.75" customHeight="1">
      <c r="F433" s="4"/>
      <c r="G433" s="4"/>
      <c r="H433" s="4"/>
      <c r="I433" s="4"/>
      <c r="J433" s="4"/>
    </row>
    <row r="434" spans="6:10" ht="15.75" customHeight="1">
      <c r="F434" s="4"/>
      <c r="G434" s="4"/>
      <c r="H434" s="4"/>
      <c r="I434" s="4"/>
      <c r="J434" s="4"/>
    </row>
    <row r="435" spans="6:10" ht="15.75" customHeight="1">
      <c r="F435" s="4"/>
      <c r="G435" s="4"/>
      <c r="H435" s="4"/>
      <c r="I435" s="4"/>
      <c r="J435" s="4"/>
    </row>
    <row r="436" spans="6:10" ht="15.75" customHeight="1">
      <c r="F436" s="4"/>
      <c r="G436" s="4"/>
      <c r="H436" s="4"/>
      <c r="I436" s="4"/>
      <c r="J436" s="4"/>
    </row>
    <row r="437" spans="6:10" ht="15.75" customHeight="1">
      <c r="F437" s="4"/>
      <c r="G437" s="4"/>
      <c r="H437" s="4"/>
      <c r="I437" s="4"/>
      <c r="J437" s="4"/>
    </row>
    <row r="438" spans="6:10" ht="15.75" customHeight="1">
      <c r="F438" s="4"/>
      <c r="G438" s="4"/>
      <c r="H438" s="4"/>
      <c r="I438" s="4"/>
      <c r="J438" s="4"/>
    </row>
    <row r="439" spans="6:10" ht="15.75" customHeight="1">
      <c r="F439" s="4"/>
      <c r="G439" s="4"/>
      <c r="H439" s="4"/>
      <c r="I439" s="4"/>
      <c r="J439" s="4"/>
    </row>
    <row r="440" spans="6:10" ht="15.75" customHeight="1">
      <c r="F440" s="4"/>
      <c r="G440" s="4"/>
      <c r="H440" s="4"/>
      <c r="I440" s="4"/>
      <c r="J440" s="4"/>
    </row>
    <row r="441" spans="6:10" ht="15.75" customHeight="1">
      <c r="F441" s="4"/>
      <c r="G441" s="4"/>
      <c r="H441" s="4"/>
      <c r="I441" s="4"/>
      <c r="J441" s="4"/>
    </row>
    <row r="442" spans="6:10" ht="15.75" customHeight="1">
      <c r="F442" s="4"/>
      <c r="G442" s="4"/>
      <c r="H442" s="4"/>
      <c r="I442" s="4"/>
      <c r="J442" s="4"/>
    </row>
    <row r="443" spans="6:10" ht="15.75" customHeight="1">
      <c r="F443" s="4"/>
      <c r="G443" s="4"/>
      <c r="H443" s="4"/>
      <c r="I443" s="4"/>
      <c r="J443" s="4"/>
    </row>
    <row r="444" spans="6:10" ht="15.75" customHeight="1">
      <c r="F444" s="4"/>
      <c r="G444" s="4"/>
      <c r="H444" s="4"/>
      <c r="I444" s="4"/>
      <c r="J444" s="4"/>
    </row>
    <row r="445" spans="6:10" ht="15.75" customHeight="1">
      <c r="F445" s="4"/>
      <c r="G445" s="4"/>
      <c r="H445" s="4"/>
      <c r="I445" s="4"/>
      <c r="J445" s="4"/>
    </row>
    <row r="446" spans="6:10" ht="15.75" customHeight="1">
      <c r="F446" s="4"/>
      <c r="G446" s="4"/>
      <c r="H446" s="4"/>
      <c r="I446" s="4"/>
      <c r="J446" s="4"/>
    </row>
    <row r="447" spans="6:10" ht="15.75" customHeight="1">
      <c r="F447" s="4"/>
      <c r="G447" s="4"/>
      <c r="H447" s="4"/>
      <c r="I447" s="4"/>
      <c r="J447" s="4"/>
    </row>
    <row r="448" spans="6:10" ht="15.75" customHeight="1">
      <c r="F448" s="4"/>
      <c r="G448" s="4"/>
      <c r="H448" s="4"/>
      <c r="I448" s="4"/>
      <c r="J448" s="4"/>
    </row>
    <row r="449" spans="6:10" ht="15.75" customHeight="1">
      <c r="F449" s="4"/>
      <c r="G449" s="4"/>
      <c r="H449" s="4"/>
      <c r="I449" s="4"/>
      <c r="J449" s="4"/>
    </row>
    <row r="450" spans="6:10" ht="15.75" customHeight="1">
      <c r="F450" s="4"/>
      <c r="G450" s="4"/>
      <c r="H450" s="4"/>
      <c r="I450" s="4"/>
      <c r="J450" s="4"/>
    </row>
    <row r="451" spans="6:10" ht="15.75" customHeight="1">
      <c r="F451" s="4"/>
      <c r="G451" s="4"/>
      <c r="H451" s="4"/>
      <c r="I451" s="4"/>
      <c r="J451" s="4"/>
    </row>
    <row r="452" spans="6:10" ht="15.75" customHeight="1">
      <c r="F452" s="4"/>
      <c r="G452" s="4"/>
      <c r="H452" s="4"/>
      <c r="I452" s="4"/>
      <c r="J452" s="4"/>
    </row>
    <row r="453" spans="6:10" ht="15.75" customHeight="1">
      <c r="F453" s="4"/>
      <c r="G453" s="4"/>
      <c r="H453" s="4"/>
      <c r="I453" s="4"/>
      <c r="J453" s="4"/>
    </row>
    <row r="454" spans="6:10" ht="15.75" customHeight="1">
      <c r="F454" s="4"/>
      <c r="G454" s="4"/>
      <c r="H454" s="4"/>
      <c r="I454" s="4"/>
      <c r="J454" s="4"/>
    </row>
    <row r="455" spans="6:10" ht="15.75" customHeight="1">
      <c r="F455" s="4"/>
      <c r="G455" s="4"/>
      <c r="H455" s="4"/>
      <c r="I455" s="4"/>
      <c r="J455" s="4"/>
    </row>
    <row r="456" spans="6:10" ht="15.75" customHeight="1">
      <c r="F456" s="4"/>
      <c r="G456" s="4"/>
      <c r="H456" s="4"/>
      <c r="I456" s="4"/>
      <c r="J456" s="4"/>
    </row>
    <row r="457" spans="6:10" ht="15.75" customHeight="1">
      <c r="F457" s="4"/>
      <c r="G457" s="4"/>
      <c r="H457" s="4"/>
      <c r="I457" s="4"/>
      <c r="J457" s="4"/>
    </row>
    <row r="458" spans="6:10" ht="15.75" customHeight="1">
      <c r="F458" s="4"/>
      <c r="G458" s="4"/>
      <c r="H458" s="4"/>
      <c r="I458" s="4"/>
      <c r="J458" s="4"/>
    </row>
    <row r="459" spans="6:10" ht="15.75" customHeight="1">
      <c r="F459" s="4"/>
      <c r="G459" s="4"/>
      <c r="H459" s="4"/>
      <c r="I459" s="4"/>
      <c r="J459" s="4"/>
    </row>
    <row r="460" spans="6:10" ht="15.75" customHeight="1">
      <c r="F460" s="4"/>
      <c r="G460" s="4"/>
      <c r="H460" s="4"/>
      <c r="I460" s="4"/>
      <c r="J460" s="4"/>
    </row>
    <row r="461" spans="6:10" ht="15.75" customHeight="1">
      <c r="F461" s="4"/>
      <c r="G461" s="4"/>
      <c r="H461" s="4"/>
      <c r="I461" s="4"/>
      <c r="J461" s="4"/>
    </row>
    <row r="462" spans="6:10" ht="15.75" customHeight="1">
      <c r="F462" s="4"/>
      <c r="G462" s="4"/>
      <c r="H462" s="4"/>
      <c r="I462" s="4"/>
      <c r="J462" s="4"/>
    </row>
    <row r="463" spans="6:10" ht="15.75" customHeight="1">
      <c r="F463" s="4"/>
      <c r="G463" s="4"/>
      <c r="H463" s="4"/>
      <c r="I463" s="4"/>
      <c r="J463" s="4"/>
    </row>
    <row r="464" spans="6:10" ht="15.75" customHeight="1">
      <c r="F464" s="4"/>
      <c r="G464" s="4"/>
      <c r="H464" s="4"/>
      <c r="I464" s="4"/>
      <c r="J464" s="4"/>
    </row>
    <row r="465" spans="6:10" ht="15.75" customHeight="1">
      <c r="F465" s="4"/>
      <c r="G465" s="4"/>
      <c r="H465" s="4"/>
      <c r="I465" s="4"/>
      <c r="J465" s="4"/>
    </row>
    <row r="466" spans="6:10" ht="15.75" customHeight="1">
      <c r="F466" s="4"/>
      <c r="G466" s="4"/>
      <c r="H466" s="4"/>
      <c r="I466" s="4"/>
      <c r="J466" s="4"/>
    </row>
    <row r="467" spans="6:10" ht="15.75" customHeight="1">
      <c r="F467" s="4"/>
      <c r="G467" s="4"/>
      <c r="H467" s="4"/>
      <c r="I467" s="4"/>
      <c r="J467" s="4"/>
    </row>
    <row r="468" spans="6:10" ht="15.75" customHeight="1">
      <c r="F468" s="4"/>
      <c r="G468" s="4"/>
      <c r="H468" s="4"/>
      <c r="I468" s="4"/>
      <c r="J468" s="4"/>
    </row>
    <row r="469" spans="6:10" ht="15.75" customHeight="1">
      <c r="F469" s="4"/>
      <c r="G469" s="4"/>
      <c r="H469" s="4"/>
      <c r="I469" s="4"/>
      <c r="J469" s="4"/>
    </row>
    <row r="470" spans="6:10" ht="15.75" customHeight="1">
      <c r="F470" s="4"/>
      <c r="G470" s="4"/>
      <c r="H470" s="4"/>
      <c r="I470" s="4"/>
      <c r="J470" s="4"/>
    </row>
    <row r="471" spans="6:10" ht="15.75" customHeight="1">
      <c r="F471" s="4"/>
      <c r="G471" s="4"/>
      <c r="H471" s="4"/>
      <c r="I471" s="4"/>
      <c r="J471" s="4"/>
    </row>
    <row r="472" spans="6:10" ht="15.75" customHeight="1">
      <c r="F472" s="4"/>
      <c r="G472" s="4"/>
      <c r="H472" s="4"/>
      <c r="I472" s="4"/>
      <c r="J472" s="4"/>
    </row>
    <row r="473" spans="6:10" ht="15.75" customHeight="1">
      <c r="F473" s="4"/>
      <c r="G473" s="4"/>
      <c r="H473" s="4"/>
      <c r="I473" s="4"/>
      <c r="J473" s="4"/>
    </row>
    <row r="474" spans="6:10" ht="15.75" customHeight="1">
      <c r="F474" s="4"/>
      <c r="G474" s="4"/>
      <c r="H474" s="4"/>
      <c r="I474" s="4"/>
      <c r="J474" s="4"/>
    </row>
    <row r="475" spans="6:10" ht="15.75" customHeight="1">
      <c r="F475" s="4"/>
      <c r="G475" s="4"/>
      <c r="H475" s="4"/>
      <c r="I475" s="4"/>
      <c r="J475" s="4"/>
    </row>
    <row r="476" spans="6:10" ht="15.75" customHeight="1">
      <c r="F476" s="4"/>
      <c r="G476" s="4"/>
      <c r="H476" s="4"/>
      <c r="I476" s="4"/>
      <c r="J476" s="4"/>
    </row>
    <row r="477" spans="6:10" ht="15.75" customHeight="1">
      <c r="F477" s="4"/>
      <c r="G477" s="4"/>
      <c r="H477" s="4"/>
      <c r="I477" s="4"/>
      <c r="J477" s="4"/>
    </row>
    <row r="478" spans="6:10" ht="15.75" customHeight="1">
      <c r="F478" s="4"/>
      <c r="G478" s="4"/>
      <c r="H478" s="4"/>
      <c r="I478" s="4"/>
      <c r="J478" s="4"/>
    </row>
    <row r="479" spans="6:10" ht="15.75" customHeight="1">
      <c r="F479" s="4"/>
      <c r="G479" s="4"/>
      <c r="H479" s="4"/>
      <c r="I479" s="4"/>
      <c r="J479" s="4"/>
    </row>
    <row r="480" spans="6:10" ht="15.75" customHeight="1">
      <c r="F480" s="4"/>
      <c r="G480" s="4"/>
      <c r="H480" s="4"/>
      <c r="I480" s="4"/>
      <c r="J480" s="4"/>
    </row>
    <row r="481" spans="6:10" ht="15.75" customHeight="1">
      <c r="F481" s="4"/>
      <c r="G481" s="4"/>
      <c r="H481" s="4"/>
      <c r="I481" s="4"/>
      <c r="J481" s="4"/>
    </row>
    <row r="482" spans="6:10" ht="15.75" customHeight="1">
      <c r="F482" s="4"/>
      <c r="G482" s="4"/>
      <c r="H482" s="4"/>
      <c r="I482" s="4"/>
      <c r="J482" s="4"/>
    </row>
    <row r="483" spans="6:10" ht="15.75" customHeight="1">
      <c r="F483" s="4"/>
      <c r="G483" s="4"/>
      <c r="H483" s="4"/>
      <c r="I483" s="4"/>
      <c r="J483" s="4"/>
    </row>
    <row r="484" spans="6:10" ht="15.75" customHeight="1">
      <c r="F484" s="4"/>
      <c r="G484" s="4"/>
      <c r="H484" s="4"/>
      <c r="I484" s="4"/>
      <c r="J484" s="4"/>
    </row>
    <row r="485" spans="6:10" ht="15.75" customHeight="1">
      <c r="F485" s="4"/>
      <c r="G485" s="4"/>
      <c r="H485" s="4"/>
      <c r="I485" s="4"/>
      <c r="J485" s="4"/>
    </row>
    <row r="486" spans="6:10" ht="15.75" customHeight="1">
      <c r="F486" s="4"/>
      <c r="G486" s="4"/>
      <c r="H486" s="4"/>
      <c r="I486" s="4"/>
      <c r="J486" s="4"/>
    </row>
    <row r="487" spans="6:10" ht="15.75" customHeight="1">
      <c r="F487" s="4"/>
      <c r="G487" s="4"/>
      <c r="H487" s="4"/>
      <c r="I487" s="4"/>
      <c r="J487" s="4"/>
    </row>
    <row r="488" spans="6:10" ht="15.75" customHeight="1">
      <c r="F488" s="4"/>
      <c r="G488" s="4"/>
      <c r="H488" s="4"/>
      <c r="I488" s="4"/>
      <c r="J488" s="4"/>
    </row>
    <row r="489" spans="6:10" ht="15.75" customHeight="1">
      <c r="F489" s="4"/>
      <c r="G489" s="4"/>
      <c r="H489" s="4"/>
      <c r="I489" s="4"/>
      <c r="J489" s="4"/>
    </row>
    <row r="490" spans="6:10" ht="15.75" customHeight="1">
      <c r="F490" s="4"/>
      <c r="G490" s="4"/>
      <c r="H490" s="4"/>
      <c r="I490" s="4"/>
      <c r="J490" s="4"/>
    </row>
    <row r="491" spans="6:10" ht="15.75" customHeight="1">
      <c r="F491" s="4"/>
      <c r="G491" s="4"/>
      <c r="H491" s="4"/>
      <c r="I491" s="4"/>
      <c r="J491" s="4"/>
    </row>
    <row r="492" spans="6:10" ht="15.75" customHeight="1">
      <c r="F492" s="4"/>
      <c r="G492" s="4"/>
      <c r="H492" s="4"/>
      <c r="I492" s="4"/>
      <c r="J492" s="4"/>
    </row>
    <row r="493" spans="6:10" ht="15.75" customHeight="1">
      <c r="F493" s="4"/>
      <c r="G493" s="4"/>
      <c r="H493" s="4"/>
      <c r="I493" s="4"/>
      <c r="J493" s="4"/>
    </row>
    <row r="494" spans="6:10" ht="15.75" customHeight="1">
      <c r="F494" s="4"/>
      <c r="G494" s="4"/>
      <c r="H494" s="4"/>
      <c r="I494" s="4"/>
      <c r="J494" s="4"/>
    </row>
    <row r="495" spans="6:10" ht="15.75" customHeight="1">
      <c r="F495" s="4"/>
      <c r="G495" s="4"/>
      <c r="H495" s="4"/>
      <c r="I495" s="4"/>
      <c r="J495" s="4"/>
    </row>
    <row r="496" spans="6:10" ht="15.75" customHeight="1">
      <c r="F496" s="4"/>
      <c r="G496" s="4"/>
      <c r="H496" s="4"/>
      <c r="I496" s="4"/>
      <c r="J496" s="4"/>
    </row>
    <row r="497" spans="6:10" ht="15.75" customHeight="1">
      <c r="F497" s="4"/>
      <c r="G497" s="4"/>
      <c r="H497" s="4"/>
      <c r="I497" s="4"/>
      <c r="J497" s="4"/>
    </row>
    <row r="498" spans="6:10" ht="15.75" customHeight="1">
      <c r="F498" s="4"/>
      <c r="G498" s="4"/>
      <c r="H498" s="4"/>
      <c r="I498" s="4"/>
      <c r="J498" s="4"/>
    </row>
    <row r="499" spans="6:10" ht="15.75" customHeight="1">
      <c r="F499" s="4"/>
      <c r="G499" s="4"/>
      <c r="H499" s="4"/>
      <c r="I499" s="4"/>
      <c r="J499" s="4"/>
    </row>
    <row r="500" spans="6:10" ht="15.75" customHeight="1">
      <c r="F500" s="4"/>
      <c r="G500" s="4"/>
      <c r="H500" s="4"/>
      <c r="I500" s="4"/>
      <c r="J500" s="4"/>
    </row>
    <row r="501" spans="6:10" ht="15.75" customHeight="1">
      <c r="F501" s="4"/>
      <c r="G501" s="4"/>
      <c r="H501" s="4"/>
      <c r="I501" s="4"/>
      <c r="J501" s="4"/>
    </row>
    <row r="502" spans="6:10" ht="15.75" customHeight="1">
      <c r="F502" s="4"/>
      <c r="G502" s="4"/>
      <c r="H502" s="4"/>
      <c r="I502" s="4"/>
      <c r="J502" s="4"/>
    </row>
    <row r="503" spans="6:10" ht="15.75" customHeight="1">
      <c r="F503" s="4"/>
      <c r="G503" s="4"/>
      <c r="H503" s="4"/>
      <c r="I503" s="4"/>
      <c r="J503" s="4"/>
    </row>
    <row r="504" spans="6:10" ht="15.75" customHeight="1">
      <c r="F504" s="4"/>
      <c r="G504" s="4"/>
      <c r="H504" s="4"/>
      <c r="I504" s="4"/>
      <c r="J504" s="4"/>
    </row>
    <row r="505" spans="6:10" ht="15.75" customHeight="1">
      <c r="F505" s="4"/>
      <c r="G505" s="4"/>
      <c r="H505" s="4"/>
      <c r="I505" s="4"/>
      <c r="J505" s="4"/>
    </row>
    <row r="506" spans="6:10" ht="15.75" customHeight="1">
      <c r="F506" s="4"/>
      <c r="G506" s="4"/>
      <c r="H506" s="4"/>
      <c r="I506" s="4"/>
      <c r="J506" s="4"/>
    </row>
    <row r="507" spans="6:10" ht="15.75" customHeight="1">
      <c r="F507" s="4"/>
      <c r="G507" s="4"/>
      <c r="H507" s="4"/>
      <c r="I507" s="4"/>
      <c r="J507" s="4"/>
    </row>
    <row r="508" spans="6:10" ht="15.75" customHeight="1">
      <c r="F508" s="4"/>
      <c r="G508" s="4"/>
      <c r="H508" s="4"/>
      <c r="I508" s="4"/>
      <c r="J508" s="4"/>
    </row>
    <row r="509" spans="6:10" ht="15.75" customHeight="1">
      <c r="F509" s="4"/>
      <c r="G509" s="4"/>
      <c r="H509" s="4"/>
      <c r="I509" s="4"/>
      <c r="J509" s="4"/>
    </row>
    <row r="510" spans="6:10" ht="15.75" customHeight="1">
      <c r="F510" s="4"/>
      <c r="G510" s="4"/>
      <c r="H510" s="4"/>
      <c r="I510" s="4"/>
      <c r="J510" s="4"/>
    </row>
    <row r="511" spans="6:10" ht="15.75" customHeight="1">
      <c r="F511" s="4"/>
      <c r="G511" s="4"/>
      <c r="H511" s="4"/>
      <c r="I511" s="4"/>
      <c r="J511" s="4"/>
    </row>
    <row r="512" spans="6:10" ht="15.75" customHeight="1">
      <c r="F512" s="4"/>
      <c r="G512" s="4"/>
      <c r="H512" s="4"/>
      <c r="I512" s="4"/>
      <c r="J512" s="4"/>
    </row>
    <row r="513" spans="6:10" ht="15.75" customHeight="1">
      <c r="F513" s="4"/>
      <c r="G513" s="4"/>
      <c r="H513" s="4"/>
      <c r="I513" s="4"/>
      <c r="J513" s="4"/>
    </row>
    <row r="514" spans="6:10" ht="15.75" customHeight="1">
      <c r="F514" s="4"/>
      <c r="G514" s="4"/>
      <c r="H514" s="4"/>
      <c r="I514" s="4"/>
      <c r="J514" s="4"/>
    </row>
    <row r="515" spans="6:10" ht="15.75" customHeight="1">
      <c r="F515" s="4"/>
      <c r="G515" s="4"/>
      <c r="H515" s="4"/>
      <c r="I515" s="4"/>
      <c r="J515" s="4"/>
    </row>
    <row r="516" spans="6:10" ht="15.75" customHeight="1">
      <c r="F516" s="4"/>
      <c r="G516" s="4"/>
      <c r="H516" s="4"/>
      <c r="I516" s="4"/>
      <c r="J516" s="4"/>
    </row>
    <row r="517" spans="6:10" ht="15.75" customHeight="1">
      <c r="F517" s="4"/>
      <c r="G517" s="4"/>
      <c r="H517" s="4"/>
      <c r="I517" s="4"/>
      <c r="J517" s="4"/>
    </row>
    <row r="518" spans="6:10" ht="15.75" customHeight="1">
      <c r="F518" s="4"/>
      <c r="G518" s="4"/>
      <c r="H518" s="4"/>
      <c r="I518" s="4"/>
      <c r="J518" s="4"/>
    </row>
    <row r="519" spans="6:10" ht="15.75" customHeight="1">
      <c r="F519" s="4"/>
      <c r="G519" s="4"/>
      <c r="H519" s="4"/>
      <c r="I519" s="4"/>
      <c r="J519" s="4"/>
    </row>
    <row r="520" spans="6:10" ht="15.75" customHeight="1">
      <c r="F520" s="4"/>
      <c r="G520" s="4"/>
      <c r="H520" s="4"/>
      <c r="I520" s="4"/>
      <c r="J520" s="4"/>
    </row>
    <row r="521" spans="6:10" ht="15.75" customHeight="1">
      <c r="F521" s="4"/>
      <c r="G521" s="4"/>
      <c r="H521" s="4"/>
      <c r="I521" s="4"/>
      <c r="J521" s="4"/>
    </row>
    <row r="522" spans="6:10" ht="15.75" customHeight="1">
      <c r="F522" s="4"/>
      <c r="G522" s="4"/>
      <c r="H522" s="4"/>
      <c r="I522" s="4"/>
      <c r="J522" s="4"/>
    </row>
    <row r="523" spans="6:10" ht="15.75" customHeight="1">
      <c r="F523" s="4"/>
      <c r="G523" s="4"/>
      <c r="H523" s="4"/>
      <c r="I523" s="4"/>
      <c r="J523" s="4"/>
    </row>
    <row r="524" spans="6:10" ht="15.75" customHeight="1">
      <c r="F524" s="4"/>
      <c r="G524" s="4"/>
      <c r="H524" s="4"/>
      <c r="I524" s="4"/>
      <c r="J524" s="4"/>
    </row>
    <row r="525" spans="6:10" ht="15.75" customHeight="1">
      <c r="F525" s="4"/>
      <c r="G525" s="4"/>
      <c r="H525" s="4"/>
      <c r="I525" s="4"/>
      <c r="J525" s="4"/>
    </row>
    <row r="526" spans="6:10" ht="15.75" customHeight="1">
      <c r="F526" s="4"/>
      <c r="G526" s="4"/>
      <c r="H526" s="4"/>
      <c r="I526" s="4"/>
      <c r="J526" s="4"/>
    </row>
    <row r="527" spans="6:10" ht="15.75" customHeight="1">
      <c r="F527" s="4"/>
      <c r="G527" s="4"/>
      <c r="H527" s="4"/>
      <c r="I527" s="4"/>
      <c r="J527" s="4"/>
    </row>
    <row r="528" spans="6:10" ht="15.75" customHeight="1">
      <c r="F528" s="4"/>
      <c r="G528" s="4"/>
      <c r="H528" s="4"/>
      <c r="I528" s="4"/>
      <c r="J528" s="4"/>
    </row>
    <row r="529" spans="6:10" ht="15.75" customHeight="1">
      <c r="F529" s="4"/>
      <c r="G529" s="4"/>
      <c r="H529" s="4"/>
      <c r="I529" s="4"/>
      <c r="J529" s="4"/>
    </row>
    <row r="530" spans="6:10" ht="15.75" customHeight="1">
      <c r="F530" s="4"/>
      <c r="G530" s="4"/>
      <c r="H530" s="4"/>
      <c r="I530" s="4"/>
      <c r="J530" s="4"/>
    </row>
    <row r="531" spans="6:10" ht="15.75" customHeight="1">
      <c r="F531" s="4"/>
      <c r="G531" s="4"/>
      <c r="H531" s="4"/>
      <c r="I531" s="4"/>
      <c r="J531" s="4"/>
    </row>
    <row r="532" spans="6:10" ht="15.75" customHeight="1">
      <c r="F532" s="4"/>
      <c r="G532" s="4"/>
      <c r="H532" s="4"/>
      <c r="I532" s="4"/>
      <c r="J532" s="4"/>
    </row>
    <row r="533" spans="6:10" ht="15.75" customHeight="1">
      <c r="F533" s="4"/>
      <c r="G533" s="4"/>
      <c r="H533" s="4"/>
      <c r="I533" s="4"/>
      <c r="J533" s="4"/>
    </row>
    <row r="534" spans="6:10" ht="15.75" customHeight="1">
      <c r="F534" s="4"/>
      <c r="G534" s="4"/>
      <c r="H534" s="4"/>
      <c r="I534" s="4"/>
      <c r="J534" s="4"/>
    </row>
    <row r="535" spans="6:10" ht="15.75" customHeight="1">
      <c r="F535" s="4"/>
      <c r="G535" s="4"/>
      <c r="H535" s="4"/>
      <c r="I535" s="4"/>
      <c r="J535" s="4"/>
    </row>
    <row r="536" spans="6:10" ht="15.75" customHeight="1">
      <c r="F536" s="4"/>
      <c r="G536" s="4"/>
      <c r="H536" s="4"/>
      <c r="I536" s="4"/>
      <c r="J536" s="4"/>
    </row>
    <row r="537" spans="6:10" ht="15.75" customHeight="1">
      <c r="F537" s="4"/>
      <c r="G537" s="4"/>
      <c r="H537" s="4"/>
      <c r="I537" s="4"/>
      <c r="J537" s="4"/>
    </row>
    <row r="538" spans="6:10" ht="15.75" customHeight="1">
      <c r="F538" s="4"/>
      <c r="G538" s="4"/>
      <c r="H538" s="4"/>
      <c r="I538" s="4"/>
      <c r="J538" s="4"/>
    </row>
    <row r="539" spans="6:10" ht="15.75" customHeight="1">
      <c r="F539" s="4"/>
      <c r="G539" s="4"/>
      <c r="H539" s="4"/>
      <c r="I539" s="4"/>
      <c r="J539" s="4"/>
    </row>
    <row r="540" spans="6:10" ht="15.75" customHeight="1">
      <c r="F540" s="4"/>
      <c r="G540" s="4"/>
      <c r="H540" s="4"/>
      <c r="I540" s="4"/>
      <c r="J540" s="4"/>
    </row>
    <row r="541" spans="6:10" ht="15.75" customHeight="1">
      <c r="F541" s="4"/>
      <c r="G541" s="4"/>
      <c r="H541" s="4"/>
      <c r="I541" s="4"/>
      <c r="J541" s="4"/>
    </row>
    <row r="542" spans="6:10" ht="15.75" customHeight="1">
      <c r="F542" s="4"/>
      <c r="G542" s="4"/>
      <c r="H542" s="4"/>
      <c r="I542" s="4"/>
      <c r="J542" s="4"/>
    </row>
    <row r="543" spans="6:10" ht="15.75" customHeight="1">
      <c r="F543" s="4"/>
      <c r="G543" s="4"/>
      <c r="H543" s="4"/>
      <c r="I543" s="4"/>
      <c r="J543" s="4"/>
    </row>
    <row r="544" spans="6:10" ht="15.75" customHeight="1">
      <c r="F544" s="4"/>
      <c r="G544" s="4"/>
      <c r="H544" s="4"/>
      <c r="I544" s="4"/>
      <c r="J544" s="4"/>
    </row>
    <row r="545" spans="6:10" ht="15.75" customHeight="1">
      <c r="F545" s="4"/>
      <c r="G545" s="4"/>
      <c r="H545" s="4"/>
      <c r="I545" s="4"/>
      <c r="J545" s="4"/>
    </row>
    <row r="546" spans="6:10" ht="15.75" customHeight="1">
      <c r="F546" s="4"/>
      <c r="G546" s="4"/>
      <c r="H546" s="4"/>
      <c r="I546" s="4"/>
      <c r="J546" s="4"/>
    </row>
    <row r="547" spans="6:10" ht="15.75" customHeight="1">
      <c r="F547" s="4"/>
      <c r="G547" s="4"/>
      <c r="H547" s="4"/>
      <c r="I547" s="4"/>
      <c r="J547" s="4"/>
    </row>
    <row r="548" spans="6:10" ht="15.75" customHeight="1">
      <c r="F548" s="4"/>
      <c r="G548" s="4"/>
      <c r="H548" s="4"/>
      <c r="I548" s="4"/>
      <c r="J548" s="4"/>
    </row>
    <row r="549" spans="6:10" ht="15.75" customHeight="1">
      <c r="F549" s="4"/>
      <c r="G549" s="4"/>
      <c r="H549" s="4"/>
      <c r="I549" s="4"/>
      <c r="J549" s="4"/>
    </row>
    <row r="550" spans="6:10" ht="15.75" customHeight="1">
      <c r="F550" s="4"/>
      <c r="G550" s="4"/>
      <c r="H550" s="4"/>
      <c r="I550" s="4"/>
      <c r="J550" s="4"/>
    </row>
    <row r="551" spans="6:10" ht="15.75" customHeight="1">
      <c r="F551" s="4"/>
      <c r="G551" s="4"/>
      <c r="H551" s="4"/>
      <c r="I551" s="4"/>
      <c r="J551" s="4"/>
    </row>
    <row r="552" spans="6:10" ht="15.75" customHeight="1">
      <c r="F552" s="4"/>
      <c r="G552" s="4"/>
      <c r="H552" s="4"/>
      <c r="I552" s="4"/>
      <c r="J552" s="4"/>
    </row>
    <row r="553" spans="6:10" ht="15.75" customHeight="1">
      <c r="F553" s="4"/>
      <c r="G553" s="4"/>
      <c r="H553" s="4"/>
      <c r="I553" s="4"/>
      <c r="J553" s="4"/>
    </row>
    <row r="554" spans="6:10" ht="15.75" customHeight="1">
      <c r="F554" s="4"/>
      <c r="G554" s="4"/>
      <c r="H554" s="4"/>
      <c r="I554" s="4"/>
      <c r="J554" s="4"/>
    </row>
    <row r="555" spans="6:10" ht="15.75" customHeight="1">
      <c r="F555" s="4"/>
      <c r="G555" s="4"/>
      <c r="H555" s="4"/>
      <c r="I555" s="4"/>
      <c r="J555" s="4"/>
    </row>
    <row r="556" spans="6:10" ht="15.75" customHeight="1">
      <c r="F556" s="4"/>
      <c r="G556" s="4"/>
      <c r="H556" s="4"/>
      <c r="I556" s="4"/>
      <c r="J556" s="4"/>
    </row>
    <row r="557" spans="6:10" ht="15.75" customHeight="1">
      <c r="F557" s="4"/>
      <c r="G557" s="4"/>
      <c r="H557" s="4"/>
      <c r="I557" s="4"/>
      <c r="J557" s="4"/>
    </row>
    <row r="558" spans="6:10" ht="15.75" customHeight="1">
      <c r="F558" s="4"/>
      <c r="G558" s="4"/>
      <c r="H558" s="4"/>
      <c r="I558" s="4"/>
      <c r="J558" s="4"/>
    </row>
    <row r="559" spans="6:10" ht="15.75" customHeight="1">
      <c r="F559" s="4"/>
      <c r="G559" s="4"/>
      <c r="H559" s="4"/>
      <c r="I559" s="4"/>
      <c r="J559" s="4"/>
    </row>
    <row r="560" spans="6:10" ht="15.75" customHeight="1">
      <c r="F560" s="4"/>
      <c r="G560" s="4"/>
      <c r="H560" s="4"/>
      <c r="I560" s="4"/>
      <c r="J560" s="4"/>
    </row>
    <row r="561" spans="6:10" ht="15.75" customHeight="1">
      <c r="F561" s="4"/>
      <c r="G561" s="4"/>
      <c r="H561" s="4"/>
      <c r="I561" s="4"/>
      <c r="J561" s="4"/>
    </row>
    <row r="562" spans="6:10" ht="15.75" customHeight="1">
      <c r="F562" s="4"/>
      <c r="G562" s="4"/>
      <c r="H562" s="4"/>
      <c r="I562" s="4"/>
      <c r="J562" s="4"/>
    </row>
    <row r="563" spans="6:10" ht="15.75" customHeight="1">
      <c r="F563" s="4"/>
      <c r="G563" s="4"/>
      <c r="H563" s="4"/>
      <c r="I563" s="4"/>
      <c r="J563" s="4"/>
    </row>
    <row r="564" spans="6:10" ht="15.75" customHeight="1">
      <c r="F564" s="4"/>
      <c r="G564" s="4"/>
      <c r="H564" s="4"/>
      <c r="I564" s="4"/>
      <c r="J564" s="4"/>
    </row>
    <row r="565" spans="6:10" ht="15.75" customHeight="1">
      <c r="F565" s="4"/>
      <c r="G565" s="4"/>
      <c r="H565" s="4"/>
      <c r="I565" s="4"/>
      <c r="J565" s="4"/>
    </row>
    <row r="566" spans="6:10" ht="15.75" customHeight="1">
      <c r="F566" s="4"/>
      <c r="G566" s="4"/>
      <c r="H566" s="4"/>
      <c r="I566" s="4"/>
      <c r="J566" s="4"/>
    </row>
    <row r="567" spans="6:10" ht="15.75" customHeight="1">
      <c r="F567" s="4"/>
      <c r="G567" s="4"/>
      <c r="H567" s="4"/>
      <c r="I567" s="4"/>
      <c r="J567" s="4"/>
    </row>
    <row r="568" spans="6:10" ht="15.75" customHeight="1">
      <c r="F568" s="4"/>
      <c r="G568" s="4"/>
      <c r="H568" s="4"/>
      <c r="I568" s="4"/>
      <c r="J568" s="4"/>
    </row>
    <row r="569" spans="6:10" ht="15.75" customHeight="1">
      <c r="F569" s="4"/>
      <c r="G569" s="4"/>
      <c r="H569" s="4"/>
      <c r="I569" s="4"/>
      <c r="J569" s="4"/>
    </row>
    <row r="570" spans="6:10" ht="15.75" customHeight="1">
      <c r="F570" s="4"/>
      <c r="G570" s="4"/>
      <c r="H570" s="4"/>
      <c r="I570" s="4"/>
      <c r="J570" s="4"/>
    </row>
    <row r="571" spans="6:10" ht="15.75" customHeight="1">
      <c r="F571" s="4"/>
      <c r="G571" s="4"/>
      <c r="H571" s="4"/>
      <c r="I571" s="4"/>
      <c r="J571" s="4"/>
    </row>
    <row r="572" spans="6:10" ht="15.75" customHeight="1">
      <c r="F572" s="4"/>
      <c r="G572" s="4"/>
      <c r="H572" s="4"/>
      <c r="I572" s="4"/>
      <c r="J572" s="4"/>
    </row>
    <row r="573" spans="6:10" ht="15.75" customHeight="1">
      <c r="F573" s="4"/>
      <c r="G573" s="4"/>
      <c r="H573" s="4"/>
      <c r="I573" s="4"/>
      <c r="J573" s="4"/>
    </row>
    <row r="574" spans="6:10" ht="15.75" customHeight="1">
      <c r="F574" s="4"/>
      <c r="G574" s="4"/>
      <c r="H574" s="4"/>
      <c r="I574" s="4"/>
      <c r="J574" s="4"/>
    </row>
    <row r="575" spans="6:10" ht="15.75" customHeight="1">
      <c r="F575" s="4"/>
      <c r="G575" s="4"/>
      <c r="H575" s="4"/>
      <c r="I575" s="4"/>
      <c r="J575" s="4"/>
    </row>
    <row r="576" spans="6:10" ht="15.75" customHeight="1">
      <c r="F576" s="4"/>
      <c r="G576" s="4"/>
      <c r="H576" s="4"/>
      <c r="I576" s="4"/>
      <c r="J576" s="4"/>
    </row>
    <row r="577" spans="6:10" ht="15.75" customHeight="1">
      <c r="F577" s="4"/>
      <c r="G577" s="4"/>
      <c r="H577" s="4"/>
      <c r="I577" s="4"/>
      <c r="J577" s="4"/>
    </row>
    <row r="578" spans="6:10" ht="15.75" customHeight="1">
      <c r="F578" s="4"/>
      <c r="G578" s="4"/>
      <c r="H578" s="4"/>
      <c r="I578" s="4"/>
      <c r="J578" s="4"/>
    </row>
    <row r="579" spans="6:10" ht="15.75" customHeight="1">
      <c r="F579" s="4"/>
      <c r="G579" s="4"/>
      <c r="H579" s="4"/>
      <c r="I579" s="4"/>
      <c r="J579" s="4"/>
    </row>
    <row r="580" spans="6:10" ht="15.75" customHeight="1">
      <c r="F580" s="4"/>
      <c r="G580" s="4"/>
      <c r="H580" s="4"/>
      <c r="I580" s="4"/>
      <c r="J580" s="4"/>
    </row>
    <row r="581" spans="6:10" ht="15.75" customHeight="1">
      <c r="F581" s="4"/>
      <c r="G581" s="4"/>
      <c r="H581" s="4"/>
      <c r="I581" s="4"/>
      <c r="J581" s="4"/>
    </row>
    <row r="582" spans="6:10" ht="15.75" customHeight="1">
      <c r="F582" s="4"/>
      <c r="G582" s="4"/>
      <c r="H582" s="4"/>
      <c r="I582" s="4"/>
      <c r="J582" s="4"/>
    </row>
    <row r="583" spans="6:10" ht="15.75" customHeight="1">
      <c r="F583" s="4"/>
      <c r="G583" s="4"/>
      <c r="H583" s="4"/>
      <c r="I583" s="4"/>
      <c r="J583" s="4"/>
    </row>
    <row r="584" spans="6:10" ht="15.75" customHeight="1">
      <c r="F584" s="4"/>
      <c r="G584" s="4"/>
      <c r="H584" s="4"/>
      <c r="I584" s="4"/>
      <c r="J584" s="4"/>
    </row>
    <row r="585" spans="6:10" ht="15.75" customHeight="1">
      <c r="F585" s="4"/>
      <c r="G585" s="4"/>
      <c r="H585" s="4"/>
      <c r="I585" s="4"/>
      <c r="J585" s="4"/>
    </row>
    <row r="586" spans="6:10" ht="15.75" customHeight="1">
      <c r="F586" s="4"/>
      <c r="G586" s="4"/>
      <c r="H586" s="4"/>
      <c r="I586" s="4"/>
      <c r="J586" s="4"/>
    </row>
    <row r="587" spans="6:10" ht="15.75" customHeight="1">
      <c r="F587" s="4"/>
      <c r="G587" s="4"/>
      <c r="H587" s="4"/>
      <c r="I587" s="4"/>
      <c r="J587" s="4"/>
    </row>
    <row r="588" spans="6:10" ht="15.75" customHeight="1">
      <c r="F588" s="4"/>
      <c r="G588" s="4"/>
      <c r="H588" s="4"/>
      <c r="I588" s="4"/>
      <c r="J588" s="4"/>
    </row>
    <row r="589" spans="6:10" ht="15.75" customHeight="1">
      <c r="F589" s="4"/>
      <c r="G589" s="4"/>
      <c r="H589" s="4"/>
      <c r="I589" s="4"/>
      <c r="J589" s="4"/>
    </row>
    <row r="590" spans="6:10" ht="15.75" customHeight="1">
      <c r="F590" s="4"/>
      <c r="G590" s="4"/>
      <c r="H590" s="4"/>
      <c r="I590" s="4"/>
      <c r="J590" s="4"/>
    </row>
    <row r="591" spans="6:10" ht="15.75" customHeight="1">
      <c r="F591" s="4"/>
      <c r="G591" s="4"/>
      <c r="H591" s="4"/>
      <c r="I591" s="4"/>
      <c r="J591" s="4"/>
    </row>
    <row r="592" spans="6:10" ht="15.75" customHeight="1">
      <c r="F592" s="4"/>
      <c r="G592" s="4"/>
      <c r="H592" s="4"/>
      <c r="I592" s="4"/>
      <c r="J592" s="4"/>
    </row>
    <row r="593" spans="6:10" ht="15.75" customHeight="1">
      <c r="F593" s="4"/>
      <c r="G593" s="4"/>
      <c r="H593" s="4"/>
      <c r="I593" s="4"/>
      <c r="J593" s="4"/>
    </row>
    <row r="594" spans="6:10" ht="15.75" customHeight="1">
      <c r="F594" s="4"/>
      <c r="G594" s="4"/>
      <c r="H594" s="4"/>
      <c r="I594" s="4"/>
      <c r="J594" s="4"/>
    </row>
    <row r="595" spans="6:10" ht="15.75" customHeight="1">
      <c r="F595" s="4"/>
      <c r="G595" s="4"/>
      <c r="H595" s="4"/>
      <c r="I595" s="4"/>
      <c r="J595" s="4"/>
    </row>
    <row r="596" spans="6:10" ht="15.75" customHeight="1">
      <c r="F596" s="4"/>
      <c r="G596" s="4"/>
      <c r="H596" s="4"/>
      <c r="I596" s="4"/>
      <c r="J596" s="4"/>
    </row>
    <row r="597" spans="6:10" ht="15.75" customHeight="1">
      <c r="F597" s="4"/>
      <c r="G597" s="4"/>
      <c r="H597" s="4"/>
      <c r="I597" s="4"/>
      <c r="J597" s="4"/>
    </row>
    <row r="598" spans="6:10" ht="15.75" customHeight="1">
      <c r="F598" s="4"/>
      <c r="G598" s="4"/>
      <c r="H598" s="4"/>
      <c r="I598" s="4"/>
      <c r="J598" s="4"/>
    </row>
    <row r="599" spans="6:10" ht="15.75" customHeight="1">
      <c r="F599" s="4"/>
      <c r="G599" s="4"/>
      <c r="H599" s="4"/>
      <c r="I599" s="4"/>
      <c r="J599" s="4"/>
    </row>
    <row r="600" spans="6:10" ht="15.75" customHeight="1">
      <c r="F600" s="4"/>
      <c r="G600" s="4"/>
      <c r="H600" s="4"/>
      <c r="I600" s="4"/>
      <c r="J600" s="4"/>
    </row>
    <row r="601" spans="6:10" ht="15.75" customHeight="1">
      <c r="F601" s="4"/>
      <c r="G601" s="4"/>
      <c r="H601" s="4"/>
      <c r="I601" s="4"/>
      <c r="J601" s="4"/>
    </row>
    <row r="602" spans="6:10" ht="15.75" customHeight="1">
      <c r="F602" s="4"/>
      <c r="G602" s="4"/>
      <c r="H602" s="4"/>
      <c r="I602" s="4"/>
      <c r="J602" s="4"/>
    </row>
    <row r="603" spans="6:10" ht="15.75" customHeight="1">
      <c r="F603" s="4"/>
      <c r="G603" s="4"/>
      <c r="H603" s="4"/>
      <c r="I603" s="4"/>
      <c r="J603" s="4"/>
    </row>
    <row r="604" spans="6:10" ht="15.75" customHeight="1">
      <c r="F604" s="4"/>
      <c r="G604" s="4"/>
      <c r="H604" s="4"/>
      <c r="I604" s="4"/>
      <c r="J604" s="4"/>
    </row>
    <row r="605" spans="6:10" ht="15.75" customHeight="1">
      <c r="F605" s="4"/>
      <c r="G605" s="4"/>
      <c r="H605" s="4"/>
      <c r="I605" s="4"/>
      <c r="J605" s="4"/>
    </row>
    <row r="606" spans="6:10" ht="15.75" customHeight="1">
      <c r="F606" s="4"/>
      <c r="G606" s="4"/>
      <c r="H606" s="4"/>
      <c r="I606" s="4"/>
      <c r="J606" s="4"/>
    </row>
    <row r="607" spans="6:10" ht="15.75" customHeight="1">
      <c r="F607" s="4"/>
      <c r="G607" s="4"/>
      <c r="H607" s="4"/>
      <c r="I607" s="4"/>
      <c r="J607" s="4"/>
    </row>
    <row r="608" spans="6:10" ht="15.75" customHeight="1">
      <c r="F608" s="4"/>
      <c r="G608" s="4"/>
      <c r="H608" s="4"/>
      <c r="I608" s="4"/>
      <c r="J608" s="4"/>
    </row>
    <row r="609" spans="6:10" ht="15.75" customHeight="1">
      <c r="F609" s="4"/>
      <c r="G609" s="4"/>
      <c r="H609" s="4"/>
      <c r="I609" s="4"/>
      <c r="J609" s="4"/>
    </row>
    <row r="610" spans="6:10" ht="15.75" customHeight="1">
      <c r="F610" s="4"/>
      <c r="G610" s="4"/>
      <c r="H610" s="4"/>
      <c r="I610" s="4"/>
      <c r="J610" s="4"/>
    </row>
    <row r="611" spans="6:10" ht="15.75" customHeight="1">
      <c r="F611" s="4"/>
      <c r="G611" s="4"/>
      <c r="H611" s="4"/>
      <c r="I611" s="4"/>
      <c r="J611" s="4"/>
    </row>
    <row r="612" spans="6:10" ht="15.75" customHeight="1">
      <c r="F612" s="4"/>
      <c r="G612" s="4"/>
      <c r="H612" s="4"/>
      <c r="I612" s="4"/>
      <c r="J612" s="4"/>
    </row>
    <row r="613" spans="6:10" ht="15.75" customHeight="1">
      <c r="F613" s="4"/>
      <c r="G613" s="4"/>
      <c r="H613" s="4"/>
      <c r="I613" s="4"/>
      <c r="J613" s="4"/>
    </row>
    <row r="614" spans="6:10" ht="15.75" customHeight="1">
      <c r="F614" s="4"/>
      <c r="G614" s="4"/>
      <c r="H614" s="4"/>
      <c r="I614" s="4"/>
      <c r="J614" s="4"/>
    </row>
    <row r="615" spans="6:10" ht="15.75" customHeight="1">
      <c r="F615" s="4"/>
      <c r="G615" s="4"/>
      <c r="H615" s="4"/>
      <c r="I615" s="4"/>
      <c r="J615" s="4"/>
    </row>
    <row r="616" spans="6:10" ht="15.75" customHeight="1">
      <c r="F616" s="4"/>
      <c r="G616" s="4"/>
      <c r="H616" s="4"/>
      <c r="I616" s="4"/>
      <c r="J616" s="4"/>
    </row>
    <row r="617" spans="6:10" ht="15.75" customHeight="1">
      <c r="F617" s="4"/>
      <c r="G617" s="4"/>
      <c r="H617" s="4"/>
      <c r="I617" s="4"/>
      <c r="J617" s="4"/>
    </row>
    <row r="618" spans="6:10" ht="15.75" customHeight="1">
      <c r="F618" s="4"/>
      <c r="G618" s="4"/>
      <c r="H618" s="4"/>
      <c r="I618" s="4"/>
      <c r="J618" s="4"/>
    </row>
    <row r="619" spans="6:10" ht="15.75" customHeight="1">
      <c r="F619" s="4"/>
      <c r="G619" s="4"/>
      <c r="H619" s="4"/>
      <c r="I619" s="4"/>
      <c r="J619" s="4"/>
    </row>
    <row r="620" spans="6:10" ht="15.75" customHeight="1">
      <c r="F620" s="4"/>
      <c r="G620" s="4"/>
      <c r="H620" s="4"/>
      <c r="I620" s="4"/>
      <c r="J620" s="4"/>
    </row>
    <row r="621" spans="6:10" ht="15.75" customHeight="1">
      <c r="F621" s="4"/>
      <c r="G621" s="4"/>
      <c r="H621" s="4"/>
      <c r="I621" s="4"/>
      <c r="J621" s="4"/>
    </row>
    <row r="622" spans="6:10" ht="15.75" customHeight="1">
      <c r="F622" s="4"/>
      <c r="G622" s="4"/>
      <c r="H622" s="4"/>
      <c r="I622" s="4"/>
      <c r="J622" s="4"/>
    </row>
    <row r="623" spans="6:10" ht="15.75" customHeight="1">
      <c r="F623" s="4"/>
      <c r="G623" s="4"/>
      <c r="H623" s="4"/>
      <c r="I623" s="4"/>
      <c r="J623" s="4"/>
    </row>
    <row r="624" spans="6:10" ht="15.75" customHeight="1">
      <c r="F624" s="4"/>
      <c r="G624" s="4"/>
      <c r="H624" s="4"/>
      <c r="I624" s="4"/>
      <c r="J624" s="4"/>
    </row>
    <row r="625" spans="6:10" ht="15.75" customHeight="1">
      <c r="F625" s="4"/>
      <c r="G625" s="4"/>
      <c r="H625" s="4"/>
      <c r="I625" s="4"/>
      <c r="J625" s="4"/>
    </row>
    <row r="626" spans="6:10" ht="15.75" customHeight="1">
      <c r="F626" s="4"/>
      <c r="G626" s="4"/>
      <c r="H626" s="4"/>
      <c r="I626" s="4"/>
      <c r="J626" s="4"/>
    </row>
    <row r="627" spans="6:10" ht="15.75" customHeight="1">
      <c r="F627" s="4"/>
      <c r="G627" s="4"/>
      <c r="H627" s="4"/>
      <c r="I627" s="4"/>
      <c r="J627" s="4"/>
    </row>
    <row r="628" spans="6:10" ht="15.75" customHeight="1">
      <c r="F628" s="4"/>
      <c r="G628" s="4"/>
      <c r="H628" s="4"/>
      <c r="I628" s="4"/>
      <c r="J628" s="4"/>
    </row>
    <row r="629" spans="6:10" ht="15.75" customHeight="1">
      <c r="F629" s="4"/>
      <c r="G629" s="4"/>
      <c r="H629" s="4"/>
      <c r="I629" s="4"/>
      <c r="J629" s="4"/>
    </row>
    <row r="630" spans="6:10" ht="15.75" customHeight="1">
      <c r="F630" s="4"/>
      <c r="G630" s="4"/>
      <c r="H630" s="4"/>
      <c r="I630" s="4"/>
      <c r="J630" s="4"/>
    </row>
    <row r="631" spans="6:10" ht="15.75" customHeight="1">
      <c r="F631" s="4"/>
      <c r="G631" s="4"/>
      <c r="H631" s="4"/>
      <c r="I631" s="4"/>
      <c r="J631" s="4"/>
    </row>
    <row r="632" spans="6:10" ht="15.75" customHeight="1">
      <c r="F632" s="4"/>
      <c r="G632" s="4"/>
      <c r="H632" s="4"/>
      <c r="I632" s="4"/>
      <c r="J632" s="4"/>
    </row>
    <row r="633" spans="6:10" ht="15.75" customHeight="1">
      <c r="F633" s="4"/>
      <c r="G633" s="4"/>
      <c r="H633" s="4"/>
      <c r="I633" s="4"/>
      <c r="J633" s="4"/>
    </row>
    <row r="634" spans="6:10" ht="15.75" customHeight="1">
      <c r="F634" s="4"/>
      <c r="G634" s="4"/>
      <c r="H634" s="4"/>
      <c r="I634" s="4"/>
      <c r="J634" s="4"/>
    </row>
    <row r="635" spans="6:10" ht="15.75" customHeight="1">
      <c r="F635" s="4"/>
      <c r="G635" s="4"/>
      <c r="H635" s="4"/>
      <c r="I635" s="4"/>
      <c r="J635" s="4"/>
    </row>
    <row r="636" spans="6:10" ht="15.75" customHeight="1">
      <c r="F636" s="4"/>
      <c r="G636" s="4"/>
      <c r="H636" s="4"/>
      <c r="I636" s="4"/>
      <c r="J636" s="4"/>
    </row>
    <row r="637" spans="6:10" ht="15.75" customHeight="1">
      <c r="F637" s="4"/>
      <c r="G637" s="4"/>
      <c r="H637" s="4"/>
      <c r="I637" s="4"/>
      <c r="J637" s="4"/>
    </row>
    <row r="638" spans="6:10" ht="15.75" customHeight="1">
      <c r="F638" s="4"/>
      <c r="G638" s="4"/>
      <c r="H638" s="4"/>
      <c r="I638" s="4"/>
      <c r="J638" s="4"/>
    </row>
    <row r="639" spans="6:10" ht="15.75" customHeight="1">
      <c r="F639" s="4"/>
      <c r="G639" s="4"/>
      <c r="H639" s="4"/>
      <c r="I639" s="4"/>
      <c r="J639" s="4"/>
    </row>
    <row r="640" spans="6:10" ht="15.75" customHeight="1">
      <c r="F640" s="4"/>
      <c r="G640" s="4"/>
      <c r="H640" s="4"/>
      <c r="I640" s="4"/>
      <c r="J640" s="4"/>
    </row>
    <row r="641" spans="6:10" ht="15.75" customHeight="1">
      <c r="F641" s="4"/>
      <c r="G641" s="4"/>
      <c r="H641" s="4"/>
      <c r="I641" s="4"/>
      <c r="J641" s="4"/>
    </row>
    <row r="642" spans="6:10" ht="15.75" customHeight="1">
      <c r="F642" s="4"/>
      <c r="G642" s="4"/>
      <c r="H642" s="4"/>
      <c r="I642" s="4"/>
      <c r="J642" s="4"/>
    </row>
    <row r="643" spans="6:10" ht="15.75" customHeight="1">
      <c r="F643" s="4"/>
      <c r="G643" s="4"/>
      <c r="H643" s="4"/>
      <c r="I643" s="4"/>
      <c r="J643" s="4"/>
    </row>
    <row r="644" spans="6:10" ht="15.75" customHeight="1">
      <c r="F644" s="4"/>
      <c r="G644" s="4"/>
      <c r="H644" s="4"/>
      <c r="I644" s="4"/>
      <c r="J644" s="4"/>
    </row>
    <row r="645" spans="6:10" ht="15.75" customHeight="1">
      <c r="F645" s="4"/>
      <c r="G645" s="4"/>
      <c r="H645" s="4"/>
      <c r="I645" s="4"/>
      <c r="J645" s="4"/>
    </row>
    <row r="646" spans="6:10" ht="15.75" customHeight="1">
      <c r="F646" s="4"/>
      <c r="G646" s="4"/>
      <c r="H646" s="4"/>
      <c r="I646" s="4"/>
      <c r="J646" s="4"/>
    </row>
    <row r="647" spans="6:10" ht="15.75" customHeight="1">
      <c r="F647" s="4"/>
      <c r="G647" s="4"/>
      <c r="H647" s="4"/>
      <c r="I647" s="4"/>
      <c r="J647" s="4"/>
    </row>
    <row r="648" spans="6:10" ht="15.75" customHeight="1">
      <c r="F648" s="4"/>
      <c r="G648" s="4"/>
      <c r="H648" s="4"/>
      <c r="I648" s="4"/>
      <c r="J648" s="4"/>
    </row>
    <row r="649" spans="6:10" ht="15.75" customHeight="1">
      <c r="F649" s="4"/>
      <c r="G649" s="4"/>
      <c r="H649" s="4"/>
      <c r="I649" s="4"/>
      <c r="J649" s="4"/>
    </row>
    <row r="650" spans="6:10" ht="15.75" customHeight="1">
      <c r="F650" s="4"/>
      <c r="G650" s="4"/>
      <c r="H650" s="4"/>
      <c r="I650" s="4"/>
      <c r="J650" s="4"/>
    </row>
    <row r="651" spans="6:10" ht="15.75" customHeight="1">
      <c r="F651" s="4"/>
      <c r="G651" s="4"/>
      <c r="H651" s="4"/>
      <c r="I651" s="4"/>
      <c r="J651" s="4"/>
    </row>
    <row r="652" spans="6:10" ht="15.75" customHeight="1">
      <c r="F652" s="4"/>
      <c r="G652" s="4"/>
      <c r="H652" s="4"/>
      <c r="I652" s="4"/>
      <c r="J652" s="4"/>
    </row>
    <row r="653" spans="6:10" ht="15.75" customHeight="1">
      <c r="F653" s="4"/>
      <c r="G653" s="4"/>
      <c r="H653" s="4"/>
      <c r="I653" s="4"/>
      <c r="J653" s="4"/>
    </row>
    <row r="654" spans="6:10" ht="15.75" customHeight="1">
      <c r="F654" s="4"/>
      <c r="G654" s="4"/>
      <c r="H654" s="4"/>
      <c r="I654" s="4"/>
      <c r="J654" s="4"/>
    </row>
    <row r="655" spans="6:10" ht="15.75" customHeight="1">
      <c r="F655" s="4"/>
      <c r="G655" s="4"/>
      <c r="H655" s="4"/>
      <c r="I655" s="4"/>
      <c r="J655" s="4"/>
    </row>
    <row r="656" spans="6:10" ht="15.75" customHeight="1">
      <c r="F656" s="4"/>
      <c r="G656" s="4"/>
      <c r="H656" s="4"/>
      <c r="I656" s="4"/>
      <c r="J656" s="4"/>
    </row>
    <row r="657" spans="6:10" ht="15.75" customHeight="1">
      <c r="F657" s="4"/>
      <c r="G657" s="4"/>
      <c r="H657" s="4"/>
      <c r="I657" s="4"/>
      <c r="J657" s="4"/>
    </row>
    <row r="658" spans="6:10" ht="15.75" customHeight="1">
      <c r="F658" s="4"/>
      <c r="G658" s="4"/>
      <c r="H658" s="4"/>
      <c r="I658" s="4"/>
      <c r="J658" s="4"/>
    </row>
    <row r="659" spans="6:10" ht="15.75" customHeight="1">
      <c r="F659" s="4"/>
      <c r="G659" s="4"/>
      <c r="H659" s="4"/>
      <c r="I659" s="4"/>
      <c r="J659" s="4"/>
    </row>
    <row r="660" spans="6:10" ht="15.75" customHeight="1">
      <c r="F660" s="4"/>
      <c r="G660" s="4"/>
      <c r="H660" s="4"/>
      <c r="I660" s="4"/>
      <c r="J660" s="4"/>
    </row>
    <row r="661" spans="6:10" ht="15.75" customHeight="1">
      <c r="F661" s="4"/>
      <c r="G661" s="4"/>
      <c r="H661" s="4"/>
      <c r="I661" s="4"/>
      <c r="J661" s="4"/>
    </row>
    <row r="662" spans="6:10" ht="15.75" customHeight="1">
      <c r="F662" s="4"/>
      <c r="G662" s="4"/>
      <c r="H662" s="4"/>
      <c r="I662" s="4"/>
      <c r="J662" s="4"/>
    </row>
    <row r="663" spans="6:10" ht="15.75" customHeight="1">
      <c r="F663" s="4"/>
      <c r="G663" s="4"/>
      <c r="H663" s="4"/>
      <c r="I663" s="4"/>
      <c r="J663" s="4"/>
    </row>
    <row r="664" spans="6:10" ht="15.75" customHeight="1">
      <c r="F664" s="4"/>
      <c r="G664" s="4"/>
      <c r="H664" s="4"/>
      <c r="I664" s="4"/>
      <c r="J664" s="4"/>
    </row>
    <row r="665" spans="6:10" ht="15.75" customHeight="1">
      <c r="F665" s="4"/>
      <c r="G665" s="4"/>
      <c r="H665" s="4"/>
      <c r="I665" s="4"/>
      <c r="J665" s="4"/>
    </row>
    <row r="666" spans="6:10" ht="15.75" customHeight="1">
      <c r="F666" s="4"/>
      <c r="G666" s="4"/>
      <c r="H666" s="4"/>
      <c r="I666" s="4"/>
      <c r="J666" s="4"/>
    </row>
    <row r="667" spans="6:10" ht="15.75" customHeight="1">
      <c r="F667" s="4"/>
      <c r="G667" s="4"/>
      <c r="H667" s="4"/>
      <c r="I667" s="4"/>
      <c r="J667" s="4"/>
    </row>
    <row r="668" spans="6:10" ht="15.75" customHeight="1">
      <c r="F668" s="4"/>
      <c r="G668" s="4"/>
      <c r="H668" s="4"/>
      <c r="I668" s="4"/>
      <c r="J668" s="4"/>
    </row>
    <row r="669" spans="6:10" ht="15.75" customHeight="1">
      <c r="F669" s="4"/>
      <c r="G669" s="4"/>
      <c r="H669" s="4"/>
      <c r="I669" s="4"/>
      <c r="J669" s="4"/>
    </row>
    <row r="670" spans="6:10" ht="15.75" customHeight="1">
      <c r="F670" s="4"/>
      <c r="G670" s="4"/>
      <c r="H670" s="4"/>
      <c r="I670" s="4"/>
      <c r="J670" s="4"/>
    </row>
    <row r="671" spans="6:10" ht="15.75" customHeight="1">
      <c r="F671" s="4"/>
      <c r="G671" s="4"/>
      <c r="H671" s="4"/>
      <c r="I671" s="4"/>
      <c r="J671" s="4"/>
    </row>
    <row r="672" spans="6:10" ht="15.75" customHeight="1">
      <c r="F672" s="4"/>
      <c r="G672" s="4"/>
      <c r="H672" s="4"/>
      <c r="I672" s="4"/>
      <c r="J672" s="4"/>
    </row>
    <row r="673" spans="6:10" ht="15.75" customHeight="1">
      <c r="F673" s="4"/>
      <c r="G673" s="4"/>
      <c r="H673" s="4"/>
      <c r="I673" s="4"/>
      <c r="J673" s="4"/>
    </row>
    <row r="674" spans="6:10" ht="15.75" customHeight="1">
      <c r="F674" s="4"/>
      <c r="G674" s="4"/>
      <c r="H674" s="4"/>
      <c r="I674" s="4"/>
      <c r="J674" s="4"/>
    </row>
    <row r="675" spans="6:10" ht="15.75" customHeight="1">
      <c r="F675" s="4"/>
      <c r="G675" s="4"/>
      <c r="H675" s="4"/>
      <c r="I675" s="4"/>
      <c r="J675" s="4"/>
    </row>
    <row r="676" spans="6:10" ht="15.75" customHeight="1">
      <c r="F676" s="4"/>
      <c r="G676" s="4"/>
      <c r="H676" s="4"/>
      <c r="I676" s="4"/>
      <c r="J676" s="4"/>
    </row>
    <row r="677" spans="6:10" ht="15.75" customHeight="1">
      <c r="F677" s="4"/>
      <c r="G677" s="4"/>
      <c r="H677" s="4"/>
      <c r="I677" s="4"/>
      <c r="J677" s="4"/>
    </row>
    <row r="678" spans="6:10" ht="15.75" customHeight="1">
      <c r="F678" s="4"/>
      <c r="G678" s="4"/>
      <c r="H678" s="4"/>
      <c r="I678" s="4"/>
      <c r="J678" s="4"/>
    </row>
    <row r="679" spans="6:10" ht="15.75" customHeight="1">
      <c r="F679" s="4"/>
      <c r="G679" s="4"/>
      <c r="H679" s="4"/>
      <c r="I679" s="4"/>
      <c r="J679" s="4"/>
    </row>
    <row r="680" spans="6:10" ht="15.75" customHeight="1">
      <c r="F680" s="4"/>
      <c r="G680" s="4"/>
      <c r="H680" s="4"/>
      <c r="I680" s="4"/>
      <c r="J680" s="4"/>
    </row>
    <row r="681" spans="6:10" ht="15.75" customHeight="1">
      <c r="F681" s="4"/>
      <c r="G681" s="4"/>
      <c r="H681" s="4"/>
      <c r="I681" s="4"/>
      <c r="J681" s="4"/>
    </row>
    <row r="682" spans="6:10" ht="15.75" customHeight="1">
      <c r="F682" s="4"/>
      <c r="G682" s="4"/>
      <c r="H682" s="4"/>
      <c r="I682" s="4"/>
      <c r="J682" s="4"/>
    </row>
    <row r="683" spans="6:10" ht="15.75" customHeight="1">
      <c r="F683" s="4"/>
      <c r="G683" s="4"/>
      <c r="H683" s="4"/>
      <c r="I683" s="4"/>
      <c r="J683" s="4"/>
    </row>
    <row r="684" spans="6:10" ht="15.75" customHeight="1">
      <c r="F684" s="4"/>
      <c r="G684" s="4"/>
      <c r="H684" s="4"/>
      <c r="I684" s="4"/>
      <c r="J684" s="4"/>
    </row>
    <row r="685" spans="6:10" ht="15.75" customHeight="1">
      <c r="F685" s="4"/>
      <c r="G685" s="4"/>
      <c r="H685" s="4"/>
      <c r="I685" s="4"/>
      <c r="J685" s="4"/>
    </row>
    <row r="686" spans="6:10" ht="15.75" customHeight="1">
      <c r="F686" s="4"/>
      <c r="G686" s="4"/>
      <c r="H686" s="4"/>
      <c r="I686" s="4"/>
      <c r="J686" s="4"/>
    </row>
    <row r="687" spans="6:10" ht="15.75" customHeight="1">
      <c r="F687" s="4"/>
      <c r="G687" s="4"/>
      <c r="H687" s="4"/>
      <c r="I687" s="4"/>
      <c r="J687" s="4"/>
    </row>
    <row r="688" spans="6:10" ht="15.75" customHeight="1">
      <c r="F688" s="4"/>
      <c r="G688" s="4"/>
      <c r="H688" s="4"/>
      <c r="I688" s="4"/>
      <c r="J688" s="4"/>
    </row>
    <row r="689" spans="6:10" ht="15.75" customHeight="1">
      <c r="F689" s="4"/>
      <c r="G689" s="4"/>
      <c r="H689" s="4"/>
      <c r="I689" s="4"/>
      <c r="J689" s="4"/>
    </row>
    <row r="690" spans="6:10" ht="15.75" customHeight="1">
      <c r="F690" s="4"/>
      <c r="G690" s="4"/>
      <c r="H690" s="4"/>
      <c r="I690" s="4"/>
      <c r="J690" s="4"/>
    </row>
    <row r="691" spans="6:10" ht="15.75" customHeight="1">
      <c r="F691" s="4"/>
      <c r="G691" s="4"/>
      <c r="H691" s="4"/>
      <c r="I691" s="4"/>
      <c r="J691" s="4"/>
    </row>
    <row r="692" spans="6:10" ht="15.75" customHeight="1">
      <c r="F692" s="4"/>
      <c r="G692" s="4"/>
      <c r="H692" s="4"/>
      <c r="I692" s="4"/>
      <c r="J692" s="4"/>
    </row>
    <row r="693" spans="6:10" ht="15.75" customHeight="1">
      <c r="F693" s="4"/>
      <c r="G693" s="4"/>
      <c r="H693" s="4"/>
      <c r="I693" s="4"/>
      <c r="J693" s="4"/>
    </row>
    <row r="694" spans="6:10" ht="15.75" customHeight="1">
      <c r="F694" s="4"/>
      <c r="G694" s="4"/>
      <c r="H694" s="4"/>
      <c r="I694" s="4"/>
      <c r="J694" s="4"/>
    </row>
    <row r="695" spans="6:10" ht="15.75" customHeight="1">
      <c r="F695" s="4"/>
      <c r="G695" s="4"/>
      <c r="H695" s="4"/>
      <c r="I695" s="4"/>
      <c r="J695" s="4"/>
    </row>
    <row r="696" spans="6:10" ht="15.75" customHeight="1">
      <c r="F696" s="4"/>
      <c r="G696" s="4"/>
      <c r="H696" s="4"/>
      <c r="I696" s="4"/>
      <c r="J696" s="4"/>
    </row>
    <row r="697" spans="6:10" ht="15.75" customHeight="1">
      <c r="F697" s="4"/>
      <c r="G697" s="4"/>
      <c r="H697" s="4"/>
      <c r="I697" s="4"/>
      <c r="J697" s="4"/>
    </row>
    <row r="698" spans="6:10" ht="15.75" customHeight="1">
      <c r="F698" s="4"/>
      <c r="G698" s="4"/>
      <c r="H698" s="4"/>
      <c r="I698" s="4"/>
      <c r="J698" s="4"/>
    </row>
    <row r="699" spans="6:10" ht="15.75" customHeight="1">
      <c r="F699" s="4"/>
      <c r="G699" s="4"/>
      <c r="H699" s="4"/>
      <c r="I699" s="4"/>
      <c r="J699" s="4"/>
    </row>
    <row r="700" spans="6:10" ht="15.75" customHeight="1">
      <c r="F700" s="4"/>
      <c r="G700" s="4"/>
      <c r="H700" s="4"/>
      <c r="I700" s="4"/>
      <c r="J700" s="4"/>
    </row>
    <row r="701" spans="6:10" ht="15.75" customHeight="1">
      <c r="F701" s="4"/>
      <c r="G701" s="4"/>
      <c r="H701" s="4"/>
      <c r="I701" s="4"/>
      <c r="J701" s="4"/>
    </row>
    <row r="702" spans="6:10" ht="15.75" customHeight="1">
      <c r="F702" s="4"/>
      <c r="G702" s="4"/>
      <c r="H702" s="4"/>
      <c r="I702" s="4"/>
      <c r="J702" s="4"/>
    </row>
    <row r="703" spans="6:10" ht="15.75" customHeight="1">
      <c r="F703" s="4"/>
      <c r="G703" s="4"/>
      <c r="H703" s="4"/>
      <c r="I703" s="4"/>
      <c r="J703" s="4"/>
    </row>
    <row r="704" spans="6:10" ht="15.75" customHeight="1">
      <c r="F704" s="4"/>
      <c r="G704" s="4"/>
      <c r="H704" s="4"/>
      <c r="I704" s="4"/>
      <c r="J704" s="4"/>
    </row>
    <row r="705" spans="6:10" ht="15.75" customHeight="1">
      <c r="F705" s="4"/>
      <c r="G705" s="4"/>
      <c r="H705" s="4"/>
      <c r="I705" s="4"/>
      <c r="J705" s="4"/>
    </row>
    <row r="706" spans="6:10" ht="15.75" customHeight="1">
      <c r="F706" s="4"/>
      <c r="G706" s="4"/>
      <c r="H706" s="4"/>
      <c r="I706" s="4"/>
      <c r="J706" s="4"/>
    </row>
    <row r="707" spans="6:10" ht="15.75" customHeight="1">
      <c r="F707" s="4"/>
      <c r="G707" s="4"/>
      <c r="H707" s="4"/>
      <c r="I707" s="4"/>
      <c r="J707" s="4"/>
    </row>
    <row r="708" spans="6:10" ht="15.75" customHeight="1">
      <c r="F708" s="4"/>
      <c r="G708" s="4"/>
      <c r="H708" s="4"/>
      <c r="I708" s="4"/>
      <c r="J708" s="4"/>
    </row>
    <row r="709" spans="6:10" ht="15.75" customHeight="1">
      <c r="F709" s="4"/>
      <c r="G709" s="4"/>
      <c r="H709" s="4"/>
      <c r="I709" s="4"/>
      <c r="J709" s="4"/>
    </row>
    <row r="710" spans="6:10" ht="15.75" customHeight="1">
      <c r="F710" s="4"/>
      <c r="G710" s="4"/>
      <c r="H710" s="4"/>
      <c r="I710" s="4"/>
      <c r="J710" s="4"/>
    </row>
    <row r="711" spans="6:10" ht="15.75" customHeight="1">
      <c r="F711" s="4"/>
      <c r="G711" s="4"/>
      <c r="H711" s="4"/>
      <c r="I711" s="4"/>
      <c r="J711" s="4"/>
    </row>
    <row r="712" spans="6:10" ht="15.75" customHeight="1">
      <c r="F712" s="4"/>
      <c r="G712" s="4"/>
      <c r="H712" s="4"/>
      <c r="I712" s="4"/>
      <c r="J712" s="4"/>
    </row>
    <row r="713" spans="6:10" ht="15.75" customHeight="1">
      <c r="F713" s="4"/>
      <c r="G713" s="4"/>
      <c r="H713" s="4"/>
      <c r="I713" s="4"/>
      <c r="J713" s="4"/>
    </row>
    <row r="714" spans="6:10" ht="15.75" customHeight="1">
      <c r="F714" s="4"/>
      <c r="G714" s="4"/>
      <c r="H714" s="4"/>
      <c r="I714" s="4"/>
      <c r="J714" s="4"/>
    </row>
    <row r="715" spans="6:10" ht="15.75" customHeight="1">
      <c r="F715" s="4"/>
      <c r="G715" s="4"/>
      <c r="H715" s="4"/>
      <c r="I715" s="4"/>
      <c r="J715" s="4"/>
    </row>
    <row r="716" spans="6:10" ht="15.75" customHeight="1">
      <c r="F716" s="4"/>
      <c r="G716" s="4"/>
      <c r="H716" s="4"/>
      <c r="I716" s="4"/>
      <c r="J716" s="4"/>
    </row>
    <row r="717" spans="6:10" ht="15.75" customHeight="1">
      <c r="F717" s="4"/>
      <c r="G717" s="4"/>
      <c r="H717" s="4"/>
      <c r="I717" s="4"/>
      <c r="J717" s="4"/>
    </row>
    <row r="718" spans="6:10" ht="15.75" customHeight="1">
      <c r="F718" s="4"/>
      <c r="G718" s="4"/>
      <c r="H718" s="4"/>
      <c r="I718" s="4"/>
      <c r="J718" s="4"/>
    </row>
    <row r="719" spans="6:10" ht="15.75" customHeight="1">
      <c r="F719" s="4"/>
      <c r="G719" s="4"/>
      <c r="H719" s="4"/>
      <c r="I719" s="4"/>
      <c r="J719" s="4"/>
    </row>
    <row r="720" spans="6:10" ht="15.75" customHeight="1">
      <c r="F720" s="4"/>
      <c r="G720" s="4"/>
      <c r="H720" s="4"/>
      <c r="I720" s="4"/>
      <c r="J720" s="4"/>
    </row>
    <row r="721" spans="6:10" ht="15.75" customHeight="1">
      <c r="F721" s="4"/>
      <c r="G721" s="4"/>
      <c r="H721" s="4"/>
      <c r="I721" s="4"/>
      <c r="J721" s="4"/>
    </row>
    <row r="722" spans="6:10" ht="15.75" customHeight="1">
      <c r="F722" s="4"/>
      <c r="G722" s="4"/>
      <c r="H722" s="4"/>
      <c r="I722" s="4"/>
      <c r="J722" s="4"/>
    </row>
    <row r="723" spans="6:10" ht="15.75" customHeight="1">
      <c r="F723" s="4"/>
      <c r="G723" s="4"/>
      <c r="H723" s="4"/>
      <c r="I723" s="4"/>
      <c r="J723" s="4"/>
    </row>
    <row r="724" spans="6:10" ht="15.75" customHeight="1">
      <c r="F724" s="4"/>
      <c r="G724" s="4"/>
      <c r="H724" s="4"/>
      <c r="I724" s="4"/>
      <c r="J724" s="4"/>
    </row>
    <row r="725" spans="6:10" ht="15.75" customHeight="1">
      <c r="F725" s="4"/>
      <c r="G725" s="4"/>
      <c r="H725" s="4"/>
      <c r="I725" s="4"/>
      <c r="J725" s="4"/>
    </row>
    <row r="726" spans="6:10" ht="15.75" customHeight="1">
      <c r="F726" s="4"/>
      <c r="G726" s="4"/>
      <c r="H726" s="4"/>
      <c r="I726" s="4"/>
      <c r="J726" s="4"/>
    </row>
    <row r="727" spans="6:10" ht="15.75" customHeight="1">
      <c r="F727" s="4"/>
      <c r="G727" s="4"/>
      <c r="H727" s="4"/>
      <c r="I727" s="4"/>
      <c r="J727" s="4"/>
    </row>
    <row r="728" spans="6:10" ht="15.75" customHeight="1">
      <c r="F728" s="4"/>
      <c r="G728" s="4"/>
      <c r="H728" s="4"/>
      <c r="I728" s="4"/>
      <c r="J728" s="4"/>
    </row>
    <row r="729" spans="6:10" ht="15.75" customHeight="1">
      <c r="F729" s="4"/>
      <c r="G729" s="4"/>
      <c r="H729" s="4"/>
      <c r="I729" s="4"/>
      <c r="J729" s="4"/>
    </row>
    <row r="730" spans="6:10" ht="15.75" customHeight="1">
      <c r="F730" s="4"/>
      <c r="G730" s="4"/>
      <c r="H730" s="4"/>
      <c r="I730" s="4"/>
      <c r="J730" s="4"/>
    </row>
    <row r="731" spans="6:10" ht="15.75" customHeight="1">
      <c r="F731" s="4"/>
      <c r="G731" s="4"/>
      <c r="H731" s="4"/>
      <c r="I731" s="4"/>
      <c r="J731" s="4"/>
    </row>
    <row r="732" spans="6:10" ht="15.75" customHeight="1">
      <c r="F732" s="4"/>
      <c r="G732" s="4"/>
      <c r="H732" s="4"/>
      <c r="I732" s="4"/>
      <c r="J732" s="4"/>
    </row>
    <row r="733" spans="6:10" ht="15.75" customHeight="1">
      <c r="F733" s="4"/>
      <c r="G733" s="4"/>
      <c r="H733" s="4"/>
      <c r="I733" s="4"/>
      <c r="J733" s="4"/>
    </row>
    <row r="734" spans="6:10" ht="15.75" customHeight="1">
      <c r="F734" s="4"/>
      <c r="G734" s="4"/>
      <c r="H734" s="4"/>
      <c r="I734" s="4"/>
      <c r="J734" s="4"/>
    </row>
    <row r="735" spans="6:10" ht="15.75" customHeight="1">
      <c r="F735" s="4"/>
      <c r="G735" s="4"/>
      <c r="H735" s="4"/>
      <c r="I735" s="4"/>
      <c r="J735" s="4"/>
    </row>
    <row r="736" spans="6:10" ht="15.75" customHeight="1">
      <c r="F736" s="4"/>
      <c r="G736" s="4"/>
      <c r="H736" s="4"/>
      <c r="I736" s="4"/>
      <c r="J736" s="4"/>
    </row>
    <row r="737" spans="6:10" ht="15.75" customHeight="1">
      <c r="F737" s="4"/>
      <c r="G737" s="4"/>
      <c r="H737" s="4"/>
      <c r="I737" s="4"/>
      <c r="J737" s="4"/>
    </row>
    <row r="738" spans="6:10" ht="15.75" customHeight="1">
      <c r="F738" s="4"/>
      <c r="G738" s="4"/>
      <c r="H738" s="4"/>
      <c r="I738" s="4"/>
      <c r="J738" s="4"/>
    </row>
    <row r="739" spans="6:10" ht="15.75" customHeight="1">
      <c r="F739" s="4"/>
      <c r="G739" s="4"/>
      <c r="H739" s="4"/>
      <c r="I739" s="4"/>
      <c r="J739" s="4"/>
    </row>
    <row r="740" spans="6:10" ht="15.75" customHeight="1">
      <c r="F740" s="4"/>
      <c r="G740" s="4"/>
      <c r="H740" s="4"/>
      <c r="I740" s="4"/>
      <c r="J740" s="4"/>
    </row>
    <row r="741" spans="6:10" ht="15.75" customHeight="1">
      <c r="F741" s="4"/>
      <c r="G741" s="4"/>
      <c r="H741" s="4"/>
      <c r="I741" s="4"/>
      <c r="J741" s="4"/>
    </row>
    <row r="742" spans="6:10" ht="15.75" customHeight="1">
      <c r="F742" s="4"/>
      <c r="G742" s="4"/>
      <c r="H742" s="4"/>
      <c r="I742" s="4"/>
      <c r="J742" s="4"/>
    </row>
    <row r="743" spans="6:10" ht="15.75" customHeight="1">
      <c r="F743" s="4"/>
      <c r="G743" s="4"/>
      <c r="H743" s="4"/>
      <c r="I743" s="4"/>
      <c r="J743" s="4"/>
    </row>
    <row r="744" spans="6:10" ht="15.75" customHeight="1">
      <c r="F744" s="4"/>
      <c r="G744" s="4"/>
      <c r="H744" s="4"/>
      <c r="I744" s="4"/>
      <c r="J744" s="4"/>
    </row>
    <row r="745" spans="6:10" ht="15.75" customHeight="1">
      <c r="F745" s="4"/>
      <c r="G745" s="4"/>
      <c r="H745" s="4"/>
      <c r="I745" s="4"/>
      <c r="J745" s="4"/>
    </row>
    <row r="746" spans="6:10" ht="15.75" customHeight="1">
      <c r="F746" s="4"/>
      <c r="G746" s="4"/>
      <c r="H746" s="4"/>
      <c r="I746" s="4"/>
      <c r="J746" s="4"/>
    </row>
    <row r="747" spans="6:10" ht="15.75" customHeight="1">
      <c r="F747" s="4"/>
      <c r="G747" s="4"/>
      <c r="H747" s="4"/>
      <c r="I747" s="4"/>
      <c r="J747" s="4"/>
    </row>
    <row r="748" spans="6:10" ht="15.75" customHeight="1">
      <c r="F748" s="4"/>
      <c r="G748" s="4"/>
      <c r="H748" s="4"/>
      <c r="I748" s="4"/>
      <c r="J748" s="4"/>
    </row>
    <row r="749" spans="6:10" ht="15.75" customHeight="1">
      <c r="F749" s="4"/>
      <c r="G749" s="4"/>
      <c r="H749" s="4"/>
      <c r="I749" s="4"/>
      <c r="J749" s="4"/>
    </row>
    <row r="750" spans="6:10" ht="15.75" customHeight="1">
      <c r="F750" s="4"/>
      <c r="G750" s="4"/>
      <c r="H750" s="4"/>
      <c r="I750" s="4"/>
      <c r="J750" s="4"/>
    </row>
    <row r="751" spans="6:10" ht="15.75" customHeight="1">
      <c r="F751" s="4"/>
      <c r="G751" s="4"/>
      <c r="H751" s="4"/>
      <c r="I751" s="4"/>
      <c r="J751" s="4"/>
    </row>
    <row r="752" spans="6:10" ht="15.75" customHeight="1">
      <c r="F752" s="4"/>
      <c r="G752" s="4"/>
      <c r="H752" s="4"/>
      <c r="I752" s="4"/>
      <c r="J752" s="4"/>
    </row>
    <row r="753" spans="6:10" ht="15.75" customHeight="1">
      <c r="F753" s="4"/>
      <c r="G753" s="4"/>
      <c r="H753" s="4"/>
      <c r="I753" s="4"/>
      <c r="J753" s="4"/>
    </row>
    <row r="754" spans="6:10" ht="15.75" customHeight="1">
      <c r="F754" s="4"/>
      <c r="G754" s="4"/>
      <c r="H754" s="4"/>
      <c r="I754" s="4"/>
      <c r="J754" s="4"/>
    </row>
    <row r="755" spans="6:10" ht="15.75" customHeight="1">
      <c r="F755" s="4"/>
      <c r="G755" s="4"/>
      <c r="H755" s="4"/>
      <c r="I755" s="4"/>
      <c r="J755" s="4"/>
    </row>
    <row r="756" spans="6:10" ht="15.75" customHeight="1">
      <c r="F756" s="4"/>
      <c r="G756" s="4"/>
      <c r="H756" s="4"/>
      <c r="I756" s="4"/>
      <c r="J756" s="4"/>
    </row>
    <row r="757" spans="6:10" ht="15.75" customHeight="1">
      <c r="F757" s="4"/>
      <c r="G757" s="4"/>
      <c r="H757" s="4"/>
      <c r="I757" s="4"/>
      <c r="J757" s="4"/>
    </row>
    <row r="758" spans="6:10" ht="15.75" customHeight="1">
      <c r="F758" s="4"/>
      <c r="G758" s="4"/>
      <c r="H758" s="4"/>
      <c r="I758" s="4"/>
      <c r="J758" s="4"/>
    </row>
    <row r="759" spans="6:10" ht="15.75" customHeight="1">
      <c r="F759" s="4"/>
      <c r="G759" s="4"/>
      <c r="H759" s="4"/>
      <c r="I759" s="4"/>
      <c r="J759" s="4"/>
    </row>
    <row r="760" spans="6:10" ht="15.75" customHeight="1">
      <c r="F760" s="4"/>
      <c r="G760" s="4"/>
      <c r="H760" s="4"/>
      <c r="I760" s="4"/>
      <c r="J760" s="4"/>
    </row>
    <row r="761" spans="6:10" ht="15.75" customHeight="1">
      <c r="F761" s="4"/>
      <c r="G761" s="4"/>
      <c r="H761" s="4"/>
      <c r="I761" s="4"/>
      <c r="J761" s="4"/>
    </row>
    <row r="762" spans="6:10" ht="15.75" customHeight="1">
      <c r="F762" s="4"/>
      <c r="G762" s="4"/>
      <c r="H762" s="4"/>
      <c r="I762" s="4"/>
      <c r="J762" s="4"/>
    </row>
    <row r="763" spans="6:10" ht="15.75" customHeight="1">
      <c r="F763" s="4"/>
      <c r="G763" s="4"/>
      <c r="H763" s="4"/>
      <c r="I763" s="4"/>
      <c r="J763" s="4"/>
    </row>
    <row r="764" spans="6:10" ht="15.75" customHeight="1">
      <c r="F764" s="4"/>
      <c r="G764" s="4"/>
      <c r="H764" s="4"/>
      <c r="I764" s="4"/>
      <c r="J764" s="4"/>
    </row>
    <row r="765" spans="6:10" ht="15.75" customHeight="1">
      <c r="F765" s="4"/>
      <c r="G765" s="4"/>
      <c r="H765" s="4"/>
      <c r="I765" s="4"/>
      <c r="J765" s="4"/>
    </row>
    <row r="766" spans="6:10" ht="15.75" customHeight="1">
      <c r="F766" s="4"/>
      <c r="G766" s="4"/>
      <c r="H766" s="4"/>
      <c r="I766" s="4"/>
      <c r="J766" s="4"/>
    </row>
    <row r="767" spans="6:10" ht="15.75" customHeight="1">
      <c r="F767" s="4"/>
      <c r="G767" s="4"/>
      <c r="H767" s="4"/>
      <c r="I767" s="4"/>
      <c r="J767" s="4"/>
    </row>
    <row r="768" spans="6:10" ht="15.75" customHeight="1">
      <c r="F768" s="4"/>
      <c r="G768" s="4"/>
      <c r="H768" s="4"/>
      <c r="I768" s="4"/>
      <c r="J768" s="4"/>
    </row>
    <row r="769" spans="6:10" ht="15.75" customHeight="1">
      <c r="F769" s="4"/>
      <c r="G769" s="4"/>
      <c r="H769" s="4"/>
      <c r="I769" s="4"/>
      <c r="J769" s="4"/>
    </row>
    <row r="770" spans="6:10" ht="15.75" customHeight="1">
      <c r="F770" s="4"/>
      <c r="G770" s="4"/>
      <c r="H770" s="4"/>
      <c r="I770" s="4"/>
      <c r="J770" s="4"/>
    </row>
    <row r="771" spans="6:10" ht="15.75" customHeight="1">
      <c r="F771" s="4"/>
      <c r="G771" s="4"/>
      <c r="H771" s="4"/>
      <c r="I771" s="4"/>
      <c r="J771" s="4"/>
    </row>
    <row r="772" spans="6:10" ht="15.75" customHeight="1">
      <c r="F772" s="4"/>
      <c r="G772" s="4"/>
      <c r="H772" s="4"/>
      <c r="I772" s="4"/>
      <c r="J772" s="4"/>
    </row>
    <row r="773" spans="6:10" ht="15.75" customHeight="1">
      <c r="F773" s="4"/>
      <c r="G773" s="4"/>
      <c r="H773" s="4"/>
      <c r="I773" s="4"/>
      <c r="J773" s="4"/>
    </row>
    <row r="774" spans="6:10" ht="15.75" customHeight="1">
      <c r="F774" s="4"/>
      <c r="G774" s="4"/>
      <c r="H774" s="4"/>
      <c r="I774" s="4"/>
      <c r="J774" s="4"/>
    </row>
    <row r="775" spans="6:10" ht="15.75" customHeight="1">
      <c r="F775" s="4"/>
      <c r="G775" s="4"/>
      <c r="H775" s="4"/>
      <c r="I775" s="4"/>
      <c r="J775" s="4"/>
    </row>
    <row r="776" spans="6:10" ht="15.75" customHeight="1">
      <c r="F776" s="4"/>
      <c r="G776" s="4"/>
      <c r="H776" s="4"/>
      <c r="I776" s="4"/>
      <c r="J776" s="4"/>
    </row>
    <row r="777" spans="6:10" ht="15.75" customHeight="1">
      <c r="F777" s="4"/>
      <c r="G777" s="4"/>
      <c r="H777" s="4"/>
      <c r="I777" s="4"/>
      <c r="J777" s="4"/>
    </row>
    <row r="778" spans="6:10" ht="15.75" customHeight="1">
      <c r="F778" s="4"/>
      <c r="G778" s="4"/>
      <c r="H778" s="4"/>
      <c r="I778" s="4"/>
      <c r="J778" s="4"/>
    </row>
    <row r="779" spans="6:10" ht="15.75" customHeight="1">
      <c r="F779" s="4"/>
      <c r="G779" s="4"/>
      <c r="H779" s="4"/>
      <c r="I779" s="4"/>
      <c r="J779" s="4"/>
    </row>
    <row r="780" spans="6:10" ht="15.75" customHeight="1">
      <c r="F780" s="4"/>
      <c r="G780" s="4"/>
      <c r="H780" s="4"/>
      <c r="I780" s="4"/>
      <c r="J780" s="4"/>
    </row>
    <row r="781" spans="6:10" ht="15.75" customHeight="1">
      <c r="F781" s="4"/>
      <c r="G781" s="4"/>
      <c r="H781" s="4"/>
      <c r="I781" s="4"/>
      <c r="J781" s="4"/>
    </row>
    <row r="782" spans="6:10" ht="15.75" customHeight="1">
      <c r="F782" s="4"/>
      <c r="G782" s="4"/>
      <c r="H782" s="4"/>
      <c r="I782" s="4"/>
      <c r="J782" s="4"/>
    </row>
    <row r="783" spans="6:10" ht="15.75" customHeight="1">
      <c r="F783" s="4"/>
      <c r="G783" s="4"/>
      <c r="H783" s="4"/>
      <c r="I783" s="4"/>
      <c r="J783" s="4"/>
    </row>
    <row r="784" spans="6:10" ht="15.75" customHeight="1">
      <c r="F784" s="4"/>
      <c r="G784" s="4"/>
      <c r="H784" s="4"/>
      <c r="I784" s="4"/>
      <c r="J784" s="4"/>
    </row>
    <row r="785" spans="6:10" ht="15.75" customHeight="1">
      <c r="F785" s="4"/>
      <c r="G785" s="4"/>
      <c r="H785" s="4"/>
      <c r="I785" s="4"/>
      <c r="J785" s="4"/>
    </row>
    <row r="786" spans="6:10" ht="15.75" customHeight="1">
      <c r="F786" s="4"/>
      <c r="G786" s="4"/>
      <c r="H786" s="4"/>
      <c r="I786" s="4"/>
      <c r="J786" s="4"/>
    </row>
    <row r="787" spans="6:10" ht="15.75" customHeight="1">
      <c r="F787" s="4"/>
      <c r="G787" s="4"/>
      <c r="H787" s="4"/>
      <c r="I787" s="4"/>
      <c r="J787" s="4"/>
    </row>
    <row r="788" spans="6:10" ht="15.75" customHeight="1">
      <c r="F788" s="4"/>
      <c r="G788" s="4"/>
      <c r="H788" s="4"/>
      <c r="I788" s="4"/>
      <c r="J788" s="4"/>
    </row>
    <row r="789" spans="6:10" ht="15.75" customHeight="1">
      <c r="F789" s="4"/>
      <c r="G789" s="4"/>
      <c r="H789" s="4"/>
      <c r="I789" s="4"/>
      <c r="J789" s="4"/>
    </row>
    <row r="790" spans="6:10" ht="15.75" customHeight="1">
      <c r="F790" s="4"/>
      <c r="G790" s="4"/>
      <c r="H790" s="4"/>
      <c r="I790" s="4"/>
      <c r="J790" s="4"/>
    </row>
    <row r="791" spans="6:10" ht="15.75" customHeight="1">
      <c r="F791" s="4"/>
      <c r="G791" s="4"/>
      <c r="H791" s="4"/>
      <c r="I791" s="4"/>
      <c r="J791" s="4"/>
    </row>
    <row r="792" spans="6:10" ht="15.75" customHeight="1">
      <c r="F792" s="4"/>
      <c r="G792" s="4"/>
      <c r="H792" s="4"/>
      <c r="I792" s="4"/>
      <c r="J792" s="4"/>
    </row>
    <row r="793" spans="6:10" ht="15.75" customHeight="1">
      <c r="F793" s="4"/>
      <c r="G793" s="4"/>
      <c r="H793" s="4"/>
      <c r="I793" s="4"/>
      <c r="J793" s="4"/>
    </row>
    <row r="794" spans="6:10" ht="15.75" customHeight="1">
      <c r="F794" s="4"/>
      <c r="G794" s="4"/>
      <c r="H794" s="4"/>
      <c r="I794" s="4"/>
      <c r="J794" s="4"/>
    </row>
    <row r="795" spans="6:10" ht="15.75" customHeight="1">
      <c r="F795" s="4"/>
      <c r="G795" s="4"/>
      <c r="H795" s="4"/>
      <c r="I795" s="4"/>
      <c r="J795" s="4"/>
    </row>
    <row r="796" spans="6:10" ht="15.75" customHeight="1">
      <c r="F796" s="4"/>
      <c r="G796" s="4"/>
      <c r="H796" s="4"/>
      <c r="I796" s="4"/>
      <c r="J796" s="4"/>
    </row>
    <row r="797" spans="6:10" ht="15.75" customHeight="1">
      <c r="F797" s="4"/>
      <c r="G797" s="4"/>
      <c r="H797" s="4"/>
      <c r="I797" s="4"/>
      <c r="J797" s="4"/>
    </row>
    <row r="798" spans="6:10" ht="15.75" customHeight="1">
      <c r="F798" s="4"/>
      <c r="G798" s="4"/>
      <c r="H798" s="4"/>
      <c r="I798" s="4"/>
      <c r="J798" s="4"/>
    </row>
    <row r="799" spans="6:10" ht="15.75" customHeight="1">
      <c r="F799" s="4"/>
      <c r="G799" s="4"/>
      <c r="H799" s="4"/>
      <c r="I799" s="4"/>
      <c r="J799" s="4"/>
    </row>
    <row r="800" spans="6:10" ht="15.75" customHeight="1">
      <c r="F800" s="4"/>
      <c r="G800" s="4"/>
      <c r="H800" s="4"/>
      <c r="I800" s="4"/>
      <c r="J800" s="4"/>
    </row>
    <row r="801" spans="6:10" ht="15.75" customHeight="1">
      <c r="F801" s="4"/>
      <c r="G801" s="4"/>
      <c r="H801" s="4"/>
      <c r="I801" s="4"/>
      <c r="J801" s="4"/>
    </row>
    <row r="802" spans="6:10" ht="15.75" customHeight="1">
      <c r="F802" s="4"/>
      <c r="G802" s="4"/>
      <c r="H802" s="4"/>
      <c r="I802" s="4"/>
      <c r="J802" s="4"/>
    </row>
    <row r="803" spans="6:10" ht="15.75" customHeight="1">
      <c r="F803" s="4"/>
      <c r="G803" s="4"/>
      <c r="H803" s="4"/>
      <c r="I803" s="4"/>
      <c r="J803" s="4"/>
    </row>
    <row r="804" spans="6:10" ht="15.75" customHeight="1">
      <c r="F804" s="4"/>
      <c r="G804" s="4"/>
      <c r="H804" s="4"/>
      <c r="I804" s="4"/>
      <c r="J804" s="4"/>
    </row>
    <row r="805" spans="6:10" ht="15.75" customHeight="1">
      <c r="F805" s="4"/>
      <c r="G805" s="4"/>
      <c r="H805" s="4"/>
      <c r="I805" s="4"/>
      <c r="J805" s="4"/>
    </row>
    <row r="806" spans="6:10" ht="15.75" customHeight="1">
      <c r="F806" s="4"/>
      <c r="G806" s="4"/>
      <c r="H806" s="4"/>
      <c r="I806" s="4"/>
      <c r="J806" s="4"/>
    </row>
    <row r="807" spans="6:10" ht="15.75" customHeight="1">
      <c r="F807" s="4"/>
      <c r="G807" s="4"/>
      <c r="H807" s="4"/>
      <c r="I807" s="4"/>
      <c r="J807" s="4"/>
    </row>
    <row r="808" spans="6:10" ht="15.75" customHeight="1">
      <c r="F808" s="4"/>
      <c r="G808" s="4"/>
      <c r="H808" s="4"/>
      <c r="I808" s="4"/>
      <c r="J808" s="4"/>
    </row>
    <row r="809" spans="6:10" ht="15.75" customHeight="1">
      <c r="F809" s="4"/>
      <c r="G809" s="4"/>
      <c r="H809" s="4"/>
      <c r="I809" s="4"/>
      <c r="J809" s="4"/>
    </row>
    <row r="810" spans="6:10" ht="15.75" customHeight="1">
      <c r="F810" s="4"/>
      <c r="G810" s="4"/>
      <c r="H810" s="4"/>
      <c r="I810" s="4"/>
      <c r="J810" s="4"/>
    </row>
    <row r="811" spans="6:10" ht="15.75" customHeight="1">
      <c r="F811" s="4"/>
      <c r="G811" s="4"/>
      <c r="H811" s="4"/>
      <c r="I811" s="4"/>
      <c r="J811" s="4"/>
    </row>
    <row r="812" spans="6:10" ht="15.75" customHeight="1">
      <c r="F812" s="4"/>
      <c r="G812" s="4"/>
      <c r="H812" s="4"/>
      <c r="I812" s="4"/>
      <c r="J812" s="4"/>
    </row>
    <row r="813" spans="6:10" ht="15.75" customHeight="1">
      <c r="F813" s="4"/>
      <c r="G813" s="4"/>
      <c r="H813" s="4"/>
      <c r="I813" s="4"/>
      <c r="J813" s="4"/>
    </row>
    <row r="814" spans="6:10" ht="15.75" customHeight="1">
      <c r="F814" s="4"/>
      <c r="G814" s="4"/>
      <c r="H814" s="4"/>
      <c r="I814" s="4"/>
      <c r="J814" s="4"/>
    </row>
    <row r="815" spans="6:10" ht="15.75" customHeight="1">
      <c r="F815" s="4"/>
      <c r="G815" s="4"/>
      <c r="H815" s="4"/>
      <c r="I815" s="4"/>
      <c r="J815" s="4"/>
    </row>
    <row r="816" spans="6:10" ht="15.75" customHeight="1">
      <c r="F816" s="4"/>
      <c r="G816" s="4"/>
      <c r="H816" s="4"/>
      <c r="I816" s="4"/>
      <c r="J816" s="4"/>
    </row>
    <row r="817" spans="6:10" ht="15.75" customHeight="1">
      <c r="F817" s="4"/>
      <c r="G817" s="4"/>
      <c r="H817" s="4"/>
      <c r="I817" s="4"/>
      <c r="J817" s="4"/>
    </row>
    <row r="818" spans="6:10" ht="15.75" customHeight="1">
      <c r="F818" s="4"/>
      <c r="G818" s="4"/>
      <c r="H818" s="4"/>
      <c r="I818" s="4"/>
      <c r="J818" s="4"/>
    </row>
    <row r="819" spans="6:10" ht="15.75" customHeight="1">
      <c r="F819" s="4"/>
      <c r="G819" s="4"/>
      <c r="H819" s="4"/>
      <c r="I819" s="4"/>
      <c r="J819" s="4"/>
    </row>
    <row r="820" spans="6:10" ht="15.75" customHeight="1">
      <c r="F820" s="4"/>
      <c r="G820" s="4"/>
      <c r="H820" s="4"/>
      <c r="I820" s="4"/>
      <c r="J820" s="4"/>
    </row>
    <row r="821" spans="6:10" ht="15.75" customHeight="1">
      <c r="F821" s="4"/>
      <c r="G821" s="4"/>
      <c r="H821" s="4"/>
      <c r="I821" s="4"/>
      <c r="J821" s="4"/>
    </row>
    <row r="822" spans="6:10" ht="15.75" customHeight="1">
      <c r="F822" s="4"/>
      <c r="G822" s="4"/>
      <c r="H822" s="4"/>
      <c r="I822" s="4"/>
      <c r="J822" s="4"/>
    </row>
    <row r="823" spans="6:10" ht="15.75" customHeight="1">
      <c r="F823" s="4"/>
      <c r="G823" s="4"/>
      <c r="H823" s="4"/>
      <c r="I823" s="4"/>
      <c r="J823" s="4"/>
    </row>
    <row r="824" spans="6:10" ht="15.75" customHeight="1">
      <c r="F824" s="4"/>
      <c r="G824" s="4"/>
      <c r="H824" s="4"/>
      <c r="I824" s="4"/>
      <c r="J824" s="4"/>
    </row>
    <row r="825" spans="6:10" ht="15.75" customHeight="1">
      <c r="F825" s="4"/>
      <c r="G825" s="4"/>
      <c r="H825" s="4"/>
      <c r="I825" s="4"/>
      <c r="J825" s="4"/>
    </row>
    <row r="826" spans="6:10" ht="15.75" customHeight="1">
      <c r="F826" s="4"/>
      <c r="G826" s="4"/>
      <c r="H826" s="4"/>
      <c r="I826" s="4"/>
      <c r="J826" s="4"/>
    </row>
    <row r="827" spans="6:10" ht="15.75" customHeight="1">
      <c r="F827" s="4"/>
      <c r="G827" s="4"/>
      <c r="H827" s="4"/>
      <c r="I827" s="4"/>
      <c r="J827" s="4"/>
    </row>
    <row r="828" spans="6:10" ht="15.75" customHeight="1">
      <c r="F828" s="4"/>
      <c r="G828" s="4"/>
      <c r="H828" s="4"/>
      <c r="I828" s="4"/>
      <c r="J828" s="4"/>
    </row>
    <row r="829" spans="6:10" ht="15.75" customHeight="1">
      <c r="F829" s="4"/>
      <c r="G829" s="4"/>
      <c r="H829" s="4"/>
      <c r="I829" s="4"/>
      <c r="J829" s="4"/>
    </row>
    <row r="830" spans="6:10" ht="15.75" customHeight="1">
      <c r="F830" s="4"/>
      <c r="G830" s="4"/>
      <c r="H830" s="4"/>
      <c r="I830" s="4"/>
      <c r="J830" s="4"/>
    </row>
    <row r="831" spans="6:10" ht="15.75" customHeight="1">
      <c r="F831" s="4"/>
      <c r="G831" s="4"/>
      <c r="H831" s="4"/>
      <c r="I831" s="4"/>
      <c r="J831" s="4"/>
    </row>
    <row r="832" spans="6:10" ht="15.75" customHeight="1">
      <c r="F832" s="4"/>
      <c r="G832" s="4"/>
      <c r="H832" s="4"/>
      <c r="I832" s="4"/>
      <c r="J832" s="4"/>
    </row>
    <row r="833" spans="6:10" ht="15.75" customHeight="1">
      <c r="F833" s="4"/>
      <c r="G833" s="4"/>
      <c r="H833" s="4"/>
      <c r="I833" s="4"/>
      <c r="J833" s="4"/>
    </row>
    <row r="834" spans="6:10" ht="15.75" customHeight="1">
      <c r="F834" s="4"/>
      <c r="G834" s="4"/>
      <c r="H834" s="4"/>
      <c r="I834" s="4"/>
      <c r="J834" s="4"/>
    </row>
    <row r="835" spans="6:10" ht="15.75" customHeight="1">
      <c r="F835" s="4"/>
      <c r="G835" s="4"/>
      <c r="H835" s="4"/>
      <c r="I835" s="4"/>
      <c r="J835" s="4"/>
    </row>
    <row r="836" spans="6:10" ht="15.75" customHeight="1">
      <c r="F836" s="4"/>
      <c r="G836" s="4"/>
      <c r="H836" s="4"/>
      <c r="I836" s="4"/>
      <c r="J836" s="4"/>
    </row>
    <row r="837" spans="6:10" ht="15.75" customHeight="1">
      <c r="F837" s="4"/>
      <c r="G837" s="4"/>
      <c r="H837" s="4"/>
      <c r="I837" s="4"/>
      <c r="J837" s="4"/>
    </row>
    <row r="838" spans="6:10" ht="15.75" customHeight="1">
      <c r="F838" s="4"/>
      <c r="G838" s="4"/>
      <c r="H838" s="4"/>
      <c r="I838" s="4"/>
      <c r="J838" s="4"/>
    </row>
    <row r="839" spans="6:10" ht="15.75" customHeight="1">
      <c r="F839" s="4"/>
      <c r="G839" s="4"/>
      <c r="H839" s="4"/>
      <c r="I839" s="4"/>
      <c r="J839" s="4"/>
    </row>
    <row r="840" spans="6:10" ht="15.75" customHeight="1">
      <c r="F840" s="4"/>
      <c r="G840" s="4"/>
      <c r="H840" s="4"/>
      <c r="I840" s="4"/>
      <c r="J840" s="4"/>
    </row>
    <row r="841" spans="6:10" ht="15.75" customHeight="1">
      <c r="F841" s="4"/>
      <c r="G841" s="4"/>
      <c r="H841" s="4"/>
      <c r="I841" s="4"/>
      <c r="J841" s="4"/>
    </row>
    <row r="842" spans="6:10" ht="15.75" customHeight="1">
      <c r="F842" s="4"/>
      <c r="G842" s="4"/>
      <c r="H842" s="4"/>
      <c r="I842" s="4"/>
      <c r="J842" s="4"/>
    </row>
    <row r="843" spans="6:10" ht="15.75" customHeight="1">
      <c r="F843" s="4"/>
      <c r="G843" s="4"/>
      <c r="H843" s="4"/>
      <c r="I843" s="4"/>
      <c r="J843" s="4"/>
    </row>
    <row r="844" spans="6:10" ht="15.75" customHeight="1">
      <c r="F844" s="4"/>
      <c r="G844" s="4"/>
      <c r="H844" s="4"/>
      <c r="I844" s="4"/>
      <c r="J844" s="4"/>
    </row>
    <row r="845" spans="6:10" ht="15.75" customHeight="1">
      <c r="F845" s="4"/>
      <c r="G845" s="4"/>
      <c r="H845" s="4"/>
      <c r="I845" s="4"/>
      <c r="J845" s="4"/>
    </row>
    <row r="846" spans="6:10" ht="15.75" customHeight="1">
      <c r="F846" s="4"/>
      <c r="G846" s="4"/>
      <c r="H846" s="4"/>
      <c r="I846" s="4"/>
      <c r="J846" s="4"/>
    </row>
    <row r="847" spans="6:10" ht="15.75" customHeight="1">
      <c r="F847" s="4"/>
      <c r="G847" s="4"/>
      <c r="H847" s="4"/>
      <c r="I847" s="4"/>
      <c r="J847" s="4"/>
    </row>
    <row r="848" spans="6:10" ht="15.75" customHeight="1">
      <c r="F848" s="4"/>
      <c r="G848" s="4"/>
      <c r="H848" s="4"/>
      <c r="I848" s="4"/>
      <c r="J848" s="4"/>
    </row>
    <row r="849" spans="6:10" ht="15.75" customHeight="1">
      <c r="F849" s="4"/>
      <c r="G849" s="4"/>
      <c r="H849" s="4"/>
      <c r="I849" s="4"/>
      <c r="J849" s="4"/>
    </row>
    <row r="850" spans="6:10" ht="15.75" customHeight="1">
      <c r="F850" s="4"/>
      <c r="G850" s="4"/>
      <c r="H850" s="4"/>
      <c r="I850" s="4"/>
      <c r="J850" s="4"/>
    </row>
    <row r="851" spans="6:10" ht="15.75" customHeight="1">
      <c r="F851" s="4"/>
      <c r="G851" s="4"/>
      <c r="H851" s="4"/>
      <c r="I851" s="4"/>
      <c r="J851" s="4"/>
    </row>
    <row r="852" spans="6:10" ht="15.75" customHeight="1">
      <c r="F852" s="4"/>
      <c r="G852" s="4"/>
      <c r="H852" s="4"/>
      <c r="I852" s="4"/>
      <c r="J852" s="4"/>
    </row>
    <row r="853" spans="6:10" ht="15.75" customHeight="1">
      <c r="F853" s="4"/>
      <c r="G853" s="4"/>
      <c r="H853" s="4"/>
      <c r="I853" s="4"/>
      <c r="J853" s="4"/>
    </row>
    <row r="854" spans="6:10" ht="15.75" customHeight="1">
      <c r="F854" s="4"/>
      <c r="G854" s="4"/>
      <c r="H854" s="4"/>
      <c r="I854" s="4"/>
      <c r="J854" s="4"/>
    </row>
    <row r="855" spans="6:10" ht="15.75" customHeight="1">
      <c r="F855" s="4"/>
      <c r="G855" s="4"/>
      <c r="H855" s="4"/>
      <c r="I855" s="4"/>
      <c r="J855" s="4"/>
    </row>
    <row r="856" spans="6:10" ht="15.75" customHeight="1">
      <c r="F856" s="4"/>
      <c r="G856" s="4"/>
      <c r="H856" s="4"/>
      <c r="I856" s="4"/>
      <c r="J856" s="4"/>
    </row>
    <row r="857" spans="6:10" ht="15.75" customHeight="1">
      <c r="F857" s="4"/>
      <c r="G857" s="4"/>
      <c r="H857" s="4"/>
      <c r="I857" s="4"/>
      <c r="J857" s="4"/>
    </row>
    <row r="858" spans="6:10" ht="15.75" customHeight="1">
      <c r="F858" s="4"/>
      <c r="G858" s="4"/>
      <c r="H858" s="4"/>
      <c r="I858" s="4"/>
      <c r="J858" s="4"/>
    </row>
    <row r="859" spans="6:10" ht="15.75" customHeight="1">
      <c r="F859" s="4"/>
      <c r="G859" s="4"/>
      <c r="H859" s="4"/>
      <c r="I859" s="4"/>
      <c r="J859" s="4"/>
    </row>
    <row r="860" spans="6:10" ht="15.75" customHeight="1">
      <c r="F860" s="4"/>
      <c r="G860" s="4"/>
      <c r="H860" s="4"/>
      <c r="I860" s="4"/>
      <c r="J860" s="4"/>
    </row>
    <row r="861" spans="6:10" ht="15.75" customHeight="1">
      <c r="F861" s="4"/>
      <c r="G861" s="4"/>
      <c r="H861" s="4"/>
      <c r="I861" s="4"/>
      <c r="J861" s="4"/>
    </row>
    <row r="862" spans="6:10" ht="15.75" customHeight="1">
      <c r="F862" s="4"/>
      <c r="G862" s="4"/>
      <c r="H862" s="4"/>
      <c r="I862" s="4"/>
      <c r="J862" s="4"/>
    </row>
    <row r="863" spans="6:10" ht="15.75" customHeight="1">
      <c r="F863" s="4"/>
      <c r="G863" s="4"/>
      <c r="H863" s="4"/>
      <c r="I863" s="4"/>
      <c r="J863" s="4"/>
    </row>
    <row r="864" spans="6:10" ht="15.75" customHeight="1">
      <c r="F864" s="4"/>
      <c r="G864" s="4"/>
      <c r="H864" s="4"/>
      <c r="I864" s="4"/>
      <c r="J864" s="4"/>
    </row>
    <row r="865" spans="6:10" ht="15.75" customHeight="1">
      <c r="F865" s="4"/>
      <c r="G865" s="4"/>
      <c r="H865" s="4"/>
      <c r="I865" s="4"/>
      <c r="J865" s="4"/>
    </row>
    <row r="866" spans="6:10" ht="15.75" customHeight="1">
      <c r="F866" s="4"/>
      <c r="G866" s="4"/>
      <c r="H866" s="4"/>
      <c r="I866" s="4"/>
      <c r="J866" s="4"/>
    </row>
    <row r="867" spans="6:10" ht="15.75" customHeight="1">
      <c r="F867" s="4"/>
      <c r="G867" s="4"/>
      <c r="H867" s="4"/>
      <c r="I867" s="4"/>
      <c r="J867" s="4"/>
    </row>
    <row r="868" spans="6:10" ht="15.75" customHeight="1">
      <c r="F868" s="4"/>
      <c r="G868" s="4"/>
      <c r="H868" s="4"/>
      <c r="I868" s="4"/>
      <c r="J868" s="4"/>
    </row>
    <row r="869" spans="6:10" ht="15.75" customHeight="1">
      <c r="F869" s="4"/>
      <c r="G869" s="4"/>
      <c r="H869" s="4"/>
      <c r="I869" s="4"/>
      <c r="J869" s="4"/>
    </row>
    <row r="870" spans="6:10" ht="15.75" customHeight="1">
      <c r="F870" s="4"/>
      <c r="G870" s="4"/>
      <c r="H870" s="4"/>
      <c r="I870" s="4"/>
      <c r="J870" s="4"/>
    </row>
    <row r="871" spans="6:10" ht="15.75" customHeight="1">
      <c r="F871" s="4"/>
      <c r="G871" s="4"/>
      <c r="H871" s="4"/>
      <c r="I871" s="4"/>
      <c r="J871" s="4"/>
    </row>
    <row r="872" spans="6:10" ht="15.75" customHeight="1">
      <c r="F872" s="4"/>
      <c r="G872" s="4"/>
      <c r="H872" s="4"/>
      <c r="I872" s="4"/>
      <c r="J872" s="4"/>
    </row>
    <row r="873" spans="6:10" ht="15.75" customHeight="1">
      <c r="F873" s="4"/>
      <c r="G873" s="4"/>
      <c r="H873" s="4"/>
      <c r="I873" s="4"/>
      <c r="J873" s="4"/>
    </row>
    <row r="874" spans="6:10" ht="15.75" customHeight="1">
      <c r="F874" s="4"/>
      <c r="G874" s="4"/>
      <c r="H874" s="4"/>
      <c r="I874" s="4"/>
      <c r="J874" s="4"/>
    </row>
    <row r="875" spans="6:10" ht="15.75" customHeight="1">
      <c r="F875" s="4"/>
      <c r="G875" s="4"/>
      <c r="H875" s="4"/>
      <c r="I875" s="4"/>
      <c r="J875" s="4"/>
    </row>
    <row r="876" spans="6:10" ht="15.75" customHeight="1">
      <c r="F876" s="4"/>
      <c r="G876" s="4"/>
      <c r="H876" s="4"/>
      <c r="I876" s="4"/>
      <c r="J876" s="4"/>
    </row>
    <row r="877" spans="6:10" ht="15.75" customHeight="1">
      <c r="F877" s="4"/>
      <c r="G877" s="4"/>
      <c r="H877" s="4"/>
      <c r="I877" s="4"/>
      <c r="J877" s="4"/>
    </row>
    <row r="878" spans="6:10" ht="15.75" customHeight="1">
      <c r="F878" s="4"/>
      <c r="G878" s="4"/>
      <c r="H878" s="4"/>
      <c r="I878" s="4"/>
      <c r="J878" s="4"/>
    </row>
    <row r="879" spans="6:10" ht="15.75" customHeight="1">
      <c r="F879" s="4"/>
      <c r="G879" s="4"/>
      <c r="H879" s="4"/>
      <c r="I879" s="4"/>
      <c r="J879" s="4"/>
    </row>
    <row r="880" spans="6:10" ht="15.75" customHeight="1">
      <c r="F880" s="4"/>
      <c r="G880" s="4"/>
      <c r="H880" s="4"/>
      <c r="I880" s="4"/>
      <c r="J880" s="4"/>
    </row>
    <row r="881" spans="6:10" ht="15.75" customHeight="1">
      <c r="F881" s="4"/>
      <c r="G881" s="4"/>
      <c r="H881" s="4"/>
      <c r="I881" s="4"/>
      <c r="J881" s="4"/>
    </row>
    <row r="882" spans="6:10" ht="15.75" customHeight="1">
      <c r="F882" s="4"/>
      <c r="G882" s="4"/>
      <c r="H882" s="4"/>
      <c r="I882" s="4"/>
      <c r="J882" s="4"/>
    </row>
    <row r="883" spans="6:10" ht="15.75" customHeight="1">
      <c r="F883" s="4"/>
      <c r="G883" s="4"/>
      <c r="H883" s="4"/>
      <c r="I883" s="4"/>
      <c r="J883" s="4"/>
    </row>
    <row r="884" spans="6:10" ht="15.75" customHeight="1">
      <c r="F884" s="4"/>
      <c r="G884" s="4"/>
      <c r="H884" s="4"/>
      <c r="I884" s="4"/>
      <c r="J884" s="4"/>
    </row>
    <row r="885" spans="6:10" ht="15.75" customHeight="1">
      <c r="F885" s="4"/>
      <c r="G885" s="4"/>
      <c r="H885" s="4"/>
      <c r="I885" s="4"/>
      <c r="J885" s="4"/>
    </row>
    <row r="886" spans="6:10" ht="15.75" customHeight="1">
      <c r="F886" s="4"/>
      <c r="G886" s="4"/>
      <c r="H886" s="4"/>
      <c r="I886" s="4"/>
      <c r="J886" s="4"/>
    </row>
    <row r="887" spans="6:10" ht="15.75" customHeight="1">
      <c r="F887" s="4"/>
      <c r="G887" s="4"/>
      <c r="H887" s="4"/>
      <c r="I887" s="4"/>
      <c r="J887" s="4"/>
    </row>
    <row r="888" spans="6:10" ht="15.75" customHeight="1">
      <c r="F888" s="4"/>
      <c r="G888" s="4"/>
      <c r="H888" s="4"/>
      <c r="I888" s="4"/>
      <c r="J888" s="4"/>
    </row>
    <row r="889" spans="6:10" ht="15.75" customHeight="1">
      <c r="F889" s="4"/>
      <c r="G889" s="4"/>
      <c r="H889" s="4"/>
      <c r="I889" s="4"/>
      <c r="J889" s="4"/>
    </row>
    <row r="890" spans="6:10" ht="15.75" customHeight="1">
      <c r="F890" s="4"/>
      <c r="G890" s="4"/>
      <c r="H890" s="4"/>
      <c r="I890" s="4"/>
      <c r="J890" s="4"/>
    </row>
    <row r="891" spans="6:10" ht="15.75" customHeight="1">
      <c r="F891" s="4"/>
      <c r="G891" s="4"/>
      <c r="H891" s="4"/>
      <c r="I891" s="4"/>
      <c r="J891" s="4"/>
    </row>
    <row r="892" spans="6:10" ht="15.75" customHeight="1">
      <c r="F892" s="4"/>
      <c r="G892" s="4"/>
      <c r="H892" s="4"/>
      <c r="I892" s="4"/>
      <c r="J892" s="4"/>
    </row>
    <row r="893" spans="6:10" ht="15.75" customHeight="1">
      <c r="F893" s="4"/>
      <c r="G893" s="4"/>
      <c r="H893" s="4"/>
      <c r="I893" s="4"/>
      <c r="J893" s="4"/>
    </row>
    <row r="894" spans="6:10" ht="15.75" customHeight="1">
      <c r="F894" s="4"/>
      <c r="G894" s="4"/>
      <c r="H894" s="4"/>
      <c r="I894" s="4"/>
      <c r="J894" s="4"/>
    </row>
    <row r="895" spans="6:10" ht="15.75" customHeight="1">
      <c r="F895" s="4"/>
      <c r="G895" s="4"/>
      <c r="H895" s="4"/>
      <c r="I895" s="4"/>
      <c r="J895" s="4"/>
    </row>
    <row r="896" spans="6:10" ht="15.75" customHeight="1">
      <c r="F896" s="4"/>
      <c r="G896" s="4"/>
      <c r="H896" s="4"/>
      <c r="I896" s="4"/>
      <c r="J896" s="4"/>
    </row>
    <row r="897" spans="6:10" ht="15.75" customHeight="1">
      <c r="F897" s="4"/>
      <c r="G897" s="4"/>
      <c r="H897" s="4"/>
      <c r="I897" s="4"/>
      <c r="J897" s="4"/>
    </row>
    <row r="898" spans="6:10" ht="15.75" customHeight="1">
      <c r="F898" s="4"/>
      <c r="G898" s="4"/>
      <c r="H898" s="4"/>
      <c r="I898" s="4"/>
      <c r="J898" s="4"/>
    </row>
    <row r="899" spans="6:10" ht="15.75" customHeight="1">
      <c r="F899" s="4"/>
      <c r="G899" s="4"/>
      <c r="H899" s="4"/>
      <c r="I899" s="4"/>
      <c r="J899" s="4"/>
    </row>
    <row r="900" spans="6:10" ht="15.75" customHeight="1">
      <c r="F900" s="4"/>
      <c r="G900" s="4"/>
      <c r="H900" s="4"/>
      <c r="I900" s="4"/>
      <c r="J900" s="4"/>
    </row>
    <row r="901" spans="6:10" ht="15.75" customHeight="1">
      <c r="F901" s="4"/>
      <c r="G901" s="4"/>
      <c r="H901" s="4"/>
      <c r="I901" s="4"/>
      <c r="J901" s="4"/>
    </row>
    <row r="902" spans="6:10" ht="15.75" customHeight="1">
      <c r="F902" s="4"/>
      <c r="G902" s="4"/>
      <c r="H902" s="4"/>
      <c r="I902" s="4"/>
      <c r="J902" s="4"/>
    </row>
    <row r="903" spans="6:10" ht="15.75" customHeight="1">
      <c r="F903" s="4"/>
      <c r="G903" s="4"/>
      <c r="H903" s="4"/>
      <c r="I903" s="4"/>
      <c r="J903" s="4"/>
    </row>
    <row r="904" spans="6:10" ht="15.75" customHeight="1">
      <c r="F904" s="4"/>
      <c r="G904" s="4"/>
      <c r="H904" s="4"/>
      <c r="I904" s="4"/>
      <c r="J904" s="4"/>
    </row>
    <row r="905" spans="6:10" ht="15.75" customHeight="1">
      <c r="F905" s="4"/>
      <c r="G905" s="4"/>
      <c r="H905" s="4"/>
      <c r="I905" s="4"/>
      <c r="J905" s="4"/>
    </row>
    <row r="906" spans="6:10" ht="15.75" customHeight="1">
      <c r="F906" s="4"/>
      <c r="G906" s="4"/>
      <c r="H906" s="4"/>
      <c r="I906" s="4"/>
      <c r="J906" s="4"/>
    </row>
    <row r="907" spans="6:10" ht="15.75" customHeight="1">
      <c r="F907" s="4"/>
      <c r="G907" s="4"/>
      <c r="H907" s="4"/>
      <c r="I907" s="4"/>
      <c r="J907" s="4"/>
    </row>
    <row r="908" spans="6:10" ht="15.75" customHeight="1">
      <c r="F908" s="4"/>
      <c r="G908" s="4"/>
      <c r="H908" s="4"/>
      <c r="I908" s="4"/>
      <c r="J908" s="4"/>
    </row>
    <row r="909" spans="6:10" ht="15.75" customHeight="1">
      <c r="F909" s="4"/>
      <c r="G909" s="4"/>
      <c r="H909" s="4"/>
      <c r="I909" s="4"/>
      <c r="J909" s="4"/>
    </row>
    <row r="910" spans="6:10" ht="15.75" customHeight="1">
      <c r="F910" s="4"/>
      <c r="G910" s="4"/>
      <c r="H910" s="4"/>
      <c r="I910" s="4"/>
      <c r="J910" s="4"/>
    </row>
    <row r="911" spans="6:10" ht="15.75" customHeight="1">
      <c r="F911" s="4"/>
      <c r="G911" s="4"/>
      <c r="H911" s="4"/>
      <c r="I911" s="4"/>
      <c r="J911" s="4"/>
    </row>
    <row r="912" spans="6:10" ht="15.75" customHeight="1">
      <c r="F912" s="4"/>
      <c r="G912" s="4"/>
      <c r="H912" s="4"/>
      <c r="I912" s="4"/>
      <c r="J912" s="4"/>
    </row>
    <row r="913" spans="6:10" ht="15.75" customHeight="1">
      <c r="F913" s="4"/>
      <c r="G913" s="4"/>
      <c r="H913" s="4"/>
      <c r="I913" s="4"/>
      <c r="J913" s="4"/>
    </row>
    <row r="914" spans="6:10" ht="15.75" customHeight="1">
      <c r="F914" s="4"/>
      <c r="G914" s="4"/>
      <c r="H914" s="4"/>
      <c r="I914" s="4"/>
      <c r="J914" s="4"/>
    </row>
    <row r="915" spans="6:10" ht="15.75" customHeight="1">
      <c r="F915" s="4"/>
      <c r="G915" s="4"/>
      <c r="H915" s="4"/>
      <c r="I915" s="4"/>
      <c r="J915" s="4"/>
    </row>
    <row r="916" spans="6:10" ht="15.75" customHeight="1">
      <c r="F916" s="4"/>
      <c r="G916" s="4"/>
      <c r="H916" s="4"/>
      <c r="I916" s="4"/>
      <c r="J916" s="4"/>
    </row>
    <row r="917" spans="6:10" ht="15.75" customHeight="1">
      <c r="F917" s="4"/>
      <c r="G917" s="4"/>
      <c r="H917" s="4"/>
      <c r="I917" s="4"/>
      <c r="J917" s="4"/>
    </row>
    <row r="918" spans="6:10" ht="15.75" customHeight="1">
      <c r="F918" s="4"/>
      <c r="G918" s="4"/>
      <c r="H918" s="4"/>
      <c r="I918" s="4"/>
      <c r="J918" s="4"/>
    </row>
    <row r="919" spans="6:10" ht="15.75" customHeight="1">
      <c r="F919" s="4"/>
      <c r="G919" s="4"/>
      <c r="H919" s="4"/>
      <c r="I919" s="4"/>
      <c r="J919" s="4"/>
    </row>
    <row r="920" spans="6:10" ht="15.75" customHeight="1">
      <c r="F920" s="4"/>
      <c r="G920" s="4"/>
      <c r="H920" s="4"/>
      <c r="I920" s="4"/>
      <c r="J920" s="4"/>
    </row>
    <row r="921" spans="6:10" ht="15.75" customHeight="1">
      <c r="F921" s="4"/>
      <c r="G921" s="4"/>
      <c r="H921" s="4"/>
      <c r="I921" s="4"/>
      <c r="J921" s="4"/>
    </row>
    <row r="922" spans="6:10" ht="15.75" customHeight="1">
      <c r="F922" s="4"/>
      <c r="G922" s="4"/>
      <c r="H922" s="4"/>
      <c r="I922" s="4"/>
      <c r="J922" s="4"/>
    </row>
    <row r="923" spans="6:10" ht="15.75" customHeight="1">
      <c r="F923" s="4"/>
      <c r="G923" s="4"/>
      <c r="H923" s="4"/>
      <c r="I923" s="4"/>
      <c r="J923" s="4"/>
    </row>
    <row r="924" spans="6:10" ht="15.75" customHeight="1">
      <c r="F924" s="4"/>
      <c r="G924" s="4"/>
      <c r="H924" s="4"/>
      <c r="I924" s="4"/>
      <c r="J924" s="4"/>
    </row>
    <row r="925" spans="6:10" ht="15.75" customHeight="1">
      <c r="F925" s="4"/>
      <c r="G925" s="4"/>
      <c r="H925" s="4"/>
      <c r="I925" s="4"/>
      <c r="J925" s="4"/>
    </row>
    <row r="926" spans="6:10" ht="15.75" customHeight="1">
      <c r="F926" s="4"/>
      <c r="G926" s="4"/>
      <c r="H926" s="4"/>
      <c r="I926" s="4"/>
      <c r="J926" s="4"/>
    </row>
    <row r="927" spans="6:10" ht="15.75" customHeight="1">
      <c r="F927" s="4"/>
      <c r="G927" s="4"/>
      <c r="H927" s="4"/>
      <c r="I927" s="4"/>
      <c r="J927" s="4"/>
    </row>
    <row r="928" spans="6:10" ht="15.75" customHeight="1">
      <c r="F928" s="4"/>
      <c r="G928" s="4"/>
      <c r="H928" s="4"/>
      <c r="I928" s="4"/>
      <c r="J928" s="4"/>
    </row>
    <row r="929" spans="6:10" ht="15.75" customHeight="1">
      <c r="F929" s="4"/>
      <c r="G929" s="4"/>
      <c r="H929" s="4"/>
      <c r="I929" s="4"/>
      <c r="J929" s="4"/>
    </row>
    <row r="930" spans="6:10" ht="15.75" customHeight="1">
      <c r="F930" s="4"/>
      <c r="G930" s="4"/>
      <c r="H930" s="4"/>
      <c r="I930" s="4"/>
      <c r="J930" s="4"/>
    </row>
    <row r="931" spans="6:10" ht="15.75" customHeight="1">
      <c r="F931" s="4"/>
      <c r="G931" s="4"/>
      <c r="H931" s="4"/>
      <c r="I931" s="4"/>
      <c r="J931" s="4"/>
    </row>
    <row r="932" spans="6:10" ht="15.75" customHeight="1">
      <c r="F932" s="4"/>
      <c r="G932" s="4"/>
      <c r="H932" s="4"/>
      <c r="I932" s="4"/>
      <c r="J932" s="4"/>
    </row>
    <row r="933" spans="6:10" ht="15.75" customHeight="1">
      <c r="F933" s="4"/>
      <c r="G933" s="4"/>
      <c r="H933" s="4"/>
      <c r="I933" s="4"/>
      <c r="J933" s="4"/>
    </row>
    <row r="934" spans="6:10" ht="15.75" customHeight="1">
      <c r="F934" s="4"/>
      <c r="G934" s="4"/>
      <c r="H934" s="4"/>
      <c r="I934" s="4"/>
      <c r="J934" s="4"/>
    </row>
    <row r="935" spans="6:10" ht="15.75" customHeight="1">
      <c r="F935" s="4"/>
      <c r="G935" s="4"/>
      <c r="H935" s="4"/>
      <c r="I935" s="4"/>
      <c r="J935" s="4"/>
    </row>
    <row r="936" spans="6:10" ht="15.75" customHeight="1">
      <c r="F936" s="4"/>
      <c r="G936" s="4"/>
      <c r="H936" s="4"/>
      <c r="I936" s="4"/>
      <c r="J936" s="4"/>
    </row>
    <row r="937" spans="6:10" ht="15.75" customHeight="1">
      <c r="F937" s="4"/>
      <c r="G937" s="4"/>
      <c r="H937" s="4"/>
      <c r="I937" s="4"/>
      <c r="J937" s="4"/>
    </row>
    <row r="938" spans="6:10" ht="15.75" customHeight="1">
      <c r="F938" s="4"/>
      <c r="G938" s="4"/>
      <c r="H938" s="4"/>
      <c r="I938" s="4"/>
      <c r="J938" s="4"/>
    </row>
    <row r="939" spans="6:10" ht="15.75" customHeight="1">
      <c r="F939" s="4"/>
      <c r="G939" s="4"/>
      <c r="H939" s="4"/>
      <c r="I939" s="4"/>
      <c r="J939" s="4"/>
    </row>
    <row r="940" spans="6:10" ht="15.75" customHeight="1">
      <c r="F940" s="4"/>
      <c r="G940" s="4"/>
      <c r="H940" s="4"/>
      <c r="I940" s="4"/>
      <c r="J940" s="4"/>
    </row>
    <row r="941" spans="6:10" ht="15.75" customHeight="1">
      <c r="F941" s="4"/>
      <c r="G941" s="4"/>
      <c r="H941" s="4"/>
      <c r="I941" s="4"/>
      <c r="J941" s="4"/>
    </row>
    <row r="942" spans="6:10" ht="15.75" customHeight="1">
      <c r="F942" s="4"/>
      <c r="G942" s="4"/>
      <c r="H942" s="4"/>
      <c r="I942" s="4"/>
      <c r="J942" s="4"/>
    </row>
    <row r="943" spans="6:10" ht="15.75" customHeight="1">
      <c r="F943" s="4"/>
      <c r="G943" s="4"/>
      <c r="H943" s="4"/>
      <c r="I943" s="4"/>
      <c r="J943" s="4"/>
    </row>
    <row r="944" spans="6:10" ht="15.75" customHeight="1">
      <c r="F944" s="4"/>
      <c r="G944" s="4"/>
      <c r="H944" s="4"/>
      <c r="I944" s="4"/>
      <c r="J944" s="4"/>
    </row>
    <row r="945" spans="6:10" ht="15.75" customHeight="1">
      <c r="F945" s="4"/>
      <c r="G945" s="4"/>
      <c r="H945" s="4"/>
      <c r="I945" s="4"/>
      <c r="J945" s="4"/>
    </row>
    <row r="946" spans="6:10" ht="15.75" customHeight="1">
      <c r="F946" s="4"/>
      <c r="G946" s="4"/>
      <c r="H946" s="4"/>
      <c r="I946" s="4"/>
      <c r="J946" s="4"/>
    </row>
    <row r="947" spans="6:10" ht="15.75" customHeight="1">
      <c r="F947" s="4"/>
      <c r="G947" s="4"/>
      <c r="H947" s="4"/>
      <c r="I947" s="4"/>
      <c r="J947" s="4"/>
    </row>
    <row r="948" spans="6:10" ht="15.75" customHeight="1">
      <c r="F948" s="4"/>
      <c r="G948" s="4"/>
      <c r="H948" s="4"/>
      <c r="I948" s="4"/>
      <c r="J948" s="4"/>
    </row>
    <row r="949" spans="6:10" ht="15.75" customHeight="1">
      <c r="F949" s="4"/>
      <c r="G949" s="4"/>
      <c r="H949" s="4"/>
      <c r="I949" s="4"/>
      <c r="J949" s="4"/>
    </row>
    <row r="950" spans="6:10" ht="15.75" customHeight="1">
      <c r="F950" s="4"/>
      <c r="G950" s="4"/>
      <c r="H950" s="4"/>
      <c r="I950" s="4"/>
      <c r="J950" s="4"/>
    </row>
    <row r="951" spans="6:10" ht="15.75" customHeight="1">
      <c r="F951" s="4"/>
      <c r="G951" s="4"/>
      <c r="H951" s="4"/>
      <c r="I951" s="4"/>
      <c r="J951" s="4"/>
    </row>
    <row r="952" spans="6:10" ht="15.75" customHeight="1">
      <c r="F952" s="4"/>
      <c r="G952" s="4"/>
      <c r="H952" s="4"/>
      <c r="I952" s="4"/>
      <c r="J952" s="4"/>
    </row>
    <row r="953" spans="6:10" ht="15.75" customHeight="1">
      <c r="F953" s="4"/>
      <c r="G953" s="4"/>
      <c r="H953" s="4"/>
      <c r="I953" s="4"/>
      <c r="J953" s="4"/>
    </row>
    <row r="954" spans="6:10" ht="15.75" customHeight="1">
      <c r="F954" s="4"/>
      <c r="G954" s="4"/>
      <c r="H954" s="4"/>
      <c r="I954" s="4"/>
      <c r="J954" s="4"/>
    </row>
    <row r="955" spans="6:10" ht="15.75" customHeight="1">
      <c r="F955" s="4"/>
      <c r="G955" s="4"/>
      <c r="H955" s="4"/>
      <c r="I955" s="4"/>
      <c r="J955" s="4"/>
    </row>
    <row r="956" spans="6:10" ht="15.75" customHeight="1">
      <c r="F956" s="4"/>
      <c r="G956" s="4"/>
      <c r="H956" s="4"/>
      <c r="I956" s="4"/>
      <c r="J956" s="4"/>
    </row>
    <row r="957" spans="6:10" ht="15.75" customHeight="1">
      <c r="F957" s="4"/>
      <c r="G957" s="4"/>
      <c r="H957" s="4"/>
      <c r="I957" s="4"/>
      <c r="J957" s="4"/>
    </row>
    <row r="958" spans="6:10" ht="15.75" customHeight="1">
      <c r="F958" s="4"/>
      <c r="G958" s="4"/>
      <c r="H958" s="4"/>
      <c r="I958" s="4"/>
      <c r="J958" s="4"/>
    </row>
    <row r="959" spans="6:10" ht="15.75" customHeight="1">
      <c r="F959" s="4"/>
      <c r="G959" s="4"/>
      <c r="H959" s="4"/>
      <c r="I959" s="4"/>
      <c r="J959" s="4"/>
    </row>
    <row r="960" spans="6:10" ht="15.75" customHeight="1">
      <c r="F960" s="4"/>
      <c r="G960" s="4"/>
      <c r="H960" s="4"/>
      <c r="I960" s="4"/>
      <c r="J960" s="4"/>
    </row>
    <row r="961" spans="6:10" ht="15.75" customHeight="1">
      <c r="F961" s="4"/>
      <c r="G961" s="4"/>
      <c r="H961" s="4"/>
      <c r="I961" s="4"/>
      <c r="J961" s="4"/>
    </row>
    <row r="962" spans="6:10" ht="15.75" customHeight="1">
      <c r="F962" s="4"/>
      <c r="G962" s="4"/>
      <c r="H962" s="4"/>
      <c r="I962" s="4"/>
      <c r="J962" s="4"/>
    </row>
    <row r="963" spans="6:10" ht="15.75" customHeight="1">
      <c r="F963" s="4"/>
      <c r="G963" s="4"/>
      <c r="H963" s="4"/>
      <c r="I963" s="4"/>
      <c r="J963" s="4"/>
    </row>
    <row r="964" spans="6:10" ht="15.75" customHeight="1">
      <c r="F964" s="4"/>
      <c r="G964" s="4"/>
      <c r="H964" s="4"/>
      <c r="I964" s="4"/>
      <c r="J964" s="4"/>
    </row>
    <row r="965" spans="6:10" ht="15.75" customHeight="1">
      <c r="F965" s="4"/>
      <c r="G965" s="4"/>
      <c r="H965" s="4"/>
      <c r="I965" s="4"/>
      <c r="J965" s="4"/>
    </row>
    <row r="966" spans="6:10" ht="15.75" customHeight="1">
      <c r="F966" s="4"/>
      <c r="G966" s="4"/>
      <c r="H966" s="4"/>
      <c r="I966" s="4"/>
      <c r="J966" s="4"/>
    </row>
    <row r="967" spans="6:10" ht="15.75" customHeight="1">
      <c r="F967" s="4"/>
      <c r="G967" s="4"/>
      <c r="H967" s="4"/>
      <c r="I967" s="4"/>
      <c r="J967" s="4"/>
    </row>
    <row r="968" spans="6:10" ht="15.75" customHeight="1">
      <c r="F968" s="4"/>
      <c r="G968" s="4"/>
      <c r="H968" s="4"/>
      <c r="I968" s="4"/>
      <c r="J968" s="4"/>
    </row>
    <row r="969" spans="6:10" ht="15.75" customHeight="1">
      <c r="F969" s="4"/>
      <c r="G969" s="4"/>
      <c r="H969" s="4"/>
      <c r="I969" s="4"/>
      <c r="J969" s="4"/>
    </row>
    <row r="970" spans="6:10" ht="15.75" customHeight="1">
      <c r="F970" s="4"/>
      <c r="G970" s="4"/>
      <c r="H970" s="4"/>
      <c r="I970" s="4"/>
      <c r="J970" s="4"/>
    </row>
    <row r="971" spans="6:10" ht="15.75" customHeight="1">
      <c r="F971" s="4"/>
      <c r="G971" s="4"/>
      <c r="H971" s="4"/>
      <c r="I971" s="4"/>
      <c r="J971" s="4"/>
    </row>
    <row r="972" spans="6:10" ht="15.75" customHeight="1">
      <c r="F972" s="4"/>
      <c r="G972" s="4"/>
      <c r="H972" s="4"/>
      <c r="I972" s="4"/>
      <c r="J972" s="4"/>
    </row>
    <row r="973" spans="6:10" ht="15.75" customHeight="1">
      <c r="F973" s="4"/>
      <c r="G973" s="4"/>
      <c r="H973" s="4"/>
      <c r="I973" s="4"/>
      <c r="J973" s="4"/>
    </row>
    <row r="974" spans="6:10" ht="15.75" customHeight="1">
      <c r="F974" s="4"/>
      <c r="G974" s="4"/>
      <c r="H974" s="4"/>
      <c r="I974" s="4"/>
      <c r="J974" s="4"/>
    </row>
    <row r="975" spans="6:10" ht="15.75" customHeight="1">
      <c r="F975" s="4"/>
      <c r="G975" s="4"/>
      <c r="H975" s="4"/>
      <c r="I975" s="4"/>
      <c r="J975" s="4"/>
    </row>
    <row r="976" spans="6:10" ht="15.75" customHeight="1">
      <c r="F976" s="4"/>
      <c r="G976" s="4"/>
      <c r="H976" s="4"/>
      <c r="I976" s="4"/>
      <c r="J976" s="4"/>
    </row>
    <row r="977" spans="6:10" ht="15.75" customHeight="1">
      <c r="F977" s="4"/>
      <c r="G977" s="4"/>
      <c r="H977" s="4"/>
      <c r="I977" s="4"/>
      <c r="J977" s="4"/>
    </row>
    <row r="978" spans="6:10" ht="15.75" customHeight="1">
      <c r="F978" s="4"/>
      <c r="G978" s="4"/>
      <c r="H978" s="4"/>
      <c r="I978" s="4"/>
      <c r="J978" s="4"/>
    </row>
    <row r="979" spans="6:10" ht="15.75" customHeight="1">
      <c r="F979" s="4"/>
      <c r="G979" s="4"/>
      <c r="H979" s="4"/>
      <c r="I979" s="4"/>
      <c r="J979" s="4"/>
    </row>
    <row r="980" spans="6:10" ht="15.75" customHeight="1">
      <c r="F980" s="4"/>
      <c r="G980" s="4"/>
      <c r="H980" s="4"/>
      <c r="I980" s="4"/>
      <c r="J980" s="4"/>
    </row>
    <row r="981" spans="6:10" ht="15.75" customHeight="1">
      <c r="F981" s="4"/>
      <c r="G981" s="4"/>
      <c r="H981" s="4"/>
      <c r="I981" s="4"/>
      <c r="J981" s="4"/>
    </row>
    <row r="982" spans="6:10" ht="15.75" customHeight="1">
      <c r="F982" s="4"/>
      <c r="G982" s="4"/>
      <c r="H982" s="4"/>
      <c r="I982" s="4"/>
      <c r="J982" s="4"/>
    </row>
    <row r="983" spans="6:10" ht="15.75" customHeight="1">
      <c r="F983" s="4"/>
      <c r="G983" s="4"/>
      <c r="H983" s="4"/>
      <c r="I983" s="4"/>
      <c r="J983" s="4"/>
    </row>
    <row r="984" spans="6:10" ht="15.75" customHeight="1">
      <c r="F984" s="4"/>
      <c r="G984" s="4"/>
      <c r="H984" s="4"/>
      <c r="I984" s="4"/>
      <c r="J984" s="4"/>
    </row>
    <row r="985" spans="6:10" ht="15.75" customHeight="1">
      <c r="F985" s="4"/>
      <c r="G985" s="4"/>
      <c r="H985" s="4"/>
      <c r="I985" s="4"/>
      <c r="J985" s="4"/>
    </row>
    <row r="986" spans="6:10" ht="15.75" customHeight="1">
      <c r="F986" s="4"/>
      <c r="G986" s="4"/>
      <c r="H986" s="4"/>
      <c r="I986" s="4"/>
      <c r="J986" s="4"/>
    </row>
    <row r="987" spans="6:10" ht="15.75" customHeight="1">
      <c r="F987" s="4"/>
      <c r="G987" s="4"/>
      <c r="H987" s="4"/>
      <c r="I987" s="4"/>
      <c r="J987" s="4"/>
    </row>
    <row r="988" spans="6:10" ht="15.75" customHeight="1">
      <c r="F988" s="4"/>
      <c r="G988" s="4"/>
      <c r="H988" s="4"/>
      <c r="I988" s="4"/>
      <c r="J988" s="4"/>
    </row>
    <row r="989" spans="6:10" ht="15.75" customHeight="1">
      <c r="F989" s="4"/>
      <c r="G989" s="4"/>
      <c r="H989" s="4"/>
      <c r="I989" s="4"/>
      <c r="J989" s="4"/>
    </row>
    <row r="990" spans="6:10" ht="15.75" customHeight="1">
      <c r="F990" s="4"/>
      <c r="G990" s="4"/>
      <c r="H990" s="4"/>
      <c r="I990" s="4"/>
      <c r="J990" s="4"/>
    </row>
    <row r="991" spans="6:10" ht="15.75" customHeight="1">
      <c r="F991" s="4"/>
      <c r="G991" s="4"/>
      <c r="H991" s="4"/>
      <c r="I991" s="4"/>
      <c r="J991" s="4"/>
    </row>
    <row r="992" spans="6:10" ht="15.75" customHeight="1">
      <c r="F992" s="4"/>
      <c r="G992" s="4"/>
      <c r="H992" s="4"/>
      <c r="I992" s="4"/>
      <c r="J992" s="4"/>
    </row>
    <row r="993" spans="6:10" ht="15.75" customHeight="1">
      <c r="F993" s="4"/>
      <c r="G993" s="4"/>
      <c r="H993" s="4"/>
      <c r="I993" s="4"/>
      <c r="J993" s="4"/>
    </row>
    <row r="994" spans="6:10" ht="15.75" customHeight="1">
      <c r="F994" s="4"/>
      <c r="G994" s="4"/>
      <c r="H994" s="4"/>
      <c r="I994" s="4"/>
      <c r="J994" s="4"/>
    </row>
    <row r="995" spans="6:10" ht="15.75" customHeight="1">
      <c r="F995" s="4"/>
      <c r="G995" s="4"/>
      <c r="H995" s="4"/>
      <c r="I995" s="4"/>
      <c r="J995" s="4"/>
    </row>
    <row r="996" spans="6:10" ht="15.75" customHeight="1">
      <c r="F996" s="4"/>
      <c r="G996" s="4"/>
      <c r="H996" s="4"/>
      <c r="I996" s="4"/>
      <c r="J996" s="4"/>
    </row>
    <row r="997" spans="6:10" ht="15.75" customHeight="1">
      <c r="F997" s="4"/>
      <c r="G997" s="4"/>
      <c r="H997" s="4"/>
      <c r="I997" s="4"/>
      <c r="J997" s="4"/>
    </row>
    <row r="998" spans="6:10" ht="15.75" customHeight="1">
      <c r="F998" s="4"/>
      <c r="G998" s="4"/>
      <c r="H998" s="4"/>
      <c r="I998" s="4"/>
      <c r="J998" s="4"/>
    </row>
    <row r="999" spans="6:10" ht="15.75" customHeight="1">
      <c r="F999" s="4"/>
      <c r="G999" s="4"/>
      <c r="H999" s="4"/>
      <c r="I999" s="4"/>
      <c r="J999" s="4"/>
    </row>
    <row r="1000" spans="6:10" ht="15.75" customHeight="1">
      <c r="F1000" s="4"/>
      <c r="G1000" s="4"/>
      <c r="H1000" s="4"/>
      <c r="I1000" s="4"/>
      <c r="J1000" s="4"/>
    </row>
    <row r="1001" spans="6:10" ht="15.75" customHeight="1">
      <c r="F1001" s="4"/>
      <c r="G1001" s="4"/>
      <c r="H1001" s="4"/>
      <c r="I1001" s="4"/>
      <c r="J1001" s="4"/>
    </row>
    <row r="1002" spans="6:10" ht="15.75" customHeight="1">
      <c r="F1002" s="4"/>
      <c r="G1002" s="4"/>
      <c r="H1002" s="4"/>
      <c r="I1002" s="4"/>
      <c r="J1002" s="4"/>
    </row>
    <row r="1003" spans="6:10" ht="15.75" customHeight="1">
      <c r="F1003" s="4"/>
      <c r="G1003" s="4"/>
      <c r="H1003" s="4"/>
      <c r="I1003" s="4"/>
      <c r="J1003" s="4"/>
    </row>
    <row r="1004" spans="6:10" ht="15.75" customHeight="1">
      <c r="F1004" s="4"/>
      <c r="G1004" s="4"/>
      <c r="H1004" s="4"/>
      <c r="I1004" s="4"/>
      <c r="J1004" s="4"/>
    </row>
  </sheetData>
  <sheetProtection sheet="1" objects="1" scenarios="1"/>
  <mergeCells count="21">
    <mergeCell ref="A4:E4"/>
    <mergeCell ref="A15:E15"/>
    <mergeCell ref="C9:C14"/>
    <mergeCell ref="A19:C19"/>
    <mergeCell ref="F19:I19"/>
    <mergeCell ref="A20:C20"/>
    <mergeCell ref="F20:I20"/>
    <mergeCell ref="A1:C1"/>
    <mergeCell ref="D1:E1"/>
    <mergeCell ref="A6:E6"/>
    <mergeCell ref="A5:E5"/>
    <mergeCell ref="I1:K1"/>
    <mergeCell ref="A16:E16"/>
    <mergeCell ref="A17:C17"/>
    <mergeCell ref="F17:I17"/>
    <mergeCell ref="A18:C18"/>
    <mergeCell ref="F18:I18"/>
    <mergeCell ref="A2:E2"/>
    <mergeCell ref="A3:E3"/>
    <mergeCell ref="A8:B8"/>
    <mergeCell ref="D8:E8"/>
  </mergeCells>
  <printOptions horizontalCentered="1"/>
  <pageMargins left="0.25" right="0.25" top="0.25" bottom="0.75" header="0" footer="0.3"/>
  <pageSetup orientation="portrait"/>
  <headerFooter>
    <oddFooter>&amp;L&amp;"Calibri,Regular"&amp;K000000Can-Am Wood &amp;C&amp;"Calibri,Regular"&amp;K000000Page &amp;P&amp;R&amp;"Calibri,Regular"&amp;K0000002025-05-01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M1005"/>
  <sheetViews>
    <sheetView view="pageBreakPreview" topLeftCell="A6" zoomScale="150" zoomScaleNormal="150" zoomScaleSheetLayoutView="150" workbookViewId="0">
      <selection activeCell="A3" sqref="A3:E3"/>
    </sheetView>
  </sheetViews>
  <sheetFormatPr baseColWidth="10" defaultColWidth="14.5" defaultRowHeight="15" customHeight="1"/>
  <cols>
    <col min="1" max="1" width="21.6640625" customWidth="1"/>
    <col min="2" max="3" width="13" customWidth="1"/>
    <col min="4" max="4" width="14.83203125" customWidth="1"/>
    <col min="5" max="5" width="14.33203125" customWidth="1"/>
    <col min="6" max="6" width="13" customWidth="1"/>
    <col min="7" max="7" width="22.1640625" hidden="1" customWidth="1"/>
    <col min="8" max="9" width="13" hidden="1" customWidth="1"/>
    <col min="10" max="11" width="14.33203125" hidden="1" customWidth="1"/>
    <col min="12" max="12" width="13" hidden="1" customWidth="1"/>
    <col min="13" max="13" width="9" hidden="1" customWidth="1"/>
    <col min="14" max="26" width="9" customWidth="1"/>
  </cols>
  <sheetData>
    <row r="1" spans="1:12" ht="20">
      <c r="A1" s="296" t="s">
        <v>553</v>
      </c>
      <c r="B1" s="296"/>
      <c r="C1" s="296"/>
      <c r="D1" s="296"/>
      <c r="E1" s="239" t="s">
        <v>429</v>
      </c>
      <c r="F1" s="239"/>
      <c r="G1" s="19" t="s">
        <v>198</v>
      </c>
      <c r="H1" s="4"/>
      <c r="I1" s="4"/>
      <c r="J1" s="4"/>
      <c r="K1" s="4"/>
      <c r="L1" s="4"/>
    </row>
    <row r="2" spans="1:12" ht="15" customHeight="1">
      <c r="A2" s="246" t="s">
        <v>534</v>
      </c>
      <c r="B2" s="246"/>
      <c r="C2" s="246"/>
      <c r="D2" s="246"/>
      <c r="E2" s="246"/>
      <c r="F2" s="246"/>
      <c r="G2" s="75"/>
      <c r="H2" s="67"/>
      <c r="I2" s="67"/>
      <c r="J2" s="67"/>
      <c r="K2" s="67"/>
      <c r="L2" s="67"/>
    </row>
    <row r="3" spans="1:12" ht="15" customHeight="1">
      <c r="A3" s="246" t="s">
        <v>552</v>
      </c>
      <c r="B3" s="246"/>
      <c r="C3" s="246"/>
      <c r="D3" s="246"/>
      <c r="E3" s="246"/>
      <c r="F3" s="246"/>
      <c r="G3" s="75"/>
      <c r="H3" s="67"/>
      <c r="I3" s="67"/>
      <c r="J3" s="67"/>
      <c r="K3" s="67"/>
      <c r="L3" s="67"/>
    </row>
    <row r="4" spans="1:12" ht="15" customHeight="1">
      <c r="A4" s="246" t="s">
        <v>194</v>
      </c>
      <c r="B4" s="246"/>
      <c r="C4" s="246"/>
      <c r="D4" s="246"/>
      <c r="E4" s="246"/>
      <c r="F4" s="246"/>
      <c r="G4" s="75"/>
      <c r="H4" s="67"/>
      <c r="I4" s="67"/>
      <c r="J4" s="67"/>
      <c r="K4" s="67"/>
      <c r="L4" s="67"/>
    </row>
    <row r="5" spans="1:12" ht="68.25" customHeight="1">
      <c r="A5" s="80" t="s">
        <v>22</v>
      </c>
      <c r="B5" s="80" t="s">
        <v>176</v>
      </c>
      <c r="C5" s="80" t="s">
        <v>177</v>
      </c>
      <c r="D5" s="80" t="s">
        <v>178</v>
      </c>
      <c r="E5" s="66" t="s">
        <v>199</v>
      </c>
      <c r="F5" s="66" t="s">
        <v>426</v>
      </c>
      <c r="G5" s="5" t="s">
        <v>22</v>
      </c>
      <c r="H5" s="6" t="s">
        <v>176</v>
      </c>
      <c r="I5" s="6" t="s">
        <v>177</v>
      </c>
      <c r="J5" s="6" t="s">
        <v>178</v>
      </c>
      <c r="K5" s="6" t="s">
        <v>199</v>
      </c>
      <c r="L5" s="6" t="s">
        <v>180</v>
      </c>
    </row>
    <row r="6" spans="1:12" ht="45" customHeight="1">
      <c r="A6" s="82" t="s">
        <v>865</v>
      </c>
      <c r="B6" s="61">
        <f>H6+(H6*Markup!$B$8+Markup!$B$14)</f>
        <v>646.84</v>
      </c>
      <c r="C6" s="61">
        <f>I6+(I6*Markup!$B$8+Markup!$B$14)</f>
        <v>683.92</v>
      </c>
      <c r="D6" s="61">
        <f>J6+(J6*Markup!$B$8+Markup!$B$14)</f>
        <v>779.71</v>
      </c>
      <c r="E6" s="61">
        <f>K6+(K6*Markup!$B$8+Markup!$B$14)</f>
        <v>950.69</v>
      </c>
      <c r="F6" s="61">
        <f>L6+(L6*Markup!$B$8+Markup!$B$14)</f>
        <v>719.97</v>
      </c>
      <c r="G6" s="28" t="s">
        <v>200</v>
      </c>
      <c r="H6" s="8">
        <v>646.84</v>
      </c>
      <c r="I6" s="8">
        <v>683.92</v>
      </c>
      <c r="J6" s="8">
        <v>779.71</v>
      </c>
      <c r="K6" s="8">
        <v>950.69</v>
      </c>
      <c r="L6" s="8">
        <v>719.97</v>
      </c>
    </row>
    <row r="7" spans="1:12" ht="45" customHeight="1">
      <c r="A7" s="82" t="s">
        <v>866</v>
      </c>
      <c r="B7" s="61">
        <f>H7+(H7*Markup!$B$8+Markup!$B$14)</f>
        <v>812.67</v>
      </c>
      <c r="C7" s="61">
        <f>I7+(I7*Markup!$B$8+Markup!$B$14)</f>
        <v>898.16</v>
      </c>
      <c r="D7" s="61">
        <f>J7+(J7*Markup!$B$8+Markup!$B$14)</f>
        <v>970.26</v>
      </c>
      <c r="E7" s="61">
        <f>K7+(K7*Markup!$B$8+Markup!$B$14)</f>
        <v>1173.17</v>
      </c>
      <c r="F7" s="61">
        <f>L7+(L7*Markup!$B$8+Markup!$B$14)</f>
        <v>913.61</v>
      </c>
      <c r="G7" s="28" t="s">
        <v>201</v>
      </c>
      <c r="H7" s="8">
        <v>812.67</v>
      </c>
      <c r="I7" s="8">
        <v>898.16</v>
      </c>
      <c r="J7" s="8">
        <v>970.26</v>
      </c>
      <c r="K7" s="8">
        <v>1173.17</v>
      </c>
      <c r="L7" s="8">
        <v>913.61</v>
      </c>
    </row>
    <row r="8" spans="1:12" ht="45" customHeight="1">
      <c r="A8" s="82" t="s">
        <v>867</v>
      </c>
      <c r="B8" s="61">
        <f>H8+(H8*Markup!$B$8+Markup!$B$14)</f>
        <v>891.98</v>
      </c>
      <c r="C8" s="61">
        <f>I8+(I8*Markup!$B$8+Markup!$B$14)</f>
        <v>984.68</v>
      </c>
      <c r="D8" s="61">
        <f>J8+(J8*Markup!$B$8+Markup!$B$14)</f>
        <v>1070.17</v>
      </c>
      <c r="E8" s="61">
        <f>K8+(K8*Markup!$B$8+Markup!$B$14)</f>
        <v>1283.3800000000001</v>
      </c>
      <c r="F8" s="61">
        <f>L8+(L8*Markup!$B$8+Markup!$B$14)</f>
        <v>1015.58</v>
      </c>
      <c r="G8" s="28" t="s">
        <v>202</v>
      </c>
      <c r="H8" s="8">
        <v>891.98</v>
      </c>
      <c r="I8" s="8">
        <v>984.68</v>
      </c>
      <c r="J8" s="8">
        <v>1070.17</v>
      </c>
      <c r="K8" s="8">
        <v>1283.3800000000001</v>
      </c>
      <c r="L8" s="8">
        <v>1015.58</v>
      </c>
    </row>
    <row r="9" spans="1:12" ht="45" customHeight="1">
      <c r="A9" s="82" t="s">
        <v>868</v>
      </c>
      <c r="B9" s="61">
        <f>H9+(H9*Markup!$B$8+Markup!$B$14)</f>
        <v>718.94</v>
      </c>
      <c r="C9" s="61">
        <f>I9+(I9*Markup!$B$8+Markup!$B$14)</f>
        <v>800.31</v>
      </c>
      <c r="D9" s="61">
        <f>J9+(J9*Markup!$B$8+Markup!$B$14)</f>
        <v>873.44</v>
      </c>
      <c r="E9" s="61">
        <f>K9+(K9*Markup!$B$8+Markup!$B$14)</f>
        <v>1067.08</v>
      </c>
      <c r="F9" s="61">
        <f>L9+(L9*Markup!$B$8+Markup!$B$14)</f>
        <v>822.97</v>
      </c>
      <c r="G9" s="28" t="s">
        <v>203</v>
      </c>
      <c r="H9" s="8">
        <v>718.94</v>
      </c>
      <c r="I9" s="8">
        <v>800.31</v>
      </c>
      <c r="J9" s="8">
        <v>873.44</v>
      </c>
      <c r="K9" s="8">
        <v>1067.08</v>
      </c>
      <c r="L9" s="8">
        <v>822.97</v>
      </c>
    </row>
    <row r="10" spans="1:12" ht="45" customHeight="1">
      <c r="A10" s="82" t="s">
        <v>869</v>
      </c>
      <c r="B10" s="61">
        <f>H10+(H10*Markup!$B$8+Markup!$B$14)</f>
        <v>889.92</v>
      </c>
      <c r="C10" s="61">
        <f>I10+(I10*Markup!$B$8+Markup!$B$14)</f>
        <v>971.29</v>
      </c>
      <c r="D10" s="61">
        <f>J10+(J10*Markup!$B$8+Markup!$B$14)</f>
        <v>1073.26</v>
      </c>
      <c r="E10" s="61">
        <f>K10+(K10*Markup!$B$8+Markup!$B$14)</f>
        <v>1284.4100000000001</v>
      </c>
      <c r="F10" s="61">
        <f>L10+(L10*Markup!$B$8+Markup!$B$14)</f>
        <v>1013.52</v>
      </c>
      <c r="G10" s="28" t="s">
        <v>204</v>
      </c>
      <c r="H10" s="8">
        <v>889.92</v>
      </c>
      <c r="I10" s="8">
        <v>971.29</v>
      </c>
      <c r="J10" s="8">
        <v>1073.26</v>
      </c>
      <c r="K10" s="8">
        <v>1284.4100000000001</v>
      </c>
      <c r="L10" s="8">
        <v>1013.52</v>
      </c>
    </row>
    <row r="11" spans="1:12" ht="45" customHeight="1">
      <c r="A11" s="82" t="s">
        <v>870</v>
      </c>
      <c r="B11" s="61">
        <f>H11+(H11*Markup!$B$8+Markup!$B$14)</f>
        <v>958.93</v>
      </c>
      <c r="C11" s="61">
        <f>I11+(I11*Markup!$B$8+Markup!$B$14)</f>
        <v>1057.81</v>
      </c>
      <c r="D11" s="61">
        <f>J11+(J11*Markup!$B$8+Markup!$B$14)</f>
        <v>1171.1099999999999</v>
      </c>
      <c r="E11" s="61">
        <f>K11+(K11*Markup!$B$8+Markup!$B$14)</f>
        <v>1390.5</v>
      </c>
      <c r="F11" s="61">
        <f>L11+(L11*Markup!$B$8+Markup!$B$14)</f>
        <v>1111.3699999999999</v>
      </c>
      <c r="G11" s="28" t="s">
        <v>205</v>
      </c>
      <c r="H11" s="8">
        <v>958.93</v>
      </c>
      <c r="I11" s="8">
        <v>1057.81</v>
      </c>
      <c r="J11" s="8">
        <v>1171.1099999999999</v>
      </c>
      <c r="K11" s="8">
        <v>1390.5</v>
      </c>
      <c r="L11" s="8">
        <v>1111.3699999999999</v>
      </c>
    </row>
    <row r="12" spans="1:12" ht="45" customHeight="1">
      <c r="A12" s="82" t="s">
        <v>871</v>
      </c>
      <c r="B12" s="61">
        <f>H12+(H12*Markup!$B$8+Markup!$B$14)</f>
        <v>793.1</v>
      </c>
      <c r="C12" s="61">
        <f>I12+(I12*Markup!$B$8+Markup!$B$14)</f>
        <v>887.86</v>
      </c>
      <c r="D12" s="61">
        <f>J12+(J12*Markup!$B$8+Markup!$B$14)</f>
        <v>969.23</v>
      </c>
      <c r="E12" s="61">
        <f>K12+(K12*Markup!$B$8+Markup!$B$14)</f>
        <v>1181.4100000000001</v>
      </c>
      <c r="F12" s="61">
        <f>L12+(L12*Markup!$B$8+Markup!$B$14)</f>
        <v>918.76</v>
      </c>
      <c r="G12" s="28" t="s">
        <v>206</v>
      </c>
      <c r="H12" s="8">
        <v>793.1</v>
      </c>
      <c r="I12" s="8">
        <v>887.86</v>
      </c>
      <c r="J12" s="8">
        <v>969.23</v>
      </c>
      <c r="K12" s="8">
        <v>1181.4100000000001</v>
      </c>
      <c r="L12" s="8">
        <v>918.76</v>
      </c>
    </row>
    <row r="13" spans="1:12" ht="45" customHeight="1">
      <c r="A13" s="82" t="s">
        <v>872</v>
      </c>
      <c r="B13" s="61">
        <f>H13+(H13*Markup!$B$8+Markup!$B$14)</f>
        <v>958.93</v>
      </c>
      <c r="C13" s="61">
        <f>I13+(I13*Markup!$B$8+Markup!$B$14)</f>
        <v>1067.08</v>
      </c>
      <c r="D13" s="61">
        <f>J13+(J13*Markup!$B$8+Markup!$B$14)</f>
        <v>1168.02</v>
      </c>
      <c r="E13" s="61">
        <f>K13+(K13*Markup!$B$8+Markup!$B$14)</f>
        <v>1399.77</v>
      </c>
      <c r="F13" s="61">
        <f>L13+(L13*Markup!$B$8+Markup!$B$14)</f>
        <v>1106.22</v>
      </c>
      <c r="G13" s="28" t="s">
        <v>207</v>
      </c>
      <c r="H13" s="8">
        <v>958.93</v>
      </c>
      <c r="I13" s="8">
        <v>1067.08</v>
      </c>
      <c r="J13" s="8">
        <v>1168.02</v>
      </c>
      <c r="K13" s="8">
        <v>1399.77</v>
      </c>
      <c r="L13" s="8">
        <v>1106.22</v>
      </c>
    </row>
    <row r="14" spans="1:12" ht="45" customHeight="1">
      <c r="A14" s="82" t="s">
        <v>873</v>
      </c>
      <c r="B14" s="61">
        <f>H14+(H14*Markup!$B$8+Markup!$B$14)</f>
        <v>1027.94</v>
      </c>
      <c r="C14" s="61">
        <f>I14+(I14*Markup!$B$8+Markup!$B$14)</f>
        <v>1153.5999999999999</v>
      </c>
      <c r="D14" s="61">
        <f>J14+(J14*Markup!$B$8+Markup!$B$14)</f>
        <v>1265.8699999999999</v>
      </c>
      <c r="E14" s="61">
        <f>K14+(K14*Markup!$B$8+Markup!$B$14)</f>
        <v>1505.86</v>
      </c>
      <c r="F14" s="61">
        <f>L14+(L14*Markup!$B$8+Markup!$B$14)</f>
        <v>1204.07</v>
      </c>
      <c r="G14" s="28" t="s">
        <v>208</v>
      </c>
      <c r="H14" s="8">
        <v>1027.94</v>
      </c>
      <c r="I14" s="8">
        <v>1153.5999999999999</v>
      </c>
      <c r="J14" s="8">
        <v>1265.8699999999999</v>
      </c>
      <c r="K14" s="8">
        <v>1505.86</v>
      </c>
      <c r="L14" s="8">
        <v>1204.07</v>
      </c>
    </row>
    <row r="15" spans="1:12" ht="5" customHeight="1">
      <c r="A15" s="241"/>
      <c r="B15" s="241"/>
      <c r="C15" s="241"/>
      <c r="D15" s="241"/>
      <c r="E15" s="241"/>
      <c r="F15" s="241"/>
      <c r="G15" s="70"/>
      <c r="H15" s="67"/>
      <c r="I15" s="67"/>
      <c r="J15" s="67"/>
      <c r="K15" s="67"/>
      <c r="L15" s="67"/>
    </row>
    <row r="16" spans="1:12" s="130" customFormat="1" ht="15" customHeight="1">
      <c r="A16" s="277" t="s">
        <v>550</v>
      </c>
      <c r="B16" s="277"/>
      <c r="C16" s="277"/>
      <c r="D16" s="277"/>
      <c r="E16" s="277"/>
      <c r="F16" s="277"/>
    </row>
    <row r="17" spans="1:12" s="130" customFormat="1" ht="15" customHeight="1">
      <c r="A17" s="266" t="s">
        <v>557</v>
      </c>
      <c r="B17" s="299"/>
      <c r="C17" s="299"/>
      <c r="D17" s="299"/>
      <c r="E17" s="137" t="s">
        <v>540</v>
      </c>
      <c r="F17" s="138">
        <f>L17+(L17*Markup!$B$8+Markup!$B$14)</f>
        <v>90</v>
      </c>
      <c r="G17" s="278" t="s">
        <v>555</v>
      </c>
      <c r="H17" s="301"/>
      <c r="I17" s="301"/>
      <c r="J17" s="301"/>
      <c r="K17" s="302"/>
      <c r="L17" s="130" t="s">
        <v>556</v>
      </c>
    </row>
    <row r="18" spans="1:12" ht="15" customHeight="1">
      <c r="A18" s="266" t="s">
        <v>546</v>
      </c>
      <c r="B18" s="299"/>
      <c r="C18" s="299"/>
      <c r="D18" s="299"/>
      <c r="E18" s="137" t="s">
        <v>540</v>
      </c>
      <c r="F18" s="138" t="s">
        <v>543</v>
      </c>
      <c r="G18" s="297" t="s">
        <v>193</v>
      </c>
      <c r="H18" s="298"/>
      <c r="I18" s="298"/>
      <c r="J18" s="298"/>
      <c r="K18" s="298"/>
      <c r="L18" s="129">
        <v>0.12</v>
      </c>
    </row>
    <row r="19" spans="1:12" ht="15" customHeight="1">
      <c r="A19" s="266" t="s">
        <v>547</v>
      </c>
      <c r="B19" s="299"/>
      <c r="C19" s="299"/>
      <c r="D19" s="299"/>
      <c r="E19" s="137" t="s">
        <v>540</v>
      </c>
      <c r="F19" s="138" t="s">
        <v>545</v>
      </c>
      <c r="G19" s="297" t="s">
        <v>195</v>
      </c>
      <c r="H19" s="298"/>
      <c r="I19" s="298"/>
      <c r="J19" s="298"/>
      <c r="K19" s="298"/>
      <c r="L19" s="129">
        <v>0.08</v>
      </c>
    </row>
    <row r="20" spans="1:12" ht="15" customHeight="1">
      <c r="A20" s="266" t="s">
        <v>548</v>
      </c>
      <c r="B20" s="299"/>
      <c r="C20" s="299"/>
      <c r="D20" s="299"/>
      <c r="E20" s="137" t="s">
        <v>540</v>
      </c>
      <c r="F20" s="138" t="s">
        <v>543</v>
      </c>
      <c r="G20" s="297" t="s">
        <v>196</v>
      </c>
      <c r="H20" s="298"/>
      <c r="I20" s="298"/>
      <c r="J20" s="298"/>
      <c r="K20" s="298"/>
      <c r="L20" s="129">
        <v>0.12</v>
      </c>
    </row>
    <row r="21" spans="1:12" ht="15" customHeight="1">
      <c r="A21" s="266" t="s">
        <v>549</v>
      </c>
      <c r="B21" s="299"/>
      <c r="C21" s="299"/>
      <c r="D21" s="300" t="s">
        <v>551</v>
      </c>
      <c r="E21" s="300"/>
      <c r="F21" s="131">
        <f>L21+(L21*Markup!$B$8+Markup!$B$14)</f>
        <v>7.5</v>
      </c>
      <c r="G21" s="297" t="s">
        <v>197</v>
      </c>
      <c r="H21" s="298"/>
      <c r="I21" s="298"/>
      <c r="J21" s="298"/>
      <c r="K21" s="298"/>
      <c r="L21" s="29">
        <v>7.5</v>
      </c>
    </row>
    <row r="22" spans="1:12">
      <c r="A22" s="2"/>
      <c r="B22" s="2"/>
      <c r="C22" s="2"/>
      <c r="D22" s="2"/>
      <c r="E22" s="2"/>
      <c r="F22" s="2"/>
      <c r="G22" s="4"/>
      <c r="H22" s="4"/>
      <c r="I22" s="4"/>
      <c r="J22" s="4"/>
      <c r="K22" s="4"/>
      <c r="L22" s="4"/>
    </row>
    <row r="23" spans="1:12">
      <c r="G23" s="4"/>
      <c r="H23" s="4"/>
      <c r="I23" s="4"/>
      <c r="J23" s="4"/>
      <c r="K23" s="4"/>
      <c r="L23" s="4"/>
    </row>
    <row r="24" spans="1:12">
      <c r="G24" s="4"/>
      <c r="H24" s="4"/>
      <c r="I24" s="4"/>
      <c r="J24" s="4"/>
      <c r="K24" s="4"/>
      <c r="L24" s="4"/>
    </row>
    <row r="25" spans="1:12">
      <c r="G25" s="4"/>
      <c r="H25" s="4"/>
      <c r="I25" s="4"/>
      <c r="J25" s="4"/>
      <c r="K25" s="4"/>
      <c r="L25" s="4"/>
    </row>
    <row r="26" spans="1:12" ht="15.75" customHeight="1">
      <c r="G26" s="4"/>
      <c r="H26" s="4"/>
      <c r="I26" s="4"/>
      <c r="J26" s="4"/>
      <c r="K26" s="4"/>
      <c r="L26" s="4"/>
    </row>
    <row r="27" spans="1:12" ht="15.75" customHeight="1">
      <c r="G27" s="4"/>
      <c r="H27" s="4"/>
      <c r="I27" s="4"/>
      <c r="J27" s="4"/>
      <c r="K27" s="4"/>
      <c r="L27" s="4"/>
    </row>
    <row r="28" spans="1:12" ht="15.75" customHeight="1">
      <c r="G28" s="4"/>
      <c r="H28" s="4"/>
      <c r="I28" s="4"/>
      <c r="J28" s="4"/>
      <c r="K28" s="4"/>
      <c r="L28" s="4"/>
    </row>
    <row r="29" spans="1:12" ht="15.75" customHeight="1">
      <c r="G29" s="4"/>
      <c r="H29" s="4"/>
      <c r="I29" s="4"/>
      <c r="J29" s="4"/>
      <c r="K29" s="4"/>
      <c r="L29" s="4"/>
    </row>
    <row r="30" spans="1:12" ht="15.75" customHeight="1">
      <c r="G30" s="4"/>
      <c r="H30" s="4"/>
      <c r="I30" s="4"/>
      <c r="J30" s="4"/>
      <c r="K30" s="4"/>
      <c r="L30" s="4"/>
    </row>
    <row r="31" spans="1:12" ht="15.75" customHeight="1">
      <c r="G31" s="4"/>
      <c r="H31" s="4"/>
      <c r="I31" s="4"/>
      <c r="J31" s="4"/>
      <c r="K31" s="4"/>
      <c r="L31" s="4"/>
    </row>
    <row r="32" spans="1:12" ht="15.75" customHeight="1">
      <c r="G32" s="4"/>
      <c r="H32" s="4"/>
      <c r="I32" s="4"/>
      <c r="J32" s="4"/>
      <c r="K32" s="4"/>
      <c r="L32" s="4"/>
    </row>
    <row r="33" spans="7:12" ht="15.75" customHeight="1">
      <c r="G33" s="4"/>
      <c r="H33" s="4"/>
      <c r="I33" s="4"/>
      <c r="J33" s="4"/>
      <c r="K33" s="4"/>
      <c r="L33" s="4"/>
    </row>
    <row r="34" spans="7:12" ht="15.75" customHeight="1">
      <c r="G34" s="4"/>
      <c r="H34" s="4"/>
      <c r="I34" s="4"/>
      <c r="J34" s="4"/>
      <c r="K34" s="4"/>
      <c r="L34" s="4"/>
    </row>
    <row r="35" spans="7:12" ht="15.75" customHeight="1">
      <c r="G35" s="4"/>
      <c r="H35" s="4"/>
      <c r="I35" s="4"/>
      <c r="J35" s="4"/>
      <c r="K35" s="4"/>
      <c r="L35" s="4"/>
    </row>
    <row r="36" spans="7:12" ht="15.75" customHeight="1">
      <c r="G36" s="4"/>
      <c r="H36" s="4"/>
      <c r="I36" s="4"/>
      <c r="J36" s="4"/>
      <c r="K36" s="4"/>
      <c r="L36" s="4"/>
    </row>
    <row r="37" spans="7:12" ht="15.75" customHeight="1">
      <c r="G37" s="4"/>
      <c r="H37" s="4"/>
      <c r="I37" s="4"/>
      <c r="J37" s="4"/>
      <c r="K37" s="4"/>
      <c r="L37" s="4"/>
    </row>
    <row r="38" spans="7:12" ht="15.75" customHeight="1">
      <c r="G38" s="4"/>
      <c r="H38" s="4"/>
      <c r="I38" s="4"/>
      <c r="J38" s="4"/>
      <c r="K38" s="4"/>
      <c r="L38" s="4"/>
    </row>
    <row r="39" spans="7:12" ht="15.75" customHeight="1">
      <c r="G39" s="4"/>
      <c r="H39" s="4"/>
      <c r="I39" s="4"/>
      <c r="J39" s="4"/>
      <c r="K39" s="4"/>
      <c r="L39" s="4"/>
    </row>
    <row r="40" spans="7:12" ht="15.75" customHeight="1">
      <c r="G40" s="4"/>
      <c r="H40" s="4"/>
      <c r="I40" s="4"/>
      <c r="J40" s="4"/>
      <c r="K40" s="4"/>
      <c r="L40" s="4"/>
    </row>
    <row r="41" spans="7:12" ht="15.75" customHeight="1">
      <c r="G41" s="4"/>
      <c r="H41" s="4"/>
      <c r="I41" s="4"/>
      <c r="J41" s="4"/>
      <c r="K41" s="4"/>
      <c r="L41" s="4"/>
    </row>
    <row r="42" spans="7:12" ht="15.75" customHeight="1">
      <c r="G42" s="4"/>
      <c r="H42" s="4"/>
      <c r="I42" s="4"/>
      <c r="J42" s="4"/>
      <c r="K42" s="4"/>
      <c r="L42" s="4"/>
    </row>
    <row r="43" spans="7:12" ht="15.75" customHeight="1">
      <c r="G43" s="4"/>
      <c r="H43" s="4"/>
      <c r="I43" s="4"/>
      <c r="J43" s="4"/>
      <c r="K43" s="4"/>
      <c r="L43" s="4"/>
    </row>
    <row r="44" spans="7:12" ht="15.75" customHeight="1">
      <c r="G44" s="4"/>
      <c r="H44" s="4"/>
      <c r="I44" s="4"/>
      <c r="J44" s="4"/>
      <c r="K44" s="4"/>
      <c r="L44" s="4"/>
    </row>
    <row r="45" spans="7:12" ht="15.75" customHeight="1">
      <c r="G45" s="4"/>
      <c r="H45" s="4"/>
      <c r="I45" s="4"/>
      <c r="J45" s="4"/>
      <c r="K45" s="4"/>
      <c r="L45" s="4"/>
    </row>
    <row r="46" spans="7:12" ht="15.75" customHeight="1">
      <c r="G46" s="4"/>
      <c r="H46" s="4"/>
      <c r="I46" s="4"/>
      <c r="J46" s="4"/>
      <c r="K46" s="4"/>
      <c r="L46" s="4"/>
    </row>
    <row r="47" spans="7:12" ht="15.75" customHeight="1">
      <c r="G47" s="4"/>
      <c r="H47" s="4"/>
      <c r="I47" s="4"/>
      <c r="J47" s="4"/>
      <c r="K47" s="4"/>
      <c r="L47" s="4"/>
    </row>
    <row r="48" spans="7:12" ht="15.75" customHeight="1">
      <c r="G48" s="4"/>
      <c r="H48" s="4"/>
      <c r="I48" s="4"/>
      <c r="J48" s="4"/>
      <c r="K48" s="4"/>
      <c r="L48" s="4"/>
    </row>
    <row r="49" spans="7:12" ht="15.75" customHeight="1">
      <c r="G49" s="4"/>
      <c r="H49" s="4"/>
      <c r="I49" s="4"/>
      <c r="J49" s="4"/>
      <c r="K49" s="4"/>
      <c r="L49" s="4"/>
    </row>
    <row r="50" spans="7:12" ht="15.75" customHeight="1">
      <c r="G50" s="4"/>
      <c r="H50" s="4"/>
      <c r="I50" s="4"/>
      <c r="J50" s="4"/>
      <c r="K50" s="4"/>
      <c r="L50" s="4"/>
    </row>
    <row r="51" spans="7:12" ht="15.75" customHeight="1">
      <c r="G51" s="4"/>
      <c r="H51" s="4"/>
      <c r="I51" s="4"/>
      <c r="J51" s="4"/>
      <c r="K51" s="4"/>
      <c r="L51" s="4"/>
    </row>
    <row r="52" spans="7:12" ht="15.75" customHeight="1">
      <c r="G52" s="4"/>
      <c r="H52" s="4"/>
      <c r="I52" s="4"/>
      <c r="J52" s="4"/>
      <c r="K52" s="4"/>
      <c r="L52" s="4"/>
    </row>
    <row r="53" spans="7:12" ht="15.75" customHeight="1">
      <c r="G53" s="4"/>
      <c r="H53" s="4"/>
      <c r="I53" s="4"/>
      <c r="J53" s="4"/>
      <c r="K53" s="4"/>
      <c r="L53" s="4"/>
    </row>
    <row r="54" spans="7:12" ht="15.75" customHeight="1">
      <c r="G54" s="4"/>
      <c r="H54" s="4"/>
      <c r="I54" s="4"/>
      <c r="J54" s="4"/>
      <c r="K54" s="4"/>
      <c r="L54" s="4"/>
    </row>
    <row r="55" spans="7:12" ht="15.75" customHeight="1">
      <c r="G55" s="4"/>
      <c r="H55" s="4"/>
      <c r="I55" s="4"/>
      <c r="J55" s="4"/>
      <c r="K55" s="4"/>
      <c r="L55" s="4"/>
    </row>
    <row r="56" spans="7:12" ht="15.75" customHeight="1">
      <c r="G56" s="4"/>
      <c r="H56" s="4"/>
      <c r="I56" s="4"/>
      <c r="J56" s="4"/>
      <c r="K56" s="4"/>
      <c r="L56" s="4"/>
    </row>
    <row r="57" spans="7:12" ht="15.75" customHeight="1">
      <c r="G57" s="4"/>
      <c r="H57" s="4"/>
      <c r="I57" s="4"/>
      <c r="J57" s="4"/>
      <c r="K57" s="4"/>
      <c r="L57" s="4"/>
    </row>
    <row r="58" spans="7:12" ht="15.75" customHeight="1">
      <c r="G58" s="4"/>
      <c r="H58" s="4"/>
      <c r="I58" s="4"/>
      <c r="J58" s="4"/>
      <c r="K58" s="4"/>
      <c r="L58" s="4"/>
    </row>
    <row r="59" spans="7:12" ht="15.75" customHeight="1">
      <c r="G59" s="4"/>
      <c r="H59" s="4"/>
      <c r="I59" s="4"/>
      <c r="J59" s="4"/>
      <c r="K59" s="4"/>
      <c r="L59" s="4"/>
    </row>
    <row r="60" spans="7:12" ht="15.75" customHeight="1">
      <c r="G60" s="4"/>
      <c r="H60" s="4"/>
      <c r="I60" s="4"/>
      <c r="J60" s="4"/>
      <c r="K60" s="4"/>
      <c r="L60" s="4"/>
    </row>
    <row r="61" spans="7:12" ht="15.75" customHeight="1">
      <c r="G61" s="4"/>
      <c r="H61" s="4"/>
      <c r="I61" s="4"/>
      <c r="J61" s="4"/>
      <c r="K61" s="4"/>
      <c r="L61" s="4"/>
    </row>
    <row r="62" spans="7:12" ht="15.75" customHeight="1">
      <c r="G62" s="4"/>
      <c r="H62" s="4"/>
      <c r="I62" s="4"/>
      <c r="J62" s="4"/>
      <c r="K62" s="4"/>
      <c r="L62" s="4"/>
    </row>
    <row r="63" spans="7:12" ht="15.75" customHeight="1">
      <c r="G63" s="4"/>
      <c r="H63" s="4"/>
      <c r="I63" s="4"/>
      <c r="J63" s="4"/>
      <c r="K63" s="4"/>
      <c r="L63" s="4"/>
    </row>
    <row r="64" spans="7:12" ht="15.75" customHeight="1">
      <c r="G64" s="4"/>
      <c r="H64" s="4"/>
      <c r="I64" s="4"/>
      <c r="J64" s="4"/>
      <c r="K64" s="4"/>
      <c r="L64" s="4"/>
    </row>
    <row r="65" spans="7:12" ht="15.75" customHeight="1">
      <c r="G65" s="4"/>
      <c r="H65" s="4"/>
      <c r="I65" s="4"/>
      <c r="J65" s="4"/>
      <c r="K65" s="4"/>
      <c r="L65" s="4"/>
    </row>
    <row r="66" spans="7:12" ht="15.75" customHeight="1">
      <c r="G66" s="4"/>
      <c r="H66" s="4"/>
      <c r="I66" s="4"/>
      <c r="J66" s="4"/>
      <c r="K66" s="4"/>
      <c r="L66" s="4"/>
    </row>
    <row r="67" spans="7:12" ht="15.75" customHeight="1">
      <c r="G67" s="4"/>
      <c r="H67" s="4"/>
      <c r="I67" s="4"/>
      <c r="J67" s="4"/>
      <c r="K67" s="4"/>
      <c r="L67" s="4"/>
    </row>
    <row r="68" spans="7:12" ht="15.75" customHeight="1">
      <c r="G68" s="4"/>
      <c r="H68" s="4"/>
      <c r="I68" s="4"/>
      <c r="J68" s="4"/>
      <c r="K68" s="4"/>
      <c r="L68" s="4"/>
    </row>
    <row r="69" spans="7:12" ht="15.75" customHeight="1">
      <c r="G69" s="4"/>
      <c r="H69" s="4"/>
      <c r="I69" s="4"/>
      <c r="J69" s="4"/>
      <c r="K69" s="4"/>
      <c r="L69" s="4"/>
    </row>
    <row r="70" spans="7:12" ht="15.75" customHeight="1">
      <c r="G70" s="4"/>
      <c r="H70" s="4"/>
      <c r="I70" s="4"/>
      <c r="J70" s="4"/>
      <c r="K70" s="4"/>
      <c r="L70" s="4"/>
    </row>
    <row r="71" spans="7:12" ht="15.75" customHeight="1">
      <c r="G71" s="4"/>
      <c r="H71" s="4"/>
      <c r="I71" s="4"/>
      <c r="J71" s="4"/>
      <c r="K71" s="4"/>
      <c r="L71" s="4"/>
    </row>
    <row r="72" spans="7:12" ht="15.75" customHeight="1">
      <c r="G72" s="4"/>
      <c r="H72" s="4"/>
      <c r="I72" s="4"/>
      <c r="J72" s="4"/>
      <c r="K72" s="4"/>
      <c r="L72" s="4"/>
    </row>
    <row r="73" spans="7:12" ht="15.75" customHeight="1">
      <c r="G73" s="4"/>
      <c r="H73" s="4"/>
      <c r="I73" s="4"/>
      <c r="J73" s="4"/>
      <c r="K73" s="4"/>
      <c r="L73" s="4"/>
    </row>
    <row r="74" spans="7:12" ht="15.75" customHeight="1">
      <c r="G74" s="4"/>
      <c r="H74" s="4"/>
      <c r="I74" s="4"/>
      <c r="J74" s="4"/>
      <c r="K74" s="4"/>
      <c r="L74" s="4"/>
    </row>
    <row r="75" spans="7:12" ht="15.75" customHeight="1">
      <c r="G75" s="4"/>
      <c r="H75" s="4"/>
      <c r="I75" s="4"/>
      <c r="J75" s="4"/>
      <c r="K75" s="4"/>
      <c r="L75" s="4"/>
    </row>
    <row r="76" spans="7:12" ht="15.75" customHeight="1">
      <c r="G76" s="4"/>
      <c r="H76" s="4"/>
      <c r="I76" s="4"/>
      <c r="J76" s="4"/>
      <c r="K76" s="4"/>
      <c r="L76" s="4"/>
    </row>
    <row r="77" spans="7:12" ht="15.75" customHeight="1">
      <c r="G77" s="4"/>
      <c r="H77" s="4"/>
      <c r="I77" s="4"/>
      <c r="J77" s="4"/>
      <c r="K77" s="4"/>
      <c r="L77" s="4"/>
    </row>
    <row r="78" spans="7:12" ht="15.75" customHeight="1">
      <c r="G78" s="4"/>
      <c r="H78" s="4"/>
      <c r="I78" s="4"/>
      <c r="J78" s="4"/>
      <c r="K78" s="4"/>
      <c r="L78" s="4"/>
    </row>
    <row r="79" spans="7:12" ht="15.75" customHeight="1">
      <c r="G79" s="4"/>
      <c r="H79" s="4"/>
      <c r="I79" s="4"/>
      <c r="J79" s="4"/>
      <c r="K79" s="4"/>
      <c r="L79" s="4"/>
    </row>
    <row r="80" spans="7:12" ht="15.75" customHeight="1">
      <c r="G80" s="4"/>
      <c r="H80" s="4"/>
      <c r="I80" s="4"/>
      <c r="J80" s="4"/>
      <c r="K80" s="4"/>
      <c r="L80" s="4"/>
    </row>
    <row r="81" spans="7:12" ht="15.75" customHeight="1">
      <c r="G81" s="4"/>
      <c r="H81" s="4"/>
      <c r="I81" s="4"/>
      <c r="J81" s="4"/>
      <c r="K81" s="4"/>
      <c r="L81" s="4"/>
    </row>
    <row r="82" spans="7:12" ht="15.75" customHeight="1">
      <c r="G82" s="4"/>
      <c r="H82" s="4"/>
      <c r="I82" s="4"/>
      <c r="J82" s="4"/>
      <c r="K82" s="4"/>
      <c r="L82" s="4"/>
    </row>
    <row r="83" spans="7:12" ht="15.75" customHeight="1">
      <c r="G83" s="4"/>
      <c r="H83" s="4"/>
      <c r="I83" s="4"/>
      <c r="J83" s="4"/>
      <c r="K83" s="4"/>
      <c r="L83" s="4"/>
    </row>
    <row r="84" spans="7:12" ht="15.75" customHeight="1">
      <c r="G84" s="4"/>
      <c r="H84" s="4"/>
      <c r="I84" s="4"/>
      <c r="J84" s="4"/>
      <c r="K84" s="4"/>
      <c r="L84" s="4"/>
    </row>
    <row r="85" spans="7:12" ht="15.75" customHeight="1">
      <c r="G85" s="4"/>
      <c r="H85" s="4"/>
      <c r="I85" s="4"/>
      <c r="J85" s="4"/>
      <c r="K85" s="4"/>
      <c r="L85" s="4"/>
    </row>
    <row r="86" spans="7:12" ht="15.75" customHeight="1">
      <c r="G86" s="4"/>
      <c r="H86" s="4"/>
      <c r="I86" s="4"/>
      <c r="J86" s="4"/>
      <c r="K86" s="4"/>
      <c r="L86" s="4"/>
    </row>
    <row r="87" spans="7:12" ht="15.75" customHeight="1">
      <c r="G87" s="4"/>
      <c r="H87" s="4"/>
      <c r="I87" s="4"/>
      <c r="J87" s="4"/>
      <c r="K87" s="4"/>
      <c r="L87" s="4"/>
    </row>
    <row r="88" spans="7:12" ht="15.75" customHeight="1">
      <c r="G88" s="4"/>
      <c r="H88" s="4"/>
      <c r="I88" s="4"/>
      <c r="J88" s="4"/>
      <c r="K88" s="4"/>
      <c r="L88" s="4"/>
    </row>
    <row r="89" spans="7:12" ht="15.75" customHeight="1">
      <c r="G89" s="4"/>
      <c r="H89" s="4"/>
      <c r="I89" s="4"/>
      <c r="J89" s="4"/>
      <c r="K89" s="4"/>
      <c r="L89" s="4"/>
    </row>
    <row r="90" spans="7:12" ht="15.75" customHeight="1">
      <c r="G90" s="4"/>
      <c r="H90" s="4"/>
      <c r="I90" s="4"/>
      <c r="J90" s="4"/>
      <c r="K90" s="4"/>
      <c r="L90" s="4"/>
    </row>
    <row r="91" spans="7:12" ht="15.75" customHeight="1">
      <c r="G91" s="4"/>
      <c r="H91" s="4"/>
      <c r="I91" s="4"/>
      <c r="J91" s="4"/>
      <c r="K91" s="4"/>
      <c r="L91" s="4"/>
    </row>
    <row r="92" spans="7:12" ht="15.75" customHeight="1">
      <c r="G92" s="4"/>
      <c r="H92" s="4"/>
      <c r="I92" s="4"/>
      <c r="J92" s="4"/>
      <c r="K92" s="4"/>
      <c r="L92" s="4"/>
    </row>
    <row r="93" spans="7:12" ht="15.75" customHeight="1">
      <c r="G93" s="4"/>
      <c r="H93" s="4"/>
      <c r="I93" s="4"/>
      <c r="J93" s="4"/>
      <c r="K93" s="4"/>
      <c r="L93" s="4"/>
    </row>
    <row r="94" spans="7:12" ht="15.75" customHeight="1">
      <c r="G94" s="4"/>
      <c r="H94" s="4"/>
      <c r="I94" s="4"/>
      <c r="J94" s="4"/>
      <c r="K94" s="4"/>
      <c r="L94" s="4"/>
    </row>
    <row r="95" spans="7:12" ht="15.75" customHeight="1">
      <c r="G95" s="4"/>
      <c r="H95" s="4"/>
      <c r="I95" s="4"/>
      <c r="J95" s="4"/>
      <c r="K95" s="4"/>
      <c r="L95" s="4"/>
    </row>
    <row r="96" spans="7:12" ht="15.75" customHeight="1">
      <c r="G96" s="4"/>
      <c r="H96" s="4"/>
      <c r="I96" s="4"/>
      <c r="J96" s="4"/>
      <c r="K96" s="4"/>
      <c r="L96" s="4"/>
    </row>
    <row r="97" spans="7:12" ht="15.75" customHeight="1">
      <c r="G97" s="4"/>
      <c r="H97" s="4"/>
      <c r="I97" s="4"/>
      <c r="J97" s="4"/>
      <c r="K97" s="4"/>
      <c r="L97" s="4"/>
    </row>
    <row r="98" spans="7:12" ht="15.75" customHeight="1">
      <c r="G98" s="4"/>
      <c r="H98" s="4"/>
      <c r="I98" s="4"/>
      <c r="J98" s="4"/>
      <c r="K98" s="4"/>
      <c r="L98" s="4"/>
    </row>
    <row r="99" spans="7:12" ht="15.75" customHeight="1">
      <c r="G99" s="4"/>
      <c r="H99" s="4"/>
      <c r="I99" s="4"/>
      <c r="J99" s="4"/>
      <c r="K99" s="4"/>
      <c r="L99" s="4"/>
    </row>
    <row r="100" spans="7:12" ht="15.75" customHeight="1">
      <c r="G100" s="4"/>
      <c r="H100" s="4"/>
      <c r="I100" s="4"/>
      <c r="J100" s="4"/>
      <c r="K100" s="4"/>
      <c r="L100" s="4"/>
    </row>
    <row r="101" spans="7:12" ht="15.75" customHeight="1">
      <c r="G101" s="4"/>
      <c r="H101" s="4"/>
      <c r="I101" s="4"/>
      <c r="J101" s="4"/>
      <c r="K101" s="4"/>
      <c r="L101" s="4"/>
    </row>
    <row r="102" spans="7:12" ht="15.75" customHeight="1">
      <c r="G102" s="4"/>
      <c r="H102" s="4"/>
      <c r="I102" s="4"/>
      <c r="J102" s="4"/>
      <c r="K102" s="4"/>
      <c r="L102" s="4"/>
    </row>
    <row r="103" spans="7:12" ht="15.75" customHeight="1">
      <c r="G103" s="4"/>
      <c r="H103" s="4"/>
      <c r="I103" s="4"/>
      <c r="J103" s="4"/>
      <c r="K103" s="4"/>
      <c r="L103" s="4"/>
    </row>
    <row r="104" spans="7:12" ht="15.75" customHeight="1">
      <c r="G104" s="4"/>
      <c r="H104" s="4"/>
      <c r="I104" s="4"/>
      <c r="J104" s="4"/>
      <c r="K104" s="4"/>
      <c r="L104" s="4"/>
    </row>
    <row r="105" spans="7:12" ht="15.75" customHeight="1">
      <c r="G105" s="4"/>
      <c r="H105" s="4"/>
      <c r="I105" s="4"/>
      <c r="J105" s="4"/>
      <c r="K105" s="4"/>
      <c r="L105" s="4"/>
    </row>
    <row r="106" spans="7:12" ht="15.75" customHeight="1">
      <c r="G106" s="4"/>
      <c r="H106" s="4"/>
      <c r="I106" s="4"/>
      <c r="J106" s="4"/>
      <c r="K106" s="4"/>
      <c r="L106" s="4"/>
    </row>
    <row r="107" spans="7:12" ht="15.75" customHeight="1">
      <c r="G107" s="4"/>
      <c r="H107" s="4"/>
      <c r="I107" s="4"/>
      <c r="J107" s="4"/>
      <c r="K107" s="4"/>
      <c r="L107" s="4"/>
    </row>
    <row r="108" spans="7:12" ht="15.75" customHeight="1">
      <c r="G108" s="4"/>
      <c r="H108" s="4"/>
      <c r="I108" s="4"/>
      <c r="J108" s="4"/>
      <c r="K108" s="4"/>
      <c r="L108" s="4"/>
    </row>
    <row r="109" spans="7:12" ht="15.75" customHeight="1">
      <c r="G109" s="4"/>
      <c r="H109" s="4"/>
      <c r="I109" s="4"/>
      <c r="J109" s="4"/>
      <c r="K109" s="4"/>
      <c r="L109" s="4"/>
    </row>
    <row r="110" spans="7:12" ht="15.75" customHeight="1">
      <c r="G110" s="4"/>
      <c r="H110" s="4"/>
      <c r="I110" s="4"/>
      <c r="J110" s="4"/>
      <c r="K110" s="4"/>
      <c r="L110" s="4"/>
    </row>
    <row r="111" spans="7:12" ht="15.75" customHeight="1">
      <c r="G111" s="4"/>
      <c r="H111" s="4"/>
      <c r="I111" s="4"/>
      <c r="J111" s="4"/>
      <c r="K111" s="4"/>
      <c r="L111" s="4"/>
    </row>
    <row r="112" spans="7:12" ht="15.75" customHeight="1">
      <c r="G112" s="4"/>
      <c r="H112" s="4"/>
      <c r="I112" s="4"/>
      <c r="J112" s="4"/>
      <c r="K112" s="4"/>
      <c r="L112" s="4"/>
    </row>
    <row r="113" spans="7:12" ht="15.75" customHeight="1">
      <c r="G113" s="4"/>
      <c r="H113" s="4"/>
      <c r="I113" s="4"/>
      <c r="J113" s="4"/>
      <c r="K113" s="4"/>
      <c r="L113" s="4"/>
    </row>
    <row r="114" spans="7:12" ht="15.75" customHeight="1">
      <c r="G114" s="4"/>
      <c r="H114" s="4"/>
      <c r="I114" s="4"/>
      <c r="J114" s="4"/>
      <c r="K114" s="4"/>
      <c r="L114" s="4"/>
    </row>
    <row r="115" spans="7:12" ht="15.75" customHeight="1">
      <c r="G115" s="4"/>
      <c r="H115" s="4"/>
      <c r="I115" s="4"/>
      <c r="J115" s="4"/>
      <c r="K115" s="4"/>
      <c r="L115" s="4"/>
    </row>
    <row r="116" spans="7:12" ht="15.75" customHeight="1">
      <c r="G116" s="4"/>
      <c r="H116" s="4"/>
      <c r="I116" s="4"/>
      <c r="J116" s="4"/>
      <c r="K116" s="4"/>
      <c r="L116" s="4"/>
    </row>
    <row r="117" spans="7:12" ht="15.75" customHeight="1">
      <c r="G117" s="4"/>
      <c r="H117" s="4"/>
      <c r="I117" s="4"/>
      <c r="J117" s="4"/>
      <c r="K117" s="4"/>
      <c r="L117" s="4"/>
    </row>
    <row r="118" spans="7:12" ht="15.75" customHeight="1">
      <c r="G118" s="4"/>
      <c r="H118" s="4"/>
      <c r="I118" s="4"/>
      <c r="J118" s="4"/>
      <c r="K118" s="4"/>
      <c r="L118" s="4"/>
    </row>
    <row r="119" spans="7:12" ht="15.75" customHeight="1">
      <c r="G119" s="4"/>
      <c r="H119" s="4"/>
      <c r="I119" s="4"/>
      <c r="J119" s="4"/>
      <c r="K119" s="4"/>
      <c r="L119" s="4"/>
    </row>
    <row r="120" spans="7:12" ht="15.75" customHeight="1">
      <c r="G120" s="4"/>
      <c r="H120" s="4"/>
      <c r="I120" s="4"/>
      <c r="J120" s="4"/>
      <c r="K120" s="4"/>
      <c r="L120" s="4"/>
    </row>
    <row r="121" spans="7:12" ht="15.75" customHeight="1">
      <c r="G121" s="4"/>
      <c r="H121" s="4"/>
      <c r="I121" s="4"/>
      <c r="J121" s="4"/>
      <c r="K121" s="4"/>
      <c r="L121" s="4"/>
    </row>
    <row r="122" spans="7:12" ht="15.75" customHeight="1">
      <c r="G122" s="4"/>
      <c r="H122" s="4"/>
      <c r="I122" s="4"/>
      <c r="J122" s="4"/>
      <c r="K122" s="4"/>
      <c r="L122" s="4"/>
    </row>
    <row r="123" spans="7:12" ht="15.75" customHeight="1">
      <c r="G123" s="4"/>
      <c r="H123" s="4"/>
      <c r="I123" s="4"/>
      <c r="J123" s="4"/>
      <c r="K123" s="4"/>
      <c r="L123" s="4"/>
    </row>
    <row r="124" spans="7:12" ht="15.75" customHeight="1">
      <c r="G124" s="4"/>
      <c r="H124" s="4"/>
      <c r="I124" s="4"/>
      <c r="J124" s="4"/>
      <c r="K124" s="4"/>
      <c r="L124" s="4"/>
    </row>
    <row r="125" spans="7:12" ht="15.75" customHeight="1">
      <c r="G125" s="4"/>
      <c r="H125" s="4"/>
      <c r="I125" s="4"/>
      <c r="J125" s="4"/>
      <c r="K125" s="4"/>
      <c r="L125" s="4"/>
    </row>
    <row r="126" spans="7:12" ht="15.75" customHeight="1">
      <c r="G126" s="4"/>
      <c r="H126" s="4"/>
      <c r="I126" s="4"/>
      <c r="J126" s="4"/>
      <c r="K126" s="4"/>
      <c r="L126" s="4"/>
    </row>
    <row r="127" spans="7:12" ht="15.75" customHeight="1">
      <c r="G127" s="4"/>
      <c r="H127" s="4"/>
      <c r="I127" s="4"/>
      <c r="J127" s="4"/>
      <c r="K127" s="4"/>
      <c r="L127" s="4"/>
    </row>
    <row r="128" spans="7:12" ht="15.75" customHeight="1">
      <c r="G128" s="4"/>
      <c r="H128" s="4"/>
      <c r="I128" s="4"/>
      <c r="J128" s="4"/>
      <c r="K128" s="4"/>
      <c r="L128" s="4"/>
    </row>
    <row r="129" spans="7:12" ht="15.75" customHeight="1">
      <c r="G129" s="4"/>
      <c r="H129" s="4"/>
      <c r="I129" s="4"/>
      <c r="J129" s="4"/>
      <c r="K129" s="4"/>
      <c r="L129" s="4"/>
    </row>
    <row r="130" spans="7:12" ht="15.75" customHeight="1">
      <c r="G130" s="4"/>
      <c r="H130" s="4"/>
      <c r="I130" s="4"/>
      <c r="J130" s="4"/>
      <c r="K130" s="4"/>
      <c r="L130" s="4"/>
    </row>
    <row r="131" spans="7:12" ht="15.75" customHeight="1">
      <c r="G131" s="4"/>
      <c r="H131" s="4"/>
      <c r="I131" s="4"/>
      <c r="J131" s="4"/>
      <c r="K131" s="4"/>
      <c r="L131" s="4"/>
    </row>
    <row r="132" spans="7:12" ht="15.75" customHeight="1">
      <c r="G132" s="4"/>
      <c r="H132" s="4"/>
      <c r="I132" s="4"/>
      <c r="J132" s="4"/>
      <c r="K132" s="4"/>
      <c r="L132" s="4"/>
    </row>
    <row r="133" spans="7:12" ht="15.75" customHeight="1">
      <c r="G133" s="4"/>
      <c r="H133" s="4"/>
      <c r="I133" s="4"/>
      <c r="J133" s="4"/>
      <c r="K133" s="4"/>
      <c r="L133" s="4"/>
    </row>
    <row r="134" spans="7:12" ht="15.75" customHeight="1">
      <c r="G134" s="4"/>
      <c r="H134" s="4"/>
      <c r="I134" s="4"/>
      <c r="J134" s="4"/>
      <c r="K134" s="4"/>
      <c r="L134" s="4"/>
    </row>
    <row r="135" spans="7:12" ht="15.75" customHeight="1">
      <c r="G135" s="4"/>
      <c r="H135" s="4"/>
      <c r="I135" s="4"/>
      <c r="J135" s="4"/>
      <c r="K135" s="4"/>
      <c r="L135" s="4"/>
    </row>
    <row r="136" spans="7:12" ht="15.75" customHeight="1">
      <c r="G136" s="4"/>
      <c r="H136" s="4"/>
      <c r="I136" s="4"/>
      <c r="J136" s="4"/>
      <c r="K136" s="4"/>
      <c r="L136" s="4"/>
    </row>
    <row r="137" spans="7:12" ht="15.75" customHeight="1">
      <c r="G137" s="4"/>
      <c r="H137" s="4"/>
      <c r="I137" s="4"/>
      <c r="J137" s="4"/>
      <c r="K137" s="4"/>
      <c r="L137" s="4"/>
    </row>
    <row r="138" spans="7:12" ht="15.75" customHeight="1">
      <c r="G138" s="4"/>
      <c r="H138" s="4"/>
      <c r="I138" s="4"/>
      <c r="J138" s="4"/>
      <c r="K138" s="4"/>
      <c r="L138" s="4"/>
    </row>
    <row r="139" spans="7:12" ht="15.75" customHeight="1">
      <c r="G139" s="4"/>
      <c r="H139" s="4"/>
      <c r="I139" s="4"/>
      <c r="J139" s="4"/>
      <c r="K139" s="4"/>
      <c r="L139" s="4"/>
    </row>
    <row r="140" spans="7:12" ht="15.75" customHeight="1">
      <c r="G140" s="4"/>
      <c r="H140" s="4"/>
      <c r="I140" s="4"/>
      <c r="J140" s="4"/>
      <c r="K140" s="4"/>
      <c r="L140" s="4"/>
    </row>
    <row r="141" spans="7:12" ht="15.75" customHeight="1">
      <c r="G141" s="4"/>
      <c r="H141" s="4"/>
      <c r="I141" s="4"/>
      <c r="J141" s="4"/>
      <c r="K141" s="4"/>
      <c r="L141" s="4"/>
    </row>
    <row r="142" spans="7:12" ht="15.75" customHeight="1">
      <c r="G142" s="4"/>
      <c r="H142" s="4"/>
      <c r="I142" s="4"/>
      <c r="J142" s="4"/>
      <c r="K142" s="4"/>
      <c r="L142" s="4"/>
    </row>
    <row r="143" spans="7:12" ht="15.75" customHeight="1">
      <c r="G143" s="4"/>
      <c r="H143" s="4"/>
      <c r="I143" s="4"/>
      <c r="J143" s="4"/>
      <c r="K143" s="4"/>
      <c r="L143" s="4"/>
    </row>
    <row r="144" spans="7:12" ht="15.75" customHeight="1">
      <c r="G144" s="4"/>
      <c r="H144" s="4"/>
      <c r="I144" s="4"/>
      <c r="J144" s="4"/>
      <c r="K144" s="4"/>
      <c r="L144" s="4"/>
    </row>
    <row r="145" spans="7:12" ht="15.75" customHeight="1">
      <c r="G145" s="4"/>
      <c r="H145" s="4"/>
      <c r="I145" s="4"/>
      <c r="J145" s="4"/>
      <c r="K145" s="4"/>
      <c r="L145" s="4"/>
    </row>
    <row r="146" spans="7:12" ht="15.75" customHeight="1">
      <c r="G146" s="4"/>
      <c r="H146" s="4"/>
      <c r="I146" s="4"/>
      <c r="J146" s="4"/>
      <c r="K146" s="4"/>
      <c r="L146" s="4"/>
    </row>
    <row r="147" spans="7:12" ht="15.75" customHeight="1">
      <c r="G147" s="4"/>
      <c r="H147" s="4"/>
      <c r="I147" s="4"/>
      <c r="J147" s="4"/>
      <c r="K147" s="4"/>
      <c r="L147" s="4"/>
    </row>
    <row r="148" spans="7:12" ht="15.75" customHeight="1">
      <c r="G148" s="4"/>
      <c r="H148" s="4"/>
      <c r="I148" s="4"/>
      <c r="J148" s="4"/>
      <c r="K148" s="4"/>
      <c r="L148" s="4"/>
    </row>
    <row r="149" spans="7:12" ht="15.75" customHeight="1">
      <c r="G149" s="4"/>
      <c r="H149" s="4"/>
      <c r="I149" s="4"/>
      <c r="J149" s="4"/>
      <c r="K149" s="4"/>
      <c r="L149" s="4"/>
    </row>
    <row r="150" spans="7:12" ht="15.75" customHeight="1">
      <c r="G150" s="4"/>
      <c r="H150" s="4"/>
      <c r="I150" s="4"/>
      <c r="J150" s="4"/>
      <c r="K150" s="4"/>
      <c r="L150" s="4"/>
    </row>
    <row r="151" spans="7:12" ht="15.75" customHeight="1">
      <c r="G151" s="4"/>
      <c r="H151" s="4"/>
      <c r="I151" s="4"/>
      <c r="J151" s="4"/>
      <c r="K151" s="4"/>
      <c r="L151" s="4"/>
    </row>
    <row r="152" spans="7:12" ht="15.75" customHeight="1">
      <c r="G152" s="4"/>
      <c r="H152" s="4"/>
      <c r="I152" s="4"/>
      <c r="J152" s="4"/>
      <c r="K152" s="4"/>
      <c r="L152" s="4"/>
    </row>
    <row r="153" spans="7:12" ht="15.75" customHeight="1">
      <c r="G153" s="4"/>
      <c r="H153" s="4"/>
      <c r="I153" s="4"/>
      <c r="J153" s="4"/>
      <c r="K153" s="4"/>
      <c r="L153" s="4"/>
    </row>
    <row r="154" spans="7:12" ht="15.75" customHeight="1">
      <c r="G154" s="4"/>
      <c r="H154" s="4"/>
      <c r="I154" s="4"/>
      <c r="J154" s="4"/>
      <c r="K154" s="4"/>
      <c r="L154" s="4"/>
    </row>
    <row r="155" spans="7:12" ht="15.75" customHeight="1">
      <c r="G155" s="4"/>
      <c r="H155" s="4"/>
      <c r="I155" s="4"/>
      <c r="J155" s="4"/>
      <c r="K155" s="4"/>
      <c r="L155" s="4"/>
    </row>
    <row r="156" spans="7:12" ht="15.75" customHeight="1">
      <c r="G156" s="4"/>
      <c r="H156" s="4"/>
      <c r="I156" s="4"/>
      <c r="J156" s="4"/>
      <c r="K156" s="4"/>
      <c r="L156" s="4"/>
    </row>
    <row r="157" spans="7:12" ht="15.75" customHeight="1">
      <c r="G157" s="4"/>
      <c r="H157" s="4"/>
      <c r="I157" s="4"/>
      <c r="J157" s="4"/>
      <c r="K157" s="4"/>
      <c r="L157" s="4"/>
    </row>
    <row r="158" spans="7:12" ht="15.75" customHeight="1">
      <c r="G158" s="4"/>
      <c r="H158" s="4"/>
      <c r="I158" s="4"/>
      <c r="J158" s="4"/>
      <c r="K158" s="4"/>
      <c r="L158" s="4"/>
    </row>
    <row r="159" spans="7:12" ht="15.75" customHeight="1">
      <c r="G159" s="4"/>
      <c r="H159" s="4"/>
      <c r="I159" s="4"/>
      <c r="J159" s="4"/>
      <c r="K159" s="4"/>
      <c r="L159" s="4"/>
    </row>
    <row r="160" spans="7:12" ht="15.75" customHeight="1">
      <c r="G160" s="4"/>
      <c r="H160" s="4"/>
      <c r="I160" s="4"/>
      <c r="J160" s="4"/>
      <c r="K160" s="4"/>
      <c r="L160" s="4"/>
    </row>
    <row r="161" spans="7:12" ht="15.75" customHeight="1">
      <c r="G161" s="4"/>
      <c r="H161" s="4"/>
      <c r="I161" s="4"/>
      <c r="J161" s="4"/>
      <c r="K161" s="4"/>
      <c r="L161" s="4"/>
    </row>
    <row r="162" spans="7:12" ht="15.75" customHeight="1">
      <c r="G162" s="4"/>
      <c r="H162" s="4"/>
      <c r="I162" s="4"/>
      <c r="J162" s="4"/>
      <c r="K162" s="4"/>
      <c r="L162" s="4"/>
    </row>
    <row r="163" spans="7:12" ht="15.75" customHeight="1">
      <c r="G163" s="4"/>
      <c r="H163" s="4"/>
      <c r="I163" s="4"/>
      <c r="J163" s="4"/>
      <c r="K163" s="4"/>
      <c r="L163" s="4"/>
    </row>
    <row r="164" spans="7:12" ht="15.75" customHeight="1">
      <c r="G164" s="4"/>
      <c r="H164" s="4"/>
      <c r="I164" s="4"/>
      <c r="J164" s="4"/>
      <c r="K164" s="4"/>
      <c r="L164" s="4"/>
    </row>
    <row r="165" spans="7:12" ht="15.75" customHeight="1">
      <c r="G165" s="4"/>
      <c r="H165" s="4"/>
      <c r="I165" s="4"/>
      <c r="J165" s="4"/>
      <c r="K165" s="4"/>
      <c r="L165" s="4"/>
    </row>
    <row r="166" spans="7:12" ht="15.75" customHeight="1">
      <c r="G166" s="4"/>
      <c r="H166" s="4"/>
      <c r="I166" s="4"/>
      <c r="J166" s="4"/>
      <c r="K166" s="4"/>
      <c r="L166" s="4"/>
    </row>
    <row r="167" spans="7:12" ht="15.75" customHeight="1">
      <c r="G167" s="4"/>
      <c r="H167" s="4"/>
      <c r="I167" s="4"/>
      <c r="J167" s="4"/>
      <c r="K167" s="4"/>
      <c r="L167" s="4"/>
    </row>
    <row r="168" spans="7:12" ht="15.75" customHeight="1">
      <c r="G168" s="4"/>
      <c r="H168" s="4"/>
      <c r="I168" s="4"/>
      <c r="J168" s="4"/>
      <c r="K168" s="4"/>
      <c r="L168" s="4"/>
    </row>
    <row r="169" spans="7:12" ht="15.75" customHeight="1">
      <c r="G169" s="4"/>
      <c r="H169" s="4"/>
      <c r="I169" s="4"/>
      <c r="J169" s="4"/>
      <c r="K169" s="4"/>
      <c r="L169" s="4"/>
    </row>
    <row r="170" spans="7:12" ht="15.75" customHeight="1">
      <c r="G170" s="4"/>
      <c r="H170" s="4"/>
      <c r="I170" s="4"/>
      <c r="J170" s="4"/>
      <c r="K170" s="4"/>
      <c r="L170" s="4"/>
    </row>
    <row r="171" spans="7:12" ht="15.75" customHeight="1">
      <c r="G171" s="4"/>
      <c r="H171" s="4"/>
      <c r="I171" s="4"/>
      <c r="J171" s="4"/>
      <c r="K171" s="4"/>
      <c r="L171" s="4"/>
    </row>
    <row r="172" spans="7:12" ht="15.75" customHeight="1">
      <c r="G172" s="4"/>
      <c r="H172" s="4"/>
      <c r="I172" s="4"/>
      <c r="J172" s="4"/>
      <c r="K172" s="4"/>
      <c r="L172" s="4"/>
    </row>
    <row r="173" spans="7:12" ht="15.75" customHeight="1">
      <c r="G173" s="4"/>
      <c r="H173" s="4"/>
      <c r="I173" s="4"/>
      <c r="J173" s="4"/>
      <c r="K173" s="4"/>
      <c r="L173" s="4"/>
    </row>
    <row r="174" spans="7:12" ht="15.75" customHeight="1">
      <c r="G174" s="4"/>
      <c r="H174" s="4"/>
      <c r="I174" s="4"/>
      <c r="J174" s="4"/>
      <c r="K174" s="4"/>
      <c r="L174" s="4"/>
    </row>
    <row r="175" spans="7:12" ht="15.75" customHeight="1">
      <c r="G175" s="4"/>
      <c r="H175" s="4"/>
      <c r="I175" s="4"/>
      <c r="J175" s="4"/>
      <c r="K175" s="4"/>
      <c r="L175" s="4"/>
    </row>
    <row r="176" spans="7:12" ht="15.75" customHeight="1">
      <c r="G176" s="4"/>
      <c r="H176" s="4"/>
      <c r="I176" s="4"/>
      <c r="J176" s="4"/>
      <c r="K176" s="4"/>
      <c r="L176" s="4"/>
    </row>
    <row r="177" spans="7:12" ht="15.75" customHeight="1">
      <c r="G177" s="4"/>
      <c r="H177" s="4"/>
      <c r="I177" s="4"/>
      <c r="J177" s="4"/>
      <c r="K177" s="4"/>
      <c r="L177" s="4"/>
    </row>
    <row r="178" spans="7:12" ht="15.75" customHeight="1">
      <c r="G178" s="4"/>
      <c r="H178" s="4"/>
      <c r="I178" s="4"/>
      <c r="J178" s="4"/>
      <c r="K178" s="4"/>
      <c r="L178" s="4"/>
    </row>
    <row r="179" spans="7:12" ht="15.75" customHeight="1">
      <c r="G179" s="4"/>
      <c r="H179" s="4"/>
      <c r="I179" s="4"/>
      <c r="J179" s="4"/>
      <c r="K179" s="4"/>
      <c r="L179" s="4"/>
    </row>
    <row r="180" spans="7:12" ht="15.75" customHeight="1">
      <c r="G180" s="4"/>
      <c r="H180" s="4"/>
      <c r="I180" s="4"/>
      <c r="J180" s="4"/>
      <c r="K180" s="4"/>
      <c r="L180" s="4"/>
    </row>
    <row r="181" spans="7:12" ht="15.75" customHeight="1">
      <c r="G181" s="4"/>
      <c r="H181" s="4"/>
      <c r="I181" s="4"/>
      <c r="J181" s="4"/>
      <c r="K181" s="4"/>
      <c r="L181" s="4"/>
    </row>
    <row r="182" spans="7:12" ht="15.75" customHeight="1">
      <c r="G182" s="4"/>
      <c r="H182" s="4"/>
      <c r="I182" s="4"/>
      <c r="J182" s="4"/>
      <c r="K182" s="4"/>
      <c r="L182" s="4"/>
    </row>
    <row r="183" spans="7:12" ht="15.75" customHeight="1">
      <c r="G183" s="4"/>
      <c r="H183" s="4"/>
      <c r="I183" s="4"/>
      <c r="J183" s="4"/>
      <c r="K183" s="4"/>
      <c r="L183" s="4"/>
    </row>
    <row r="184" spans="7:12" ht="15.75" customHeight="1">
      <c r="G184" s="4"/>
      <c r="H184" s="4"/>
      <c r="I184" s="4"/>
      <c r="J184" s="4"/>
      <c r="K184" s="4"/>
      <c r="L184" s="4"/>
    </row>
    <row r="185" spans="7:12" ht="15.75" customHeight="1">
      <c r="G185" s="4"/>
      <c r="H185" s="4"/>
      <c r="I185" s="4"/>
      <c r="J185" s="4"/>
      <c r="K185" s="4"/>
      <c r="L185" s="4"/>
    </row>
    <row r="186" spans="7:12" ht="15.75" customHeight="1">
      <c r="G186" s="4"/>
      <c r="H186" s="4"/>
      <c r="I186" s="4"/>
      <c r="J186" s="4"/>
      <c r="K186" s="4"/>
      <c r="L186" s="4"/>
    </row>
    <row r="187" spans="7:12" ht="15.75" customHeight="1">
      <c r="G187" s="4"/>
      <c r="H187" s="4"/>
      <c r="I187" s="4"/>
      <c r="J187" s="4"/>
      <c r="K187" s="4"/>
      <c r="L187" s="4"/>
    </row>
    <row r="188" spans="7:12" ht="15.75" customHeight="1">
      <c r="G188" s="4"/>
      <c r="H188" s="4"/>
      <c r="I188" s="4"/>
      <c r="J188" s="4"/>
      <c r="K188" s="4"/>
      <c r="L188" s="4"/>
    </row>
    <row r="189" spans="7:12" ht="15.75" customHeight="1">
      <c r="G189" s="4"/>
      <c r="H189" s="4"/>
      <c r="I189" s="4"/>
      <c r="J189" s="4"/>
      <c r="K189" s="4"/>
      <c r="L189" s="4"/>
    </row>
    <row r="190" spans="7:12" ht="15.75" customHeight="1">
      <c r="G190" s="4"/>
      <c r="H190" s="4"/>
      <c r="I190" s="4"/>
      <c r="J190" s="4"/>
      <c r="K190" s="4"/>
      <c r="L190" s="4"/>
    </row>
    <row r="191" spans="7:12" ht="15.75" customHeight="1">
      <c r="G191" s="4"/>
      <c r="H191" s="4"/>
      <c r="I191" s="4"/>
      <c r="J191" s="4"/>
      <c r="K191" s="4"/>
      <c r="L191" s="4"/>
    </row>
    <row r="192" spans="7:12" ht="15.75" customHeight="1">
      <c r="G192" s="4"/>
      <c r="H192" s="4"/>
      <c r="I192" s="4"/>
      <c r="J192" s="4"/>
      <c r="K192" s="4"/>
      <c r="L192" s="4"/>
    </row>
    <row r="193" spans="7:12" ht="15.75" customHeight="1">
      <c r="G193" s="4"/>
      <c r="H193" s="4"/>
      <c r="I193" s="4"/>
      <c r="J193" s="4"/>
      <c r="K193" s="4"/>
      <c r="L193" s="4"/>
    </row>
    <row r="194" spans="7:12" ht="15.75" customHeight="1">
      <c r="G194" s="4"/>
      <c r="H194" s="4"/>
      <c r="I194" s="4"/>
      <c r="J194" s="4"/>
      <c r="K194" s="4"/>
      <c r="L194" s="4"/>
    </row>
    <row r="195" spans="7:12" ht="15.75" customHeight="1">
      <c r="G195" s="4"/>
      <c r="H195" s="4"/>
      <c r="I195" s="4"/>
      <c r="J195" s="4"/>
      <c r="K195" s="4"/>
      <c r="L195" s="4"/>
    </row>
    <row r="196" spans="7:12" ht="15.75" customHeight="1">
      <c r="G196" s="4"/>
      <c r="H196" s="4"/>
      <c r="I196" s="4"/>
      <c r="J196" s="4"/>
      <c r="K196" s="4"/>
      <c r="L196" s="4"/>
    </row>
    <row r="197" spans="7:12" ht="15.75" customHeight="1">
      <c r="G197" s="4"/>
      <c r="H197" s="4"/>
      <c r="I197" s="4"/>
      <c r="J197" s="4"/>
      <c r="K197" s="4"/>
      <c r="L197" s="4"/>
    </row>
    <row r="198" spans="7:12" ht="15.75" customHeight="1">
      <c r="G198" s="4"/>
      <c r="H198" s="4"/>
      <c r="I198" s="4"/>
      <c r="J198" s="4"/>
      <c r="K198" s="4"/>
      <c r="L198" s="4"/>
    </row>
    <row r="199" spans="7:12" ht="15.75" customHeight="1">
      <c r="G199" s="4"/>
      <c r="H199" s="4"/>
      <c r="I199" s="4"/>
      <c r="J199" s="4"/>
      <c r="K199" s="4"/>
      <c r="L199" s="4"/>
    </row>
    <row r="200" spans="7:12" ht="15.75" customHeight="1">
      <c r="G200" s="4"/>
      <c r="H200" s="4"/>
      <c r="I200" s="4"/>
      <c r="J200" s="4"/>
      <c r="K200" s="4"/>
      <c r="L200" s="4"/>
    </row>
    <row r="201" spans="7:12" ht="15.75" customHeight="1">
      <c r="G201" s="4"/>
      <c r="H201" s="4"/>
      <c r="I201" s="4"/>
      <c r="J201" s="4"/>
      <c r="K201" s="4"/>
      <c r="L201" s="4"/>
    </row>
    <row r="202" spans="7:12" ht="15.75" customHeight="1">
      <c r="G202" s="4"/>
      <c r="H202" s="4"/>
      <c r="I202" s="4"/>
      <c r="J202" s="4"/>
      <c r="K202" s="4"/>
      <c r="L202" s="4"/>
    </row>
    <row r="203" spans="7:12" ht="15.75" customHeight="1">
      <c r="G203" s="4"/>
      <c r="H203" s="4"/>
      <c r="I203" s="4"/>
      <c r="J203" s="4"/>
      <c r="K203" s="4"/>
      <c r="L203" s="4"/>
    </row>
    <row r="204" spans="7:12" ht="15.75" customHeight="1">
      <c r="G204" s="4"/>
      <c r="H204" s="4"/>
      <c r="I204" s="4"/>
      <c r="J204" s="4"/>
      <c r="K204" s="4"/>
      <c r="L204" s="4"/>
    </row>
    <row r="205" spans="7:12" ht="15.75" customHeight="1">
      <c r="G205" s="4"/>
      <c r="H205" s="4"/>
      <c r="I205" s="4"/>
      <c r="J205" s="4"/>
      <c r="K205" s="4"/>
      <c r="L205" s="4"/>
    </row>
    <row r="206" spans="7:12" ht="15.75" customHeight="1">
      <c r="G206" s="4"/>
      <c r="H206" s="4"/>
      <c r="I206" s="4"/>
      <c r="J206" s="4"/>
      <c r="K206" s="4"/>
      <c r="L206" s="4"/>
    </row>
    <row r="207" spans="7:12" ht="15.75" customHeight="1">
      <c r="G207" s="4"/>
      <c r="H207" s="4"/>
      <c r="I207" s="4"/>
      <c r="J207" s="4"/>
      <c r="K207" s="4"/>
      <c r="L207" s="4"/>
    </row>
    <row r="208" spans="7:12" ht="15.75" customHeight="1">
      <c r="G208" s="4"/>
      <c r="H208" s="4"/>
      <c r="I208" s="4"/>
      <c r="J208" s="4"/>
      <c r="K208" s="4"/>
      <c r="L208" s="4"/>
    </row>
    <row r="209" spans="7:12" ht="15.75" customHeight="1">
      <c r="G209" s="4"/>
      <c r="H209" s="4"/>
      <c r="I209" s="4"/>
      <c r="J209" s="4"/>
      <c r="K209" s="4"/>
      <c r="L209" s="4"/>
    </row>
    <row r="210" spans="7:12" ht="15.75" customHeight="1">
      <c r="G210" s="4"/>
      <c r="H210" s="4"/>
      <c r="I210" s="4"/>
      <c r="J210" s="4"/>
      <c r="K210" s="4"/>
      <c r="L210" s="4"/>
    </row>
    <row r="211" spans="7:12" ht="15.75" customHeight="1">
      <c r="G211" s="4"/>
      <c r="H211" s="4"/>
      <c r="I211" s="4"/>
      <c r="J211" s="4"/>
      <c r="K211" s="4"/>
      <c r="L211" s="4"/>
    </row>
    <row r="212" spans="7:12" ht="15.75" customHeight="1">
      <c r="G212" s="4"/>
      <c r="H212" s="4"/>
      <c r="I212" s="4"/>
      <c r="J212" s="4"/>
      <c r="K212" s="4"/>
      <c r="L212" s="4"/>
    </row>
    <row r="213" spans="7:12" ht="15.75" customHeight="1">
      <c r="G213" s="4"/>
      <c r="H213" s="4"/>
      <c r="I213" s="4"/>
      <c r="J213" s="4"/>
      <c r="K213" s="4"/>
      <c r="L213" s="4"/>
    </row>
    <row r="214" spans="7:12" ht="15.75" customHeight="1">
      <c r="G214" s="4"/>
      <c r="H214" s="4"/>
      <c r="I214" s="4"/>
      <c r="J214" s="4"/>
      <c r="K214" s="4"/>
      <c r="L214" s="4"/>
    </row>
    <row r="215" spans="7:12" ht="15.75" customHeight="1">
      <c r="G215" s="4"/>
      <c r="H215" s="4"/>
      <c r="I215" s="4"/>
      <c r="J215" s="4"/>
      <c r="K215" s="4"/>
      <c r="L215" s="4"/>
    </row>
    <row r="216" spans="7:12" ht="15.75" customHeight="1">
      <c r="G216" s="4"/>
      <c r="H216" s="4"/>
      <c r="I216" s="4"/>
      <c r="J216" s="4"/>
      <c r="K216" s="4"/>
      <c r="L216" s="4"/>
    </row>
    <row r="217" spans="7:12" ht="15.75" customHeight="1">
      <c r="G217" s="4"/>
      <c r="H217" s="4"/>
      <c r="I217" s="4"/>
      <c r="J217" s="4"/>
      <c r="K217" s="4"/>
      <c r="L217" s="4"/>
    </row>
    <row r="218" spans="7:12" ht="15.75" customHeight="1">
      <c r="G218" s="4"/>
      <c r="H218" s="4"/>
      <c r="I218" s="4"/>
      <c r="J218" s="4"/>
      <c r="K218" s="4"/>
      <c r="L218" s="4"/>
    </row>
    <row r="219" spans="7:12" ht="15.75" customHeight="1">
      <c r="G219" s="4"/>
      <c r="H219" s="4"/>
      <c r="I219" s="4"/>
      <c r="J219" s="4"/>
      <c r="K219" s="4"/>
      <c r="L219" s="4"/>
    </row>
    <row r="220" spans="7:12" ht="15.75" customHeight="1">
      <c r="G220" s="4"/>
      <c r="H220" s="4"/>
      <c r="I220" s="4"/>
      <c r="J220" s="4"/>
      <c r="K220" s="4"/>
      <c r="L220" s="4"/>
    </row>
    <row r="221" spans="7:12" ht="15.75" customHeight="1">
      <c r="G221" s="4"/>
      <c r="H221" s="4"/>
      <c r="I221" s="4"/>
      <c r="J221" s="4"/>
      <c r="K221" s="4"/>
      <c r="L221" s="4"/>
    </row>
    <row r="222" spans="7:12" ht="15.75" customHeight="1">
      <c r="G222" s="4"/>
      <c r="H222" s="4"/>
      <c r="I222" s="4"/>
      <c r="J222" s="4"/>
      <c r="K222" s="4"/>
      <c r="L222" s="4"/>
    </row>
    <row r="223" spans="7:12" ht="15.75" customHeight="1">
      <c r="G223" s="4"/>
      <c r="H223" s="4"/>
      <c r="I223" s="4"/>
      <c r="J223" s="4"/>
      <c r="K223" s="4"/>
      <c r="L223" s="4"/>
    </row>
    <row r="224" spans="7:12" ht="15.75" customHeight="1">
      <c r="G224" s="4"/>
      <c r="H224" s="4"/>
      <c r="I224" s="4"/>
      <c r="J224" s="4"/>
      <c r="K224" s="4"/>
      <c r="L224" s="4"/>
    </row>
    <row r="225" spans="7:12" ht="15.75" customHeight="1">
      <c r="G225" s="4"/>
      <c r="H225" s="4"/>
      <c r="I225" s="4"/>
      <c r="J225" s="4"/>
      <c r="K225" s="4"/>
      <c r="L225" s="4"/>
    </row>
    <row r="226" spans="7:12" ht="15.75" customHeight="1">
      <c r="G226" s="4"/>
      <c r="H226" s="4"/>
      <c r="I226" s="4"/>
      <c r="J226" s="4"/>
      <c r="K226" s="4"/>
      <c r="L226" s="4"/>
    </row>
    <row r="227" spans="7:12" ht="15.75" customHeight="1">
      <c r="G227" s="4"/>
      <c r="H227" s="4"/>
      <c r="I227" s="4"/>
      <c r="J227" s="4"/>
      <c r="K227" s="4"/>
      <c r="L227" s="4"/>
    </row>
    <row r="228" spans="7:12" ht="15.75" customHeight="1">
      <c r="G228" s="4"/>
      <c r="H228" s="4"/>
      <c r="I228" s="4"/>
      <c r="J228" s="4"/>
      <c r="K228" s="4"/>
      <c r="L228" s="4"/>
    </row>
    <row r="229" spans="7:12" ht="15.75" customHeight="1">
      <c r="G229" s="4"/>
      <c r="H229" s="4"/>
      <c r="I229" s="4"/>
      <c r="J229" s="4"/>
      <c r="K229" s="4"/>
      <c r="L229" s="4"/>
    </row>
    <row r="230" spans="7:12" ht="15.75" customHeight="1">
      <c r="G230" s="4"/>
      <c r="H230" s="4"/>
      <c r="I230" s="4"/>
      <c r="J230" s="4"/>
      <c r="K230" s="4"/>
      <c r="L230" s="4"/>
    </row>
    <row r="231" spans="7:12" ht="15.75" customHeight="1">
      <c r="G231" s="4"/>
      <c r="H231" s="4"/>
      <c r="I231" s="4"/>
      <c r="J231" s="4"/>
      <c r="K231" s="4"/>
      <c r="L231" s="4"/>
    </row>
    <row r="232" spans="7:12" ht="15.75" customHeight="1">
      <c r="G232" s="4"/>
      <c r="H232" s="4"/>
      <c r="I232" s="4"/>
      <c r="J232" s="4"/>
      <c r="K232" s="4"/>
      <c r="L232" s="4"/>
    </row>
    <row r="233" spans="7:12" ht="15.75" customHeight="1">
      <c r="G233" s="4"/>
      <c r="H233" s="4"/>
      <c r="I233" s="4"/>
      <c r="J233" s="4"/>
      <c r="K233" s="4"/>
      <c r="L233" s="4"/>
    </row>
    <row r="234" spans="7:12" ht="15.75" customHeight="1">
      <c r="G234" s="4"/>
      <c r="H234" s="4"/>
      <c r="I234" s="4"/>
      <c r="J234" s="4"/>
      <c r="K234" s="4"/>
      <c r="L234" s="4"/>
    </row>
    <row r="235" spans="7:12" ht="15.75" customHeight="1">
      <c r="G235" s="4"/>
      <c r="H235" s="4"/>
      <c r="I235" s="4"/>
      <c r="J235" s="4"/>
      <c r="K235" s="4"/>
      <c r="L235" s="4"/>
    </row>
    <row r="236" spans="7:12" ht="15.75" customHeight="1">
      <c r="G236" s="4"/>
      <c r="H236" s="4"/>
      <c r="I236" s="4"/>
      <c r="J236" s="4"/>
      <c r="K236" s="4"/>
      <c r="L236" s="4"/>
    </row>
    <row r="237" spans="7:12" ht="15.75" customHeight="1">
      <c r="G237" s="4"/>
      <c r="H237" s="4"/>
      <c r="I237" s="4"/>
      <c r="J237" s="4"/>
      <c r="K237" s="4"/>
      <c r="L237" s="4"/>
    </row>
    <row r="238" spans="7:12" ht="15.75" customHeight="1">
      <c r="G238" s="4"/>
      <c r="H238" s="4"/>
      <c r="I238" s="4"/>
      <c r="J238" s="4"/>
      <c r="K238" s="4"/>
      <c r="L238" s="4"/>
    </row>
    <row r="239" spans="7:12" ht="15.75" customHeight="1">
      <c r="G239" s="4"/>
      <c r="H239" s="4"/>
      <c r="I239" s="4"/>
      <c r="J239" s="4"/>
      <c r="K239" s="4"/>
      <c r="L239" s="4"/>
    </row>
    <row r="240" spans="7:12" ht="15.75" customHeight="1">
      <c r="G240" s="4"/>
      <c r="H240" s="4"/>
      <c r="I240" s="4"/>
      <c r="J240" s="4"/>
      <c r="K240" s="4"/>
      <c r="L240" s="4"/>
    </row>
    <row r="241" spans="7:12" ht="15.75" customHeight="1">
      <c r="G241" s="4"/>
      <c r="H241" s="4"/>
      <c r="I241" s="4"/>
      <c r="J241" s="4"/>
      <c r="K241" s="4"/>
      <c r="L241" s="4"/>
    </row>
    <row r="242" spans="7:12" ht="15.75" customHeight="1">
      <c r="G242" s="4"/>
      <c r="H242" s="4"/>
      <c r="I242" s="4"/>
      <c r="J242" s="4"/>
      <c r="K242" s="4"/>
      <c r="L242" s="4"/>
    </row>
    <row r="243" spans="7:12" ht="15.75" customHeight="1">
      <c r="G243" s="4"/>
      <c r="H243" s="4"/>
      <c r="I243" s="4"/>
      <c r="J243" s="4"/>
      <c r="K243" s="4"/>
      <c r="L243" s="4"/>
    </row>
    <row r="244" spans="7:12" ht="15.75" customHeight="1">
      <c r="G244" s="4"/>
      <c r="H244" s="4"/>
      <c r="I244" s="4"/>
      <c r="J244" s="4"/>
      <c r="K244" s="4"/>
      <c r="L244" s="4"/>
    </row>
    <row r="245" spans="7:12" ht="15.75" customHeight="1">
      <c r="G245" s="4"/>
      <c r="H245" s="4"/>
      <c r="I245" s="4"/>
      <c r="J245" s="4"/>
      <c r="K245" s="4"/>
      <c r="L245" s="4"/>
    </row>
    <row r="246" spans="7:12" ht="15.75" customHeight="1">
      <c r="G246" s="4"/>
      <c r="H246" s="4"/>
      <c r="I246" s="4"/>
      <c r="J246" s="4"/>
      <c r="K246" s="4"/>
      <c r="L246" s="4"/>
    </row>
    <row r="247" spans="7:12" ht="15.75" customHeight="1">
      <c r="G247" s="4"/>
      <c r="H247" s="4"/>
      <c r="I247" s="4"/>
      <c r="J247" s="4"/>
      <c r="K247" s="4"/>
      <c r="L247" s="4"/>
    </row>
    <row r="248" spans="7:12" ht="15.75" customHeight="1">
      <c r="G248" s="4"/>
      <c r="H248" s="4"/>
      <c r="I248" s="4"/>
      <c r="J248" s="4"/>
      <c r="K248" s="4"/>
      <c r="L248" s="4"/>
    </row>
    <row r="249" spans="7:12" ht="15.75" customHeight="1">
      <c r="G249" s="4"/>
      <c r="H249" s="4"/>
      <c r="I249" s="4"/>
      <c r="J249" s="4"/>
      <c r="K249" s="4"/>
      <c r="L249" s="4"/>
    </row>
    <row r="250" spans="7:12" ht="15.75" customHeight="1">
      <c r="G250" s="4"/>
      <c r="H250" s="4"/>
      <c r="I250" s="4"/>
      <c r="J250" s="4"/>
      <c r="K250" s="4"/>
      <c r="L250" s="4"/>
    </row>
    <row r="251" spans="7:12" ht="15.75" customHeight="1">
      <c r="G251" s="4"/>
      <c r="H251" s="4"/>
      <c r="I251" s="4"/>
      <c r="J251" s="4"/>
      <c r="K251" s="4"/>
      <c r="L251" s="4"/>
    </row>
    <row r="252" spans="7:12" ht="15.75" customHeight="1">
      <c r="G252" s="4"/>
      <c r="H252" s="4"/>
      <c r="I252" s="4"/>
      <c r="J252" s="4"/>
      <c r="K252" s="4"/>
      <c r="L252" s="4"/>
    </row>
    <row r="253" spans="7:12" ht="15.75" customHeight="1">
      <c r="G253" s="4"/>
      <c r="H253" s="4"/>
      <c r="I253" s="4"/>
      <c r="J253" s="4"/>
      <c r="K253" s="4"/>
      <c r="L253" s="4"/>
    </row>
    <row r="254" spans="7:12" ht="15.75" customHeight="1">
      <c r="G254" s="4"/>
      <c r="H254" s="4"/>
      <c r="I254" s="4"/>
      <c r="J254" s="4"/>
      <c r="K254" s="4"/>
      <c r="L254" s="4"/>
    </row>
    <row r="255" spans="7:12" ht="15.75" customHeight="1">
      <c r="G255" s="4"/>
      <c r="H255" s="4"/>
      <c r="I255" s="4"/>
      <c r="J255" s="4"/>
      <c r="K255" s="4"/>
      <c r="L255" s="4"/>
    </row>
    <row r="256" spans="7:12" ht="15.75" customHeight="1">
      <c r="G256" s="4"/>
      <c r="H256" s="4"/>
      <c r="I256" s="4"/>
      <c r="J256" s="4"/>
      <c r="K256" s="4"/>
      <c r="L256" s="4"/>
    </row>
    <row r="257" spans="7:12" ht="15.75" customHeight="1">
      <c r="G257" s="4"/>
      <c r="H257" s="4"/>
      <c r="I257" s="4"/>
      <c r="J257" s="4"/>
      <c r="K257" s="4"/>
      <c r="L257" s="4"/>
    </row>
    <row r="258" spans="7:12" ht="15.75" customHeight="1">
      <c r="G258" s="4"/>
      <c r="H258" s="4"/>
      <c r="I258" s="4"/>
      <c r="J258" s="4"/>
      <c r="K258" s="4"/>
      <c r="L258" s="4"/>
    </row>
    <row r="259" spans="7:12" ht="15.75" customHeight="1">
      <c r="G259" s="4"/>
      <c r="H259" s="4"/>
      <c r="I259" s="4"/>
      <c r="J259" s="4"/>
      <c r="K259" s="4"/>
      <c r="L259" s="4"/>
    </row>
    <row r="260" spans="7:12" ht="15.75" customHeight="1">
      <c r="G260" s="4"/>
      <c r="H260" s="4"/>
      <c r="I260" s="4"/>
      <c r="J260" s="4"/>
      <c r="K260" s="4"/>
      <c r="L260" s="4"/>
    </row>
    <row r="261" spans="7:12" ht="15.75" customHeight="1">
      <c r="G261" s="4"/>
      <c r="H261" s="4"/>
      <c r="I261" s="4"/>
      <c r="J261" s="4"/>
      <c r="K261" s="4"/>
      <c r="L261" s="4"/>
    </row>
    <row r="262" spans="7:12" ht="15.75" customHeight="1">
      <c r="G262" s="4"/>
      <c r="H262" s="4"/>
      <c r="I262" s="4"/>
      <c r="J262" s="4"/>
      <c r="K262" s="4"/>
      <c r="L262" s="4"/>
    </row>
    <row r="263" spans="7:12" ht="15.75" customHeight="1">
      <c r="G263" s="4"/>
      <c r="H263" s="4"/>
      <c r="I263" s="4"/>
      <c r="J263" s="4"/>
      <c r="K263" s="4"/>
      <c r="L263" s="4"/>
    </row>
    <row r="264" spans="7:12" ht="15.75" customHeight="1">
      <c r="G264" s="4"/>
      <c r="H264" s="4"/>
      <c r="I264" s="4"/>
      <c r="J264" s="4"/>
      <c r="K264" s="4"/>
      <c r="L264" s="4"/>
    </row>
    <row r="265" spans="7:12" ht="15.75" customHeight="1">
      <c r="G265" s="4"/>
      <c r="H265" s="4"/>
      <c r="I265" s="4"/>
      <c r="J265" s="4"/>
      <c r="K265" s="4"/>
      <c r="L265" s="4"/>
    </row>
    <row r="266" spans="7:12" ht="15.75" customHeight="1">
      <c r="G266" s="4"/>
      <c r="H266" s="4"/>
      <c r="I266" s="4"/>
      <c r="J266" s="4"/>
      <c r="K266" s="4"/>
      <c r="L266" s="4"/>
    </row>
    <row r="267" spans="7:12" ht="15.75" customHeight="1">
      <c r="G267" s="4"/>
      <c r="H267" s="4"/>
      <c r="I267" s="4"/>
      <c r="J267" s="4"/>
      <c r="K267" s="4"/>
      <c r="L267" s="4"/>
    </row>
    <row r="268" spans="7:12" ht="15.75" customHeight="1">
      <c r="G268" s="4"/>
      <c r="H268" s="4"/>
      <c r="I268" s="4"/>
      <c r="J268" s="4"/>
      <c r="K268" s="4"/>
      <c r="L268" s="4"/>
    </row>
    <row r="269" spans="7:12" ht="15.75" customHeight="1">
      <c r="G269" s="4"/>
      <c r="H269" s="4"/>
      <c r="I269" s="4"/>
      <c r="J269" s="4"/>
      <c r="K269" s="4"/>
      <c r="L269" s="4"/>
    </row>
    <row r="270" spans="7:12" ht="15.75" customHeight="1">
      <c r="G270" s="4"/>
      <c r="H270" s="4"/>
      <c r="I270" s="4"/>
      <c r="J270" s="4"/>
      <c r="K270" s="4"/>
      <c r="L270" s="4"/>
    </row>
    <row r="271" spans="7:12" ht="15.75" customHeight="1">
      <c r="G271" s="4"/>
      <c r="H271" s="4"/>
      <c r="I271" s="4"/>
      <c r="J271" s="4"/>
      <c r="K271" s="4"/>
      <c r="L271" s="4"/>
    </row>
    <row r="272" spans="7:12" ht="15.75" customHeight="1">
      <c r="G272" s="4"/>
      <c r="H272" s="4"/>
      <c r="I272" s="4"/>
      <c r="J272" s="4"/>
      <c r="K272" s="4"/>
      <c r="L272" s="4"/>
    </row>
    <row r="273" spans="7:12" ht="15.75" customHeight="1">
      <c r="G273" s="4"/>
      <c r="H273" s="4"/>
      <c r="I273" s="4"/>
      <c r="J273" s="4"/>
      <c r="K273" s="4"/>
      <c r="L273" s="4"/>
    </row>
    <row r="274" spans="7:12" ht="15.75" customHeight="1">
      <c r="G274" s="4"/>
      <c r="H274" s="4"/>
      <c r="I274" s="4"/>
      <c r="J274" s="4"/>
      <c r="K274" s="4"/>
      <c r="L274" s="4"/>
    </row>
    <row r="275" spans="7:12" ht="15.75" customHeight="1">
      <c r="G275" s="4"/>
      <c r="H275" s="4"/>
      <c r="I275" s="4"/>
      <c r="J275" s="4"/>
      <c r="K275" s="4"/>
      <c r="L275" s="4"/>
    </row>
    <row r="276" spans="7:12" ht="15.75" customHeight="1">
      <c r="G276" s="4"/>
      <c r="H276" s="4"/>
      <c r="I276" s="4"/>
      <c r="J276" s="4"/>
      <c r="K276" s="4"/>
      <c r="L276" s="4"/>
    </row>
    <row r="277" spans="7:12" ht="15.75" customHeight="1">
      <c r="G277" s="4"/>
      <c r="H277" s="4"/>
      <c r="I277" s="4"/>
      <c r="J277" s="4"/>
      <c r="K277" s="4"/>
      <c r="L277" s="4"/>
    </row>
    <row r="278" spans="7:12" ht="15.75" customHeight="1">
      <c r="G278" s="4"/>
      <c r="H278" s="4"/>
      <c r="I278" s="4"/>
      <c r="J278" s="4"/>
      <c r="K278" s="4"/>
      <c r="L278" s="4"/>
    </row>
    <row r="279" spans="7:12" ht="15.75" customHeight="1">
      <c r="G279" s="4"/>
      <c r="H279" s="4"/>
      <c r="I279" s="4"/>
      <c r="J279" s="4"/>
      <c r="K279" s="4"/>
      <c r="L279" s="4"/>
    </row>
    <row r="280" spans="7:12" ht="15.75" customHeight="1">
      <c r="G280" s="4"/>
      <c r="H280" s="4"/>
      <c r="I280" s="4"/>
      <c r="J280" s="4"/>
      <c r="K280" s="4"/>
      <c r="L280" s="4"/>
    </row>
    <row r="281" spans="7:12" ht="15.75" customHeight="1">
      <c r="G281" s="4"/>
      <c r="H281" s="4"/>
      <c r="I281" s="4"/>
      <c r="J281" s="4"/>
      <c r="K281" s="4"/>
      <c r="L281" s="4"/>
    </row>
    <row r="282" spans="7:12" ht="15.75" customHeight="1">
      <c r="G282" s="4"/>
      <c r="H282" s="4"/>
      <c r="I282" s="4"/>
      <c r="J282" s="4"/>
      <c r="K282" s="4"/>
      <c r="L282" s="4"/>
    </row>
    <row r="283" spans="7:12" ht="15.75" customHeight="1">
      <c r="G283" s="4"/>
      <c r="H283" s="4"/>
      <c r="I283" s="4"/>
      <c r="J283" s="4"/>
      <c r="K283" s="4"/>
      <c r="L283" s="4"/>
    </row>
    <row r="284" spans="7:12" ht="15.75" customHeight="1">
      <c r="G284" s="4"/>
      <c r="H284" s="4"/>
      <c r="I284" s="4"/>
      <c r="J284" s="4"/>
      <c r="K284" s="4"/>
      <c r="L284" s="4"/>
    </row>
    <row r="285" spans="7:12" ht="15.75" customHeight="1">
      <c r="G285" s="4"/>
      <c r="H285" s="4"/>
      <c r="I285" s="4"/>
      <c r="J285" s="4"/>
      <c r="K285" s="4"/>
      <c r="L285" s="4"/>
    </row>
    <row r="286" spans="7:12" ht="15.75" customHeight="1">
      <c r="G286" s="4"/>
      <c r="H286" s="4"/>
      <c r="I286" s="4"/>
      <c r="J286" s="4"/>
      <c r="K286" s="4"/>
      <c r="L286" s="4"/>
    </row>
    <row r="287" spans="7:12" ht="15.75" customHeight="1">
      <c r="G287" s="4"/>
      <c r="H287" s="4"/>
      <c r="I287" s="4"/>
      <c r="J287" s="4"/>
      <c r="K287" s="4"/>
      <c r="L287" s="4"/>
    </row>
    <row r="288" spans="7:12" ht="15.75" customHeight="1">
      <c r="G288" s="4"/>
      <c r="H288" s="4"/>
      <c r="I288" s="4"/>
      <c r="J288" s="4"/>
      <c r="K288" s="4"/>
      <c r="L288" s="4"/>
    </row>
    <row r="289" spans="7:12" ht="15.75" customHeight="1">
      <c r="G289" s="4"/>
      <c r="H289" s="4"/>
      <c r="I289" s="4"/>
      <c r="J289" s="4"/>
      <c r="K289" s="4"/>
      <c r="L289" s="4"/>
    </row>
    <row r="290" spans="7:12" ht="15.75" customHeight="1">
      <c r="G290" s="4"/>
      <c r="H290" s="4"/>
      <c r="I290" s="4"/>
      <c r="J290" s="4"/>
      <c r="K290" s="4"/>
      <c r="L290" s="4"/>
    </row>
    <row r="291" spans="7:12" ht="15.75" customHeight="1">
      <c r="G291" s="4"/>
      <c r="H291" s="4"/>
      <c r="I291" s="4"/>
      <c r="J291" s="4"/>
      <c r="K291" s="4"/>
      <c r="L291" s="4"/>
    </row>
    <row r="292" spans="7:12" ht="15.75" customHeight="1">
      <c r="G292" s="4"/>
      <c r="H292" s="4"/>
      <c r="I292" s="4"/>
      <c r="J292" s="4"/>
      <c r="K292" s="4"/>
      <c r="L292" s="4"/>
    </row>
    <row r="293" spans="7:12" ht="15.75" customHeight="1">
      <c r="G293" s="4"/>
      <c r="H293" s="4"/>
      <c r="I293" s="4"/>
      <c r="J293" s="4"/>
      <c r="K293" s="4"/>
      <c r="L293" s="4"/>
    </row>
    <row r="294" spans="7:12" ht="15.75" customHeight="1">
      <c r="G294" s="4"/>
      <c r="H294" s="4"/>
      <c r="I294" s="4"/>
      <c r="J294" s="4"/>
      <c r="K294" s="4"/>
      <c r="L294" s="4"/>
    </row>
    <row r="295" spans="7:12" ht="15.75" customHeight="1">
      <c r="G295" s="4"/>
      <c r="H295" s="4"/>
      <c r="I295" s="4"/>
      <c r="J295" s="4"/>
      <c r="K295" s="4"/>
      <c r="L295" s="4"/>
    </row>
    <row r="296" spans="7:12" ht="15.75" customHeight="1">
      <c r="G296" s="4"/>
      <c r="H296" s="4"/>
      <c r="I296" s="4"/>
      <c r="J296" s="4"/>
      <c r="K296" s="4"/>
      <c r="L296" s="4"/>
    </row>
    <row r="297" spans="7:12" ht="15.75" customHeight="1">
      <c r="G297" s="4"/>
      <c r="H297" s="4"/>
      <c r="I297" s="4"/>
      <c r="J297" s="4"/>
      <c r="K297" s="4"/>
      <c r="L297" s="4"/>
    </row>
    <row r="298" spans="7:12" ht="15.75" customHeight="1">
      <c r="G298" s="4"/>
      <c r="H298" s="4"/>
      <c r="I298" s="4"/>
      <c r="J298" s="4"/>
      <c r="K298" s="4"/>
      <c r="L298" s="4"/>
    </row>
    <row r="299" spans="7:12" ht="15.75" customHeight="1">
      <c r="G299" s="4"/>
      <c r="H299" s="4"/>
      <c r="I299" s="4"/>
      <c r="J299" s="4"/>
      <c r="K299" s="4"/>
      <c r="L299" s="4"/>
    </row>
    <row r="300" spans="7:12" ht="15.75" customHeight="1">
      <c r="G300" s="4"/>
      <c r="H300" s="4"/>
      <c r="I300" s="4"/>
      <c r="J300" s="4"/>
      <c r="K300" s="4"/>
      <c r="L300" s="4"/>
    </row>
    <row r="301" spans="7:12" ht="15.75" customHeight="1">
      <c r="G301" s="4"/>
      <c r="H301" s="4"/>
      <c r="I301" s="4"/>
      <c r="J301" s="4"/>
      <c r="K301" s="4"/>
      <c r="L301" s="4"/>
    </row>
    <row r="302" spans="7:12" ht="15.75" customHeight="1">
      <c r="G302" s="4"/>
      <c r="H302" s="4"/>
      <c r="I302" s="4"/>
      <c r="J302" s="4"/>
      <c r="K302" s="4"/>
      <c r="L302" s="4"/>
    </row>
    <row r="303" spans="7:12" ht="15.75" customHeight="1">
      <c r="G303" s="4"/>
      <c r="H303" s="4"/>
      <c r="I303" s="4"/>
      <c r="J303" s="4"/>
      <c r="K303" s="4"/>
      <c r="L303" s="4"/>
    </row>
    <row r="304" spans="7:12" ht="15.75" customHeight="1">
      <c r="G304" s="4"/>
      <c r="H304" s="4"/>
      <c r="I304" s="4"/>
      <c r="J304" s="4"/>
      <c r="K304" s="4"/>
      <c r="L304" s="4"/>
    </row>
    <row r="305" spans="7:12" ht="15.75" customHeight="1">
      <c r="G305" s="4"/>
      <c r="H305" s="4"/>
      <c r="I305" s="4"/>
      <c r="J305" s="4"/>
      <c r="K305" s="4"/>
      <c r="L305" s="4"/>
    </row>
    <row r="306" spans="7:12" ht="15.75" customHeight="1">
      <c r="G306" s="4"/>
      <c r="H306" s="4"/>
      <c r="I306" s="4"/>
      <c r="J306" s="4"/>
      <c r="K306" s="4"/>
      <c r="L306" s="4"/>
    </row>
    <row r="307" spans="7:12" ht="15.75" customHeight="1">
      <c r="G307" s="4"/>
      <c r="H307" s="4"/>
      <c r="I307" s="4"/>
      <c r="J307" s="4"/>
      <c r="K307" s="4"/>
      <c r="L307" s="4"/>
    </row>
    <row r="308" spans="7:12" ht="15.75" customHeight="1">
      <c r="G308" s="4"/>
      <c r="H308" s="4"/>
      <c r="I308" s="4"/>
      <c r="J308" s="4"/>
      <c r="K308" s="4"/>
      <c r="L308" s="4"/>
    </row>
    <row r="309" spans="7:12" ht="15.75" customHeight="1">
      <c r="G309" s="4"/>
      <c r="H309" s="4"/>
      <c r="I309" s="4"/>
      <c r="J309" s="4"/>
      <c r="K309" s="4"/>
      <c r="L309" s="4"/>
    </row>
    <row r="310" spans="7:12" ht="15.75" customHeight="1">
      <c r="G310" s="4"/>
      <c r="H310" s="4"/>
      <c r="I310" s="4"/>
      <c r="J310" s="4"/>
      <c r="K310" s="4"/>
      <c r="L310" s="4"/>
    </row>
    <row r="311" spans="7:12" ht="15.75" customHeight="1">
      <c r="G311" s="4"/>
      <c r="H311" s="4"/>
      <c r="I311" s="4"/>
      <c r="J311" s="4"/>
      <c r="K311" s="4"/>
      <c r="L311" s="4"/>
    </row>
    <row r="312" spans="7:12" ht="15.75" customHeight="1">
      <c r="G312" s="4"/>
      <c r="H312" s="4"/>
      <c r="I312" s="4"/>
      <c r="J312" s="4"/>
      <c r="K312" s="4"/>
      <c r="L312" s="4"/>
    </row>
    <row r="313" spans="7:12" ht="15.75" customHeight="1">
      <c r="G313" s="4"/>
      <c r="H313" s="4"/>
      <c r="I313" s="4"/>
      <c r="J313" s="4"/>
      <c r="K313" s="4"/>
      <c r="L313" s="4"/>
    </row>
    <row r="314" spans="7:12" ht="15.75" customHeight="1">
      <c r="G314" s="4"/>
      <c r="H314" s="4"/>
      <c r="I314" s="4"/>
      <c r="J314" s="4"/>
      <c r="K314" s="4"/>
      <c r="L314" s="4"/>
    </row>
    <row r="315" spans="7:12" ht="15.75" customHeight="1">
      <c r="G315" s="4"/>
      <c r="H315" s="4"/>
      <c r="I315" s="4"/>
      <c r="J315" s="4"/>
      <c r="K315" s="4"/>
      <c r="L315" s="4"/>
    </row>
    <row r="316" spans="7:12" ht="15.75" customHeight="1">
      <c r="G316" s="4"/>
      <c r="H316" s="4"/>
      <c r="I316" s="4"/>
      <c r="J316" s="4"/>
      <c r="K316" s="4"/>
      <c r="L316" s="4"/>
    </row>
    <row r="317" spans="7:12" ht="15.75" customHeight="1">
      <c r="G317" s="4"/>
      <c r="H317" s="4"/>
      <c r="I317" s="4"/>
      <c r="J317" s="4"/>
      <c r="K317" s="4"/>
      <c r="L317" s="4"/>
    </row>
    <row r="318" spans="7:12" ht="15.75" customHeight="1">
      <c r="G318" s="4"/>
      <c r="H318" s="4"/>
      <c r="I318" s="4"/>
      <c r="J318" s="4"/>
      <c r="K318" s="4"/>
      <c r="L318" s="4"/>
    </row>
    <row r="319" spans="7:12" ht="15.75" customHeight="1">
      <c r="G319" s="4"/>
      <c r="H319" s="4"/>
      <c r="I319" s="4"/>
      <c r="J319" s="4"/>
      <c r="K319" s="4"/>
      <c r="L319" s="4"/>
    </row>
    <row r="320" spans="7:12" ht="15.75" customHeight="1">
      <c r="G320" s="4"/>
      <c r="H320" s="4"/>
      <c r="I320" s="4"/>
      <c r="J320" s="4"/>
      <c r="K320" s="4"/>
      <c r="L320" s="4"/>
    </row>
    <row r="321" spans="7:12" ht="15.75" customHeight="1">
      <c r="G321" s="4"/>
      <c r="H321" s="4"/>
      <c r="I321" s="4"/>
      <c r="J321" s="4"/>
      <c r="K321" s="4"/>
      <c r="L321" s="4"/>
    </row>
    <row r="322" spans="7:12" ht="15.75" customHeight="1">
      <c r="G322" s="4"/>
      <c r="H322" s="4"/>
      <c r="I322" s="4"/>
      <c r="J322" s="4"/>
      <c r="K322" s="4"/>
      <c r="L322" s="4"/>
    </row>
    <row r="323" spans="7:12" ht="15.75" customHeight="1">
      <c r="G323" s="4"/>
      <c r="H323" s="4"/>
      <c r="I323" s="4"/>
      <c r="J323" s="4"/>
      <c r="K323" s="4"/>
      <c r="L323" s="4"/>
    </row>
    <row r="324" spans="7:12" ht="15.75" customHeight="1">
      <c r="G324" s="4"/>
      <c r="H324" s="4"/>
      <c r="I324" s="4"/>
      <c r="J324" s="4"/>
      <c r="K324" s="4"/>
      <c r="L324" s="4"/>
    </row>
    <row r="325" spans="7:12" ht="15.75" customHeight="1">
      <c r="G325" s="4"/>
      <c r="H325" s="4"/>
      <c r="I325" s="4"/>
      <c r="J325" s="4"/>
      <c r="K325" s="4"/>
      <c r="L325" s="4"/>
    </row>
    <row r="326" spans="7:12" ht="15.75" customHeight="1">
      <c r="G326" s="4"/>
      <c r="H326" s="4"/>
      <c r="I326" s="4"/>
      <c r="J326" s="4"/>
      <c r="K326" s="4"/>
      <c r="L326" s="4"/>
    </row>
    <row r="327" spans="7:12" ht="15.75" customHeight="1">
      <c r="G327" s="4"/>
      <c r="H327" s="4"/>
      <c r="I327" s="4"/>
      <c r="J327" s="4"/>
      <c r="K327" s="4"/>
      <c r="L327" s="4"/>
    </row>
    <row r="328" spans="7:12" ht="15.75" customHeight="1">
      <c r="G328" s="4"/>
      <c r="H328" s="4"/>
      <c r="I328" s="4"/>
      <c r="J328" s="4"/>
      <c r="K328" s="4"/>
      <c r="L328" s="4"/>
    </row>
    <row r="329" spans="7:12" ht="15.75" customHeight="1">
      <c r="G329" s="4"/>
      <c r="H329" s="4"/>
      <c r="I329" s="4"/>
      <c r="J329" s="4"/>
      <c r="K329" s="4"/>
      <c r="L329" s="4"/>
    </row>
    <row r="330" spans="7:12" ht="15.75" customHeight="1">
      <c r="G330" s="4"/>
      <c r="H330" s="4"/>
      <c r="I330" s="4"/>
      <c r="J330" s="4"/>
      <c r="K330" s="4"/>
      <c r="L330" s="4"/>
    </row>
    <row r="331" spans="7:12" ht="15.75" customHeight="1">
      <c r="G331" s="4"/>
      <c r="H331" s="4"/>
      <c r="I331" s="4"/>
      <c r="J331" s="4"/>
      <c r="K331" s="4"/>
      <c r="L331" s="4"/>
    </row>
    <row r="332" spans="7:12" ht="15.75" customHeight="1">
      <c r="G332" s="4"/>
      <c r="H332" s="4"/>
      <c r="I332" s="4"/>
      <c r="J332" s="4"/>
      <c r="K332" s="4"/>
      <c r="L332" s="4"/>
    </row>
    <row r="333" spans="7:12" ht="15.75" customHeight="1">
      <c r="G333" s="4"/>
      <c r="H333" s="4"/>
      <c r="I333" s="4"/>
      <c r="J333" s="4"/>
      <c r="K333" s="4"/>
      <c r="L333" s="4"/>
    </row>
    <row r="334" spans="7:12" ht="15.75" customHeight="1">
      <c r="G334" s="4"/>
      <c r="H334" s="4"/>
      <c r="I334" s="4"/>
      <c r="J334" s="4"/>
      <c r="K334" s="4"/>
      <c r="L334" s="4"/>
    </row>
    <row r="335" spans="7:12" ht="15.75" customHeight="1">
      <c r="G335" s="4"/>
      <c r="H335" s="4"/>
      <c r="I335" s="4"/>
      <c r="J335" s="4"/>
      <c r="K335" s="4"/>
      <c r="L335" s="4"/>
    </row>
    <row r="336" spans="7:12" ht="15.75" customHeight="1">
      <c r="G336" s="4"/>
      <c r="H336" s="4"/>
      <c r="I336" s="4"/>
      <c r="J336" s="4"/>
      <c r="K336" s="4"/>
      <c r="L336" s="4"/>
    </row>
    <row r="337" spans="7:12" ht="15.75" customHeight="1">
      <c r="G337" s="4"/>
      <c r="H337" s="4"/>
      <c r="I337" s="4"/>
      <c r="J337" s="4"/>
      <c r="K337" s="4"/>
      <c r="L337" s="4"/>
    </row>
    <row r="338" spans="7:12" ht="15.75" customHeight="1">
      <c r="G338" s="4"/>
      <c r="H338" s="4"/>
      <c r="I338" s="4"/>
      <c r="J338" s="4"/>
      <c r="K338" s="4"/>
      <c r="L338" s="4"/>
    </row>
    <row r="339" spans="7:12" ht="15.75" customHeight="1">
      <c r="G339" s="4"/>
      <c r="H339" s="4"/>
      <c r="I339" s="4"/>
      <c r="J339" s="4"/>
      <c r="K339" s="4"/>
      <c r="L339" s="4"/>
    </row>
    <row r="340" spans="7:12" ht="15.75" customHeight="1">
      <c r="G340" s="4"/>
      <c r="H340" s="4"/>
      <c r="I340" s="4"/>
      <c r="J340" s="4"/>
      <c r="K340" s="4"/>
      <c r="L340" s="4"/>
    </row>
    <row r="341" spans="7:12" ht="15.75" customHeight="1">
      <c r="G341" s="4"/>
      <c r="H341" s="4"/>
      <c r="I341" s="4"/>
      <c r="J341" s="4"/>
      <c r="K341" s="4"/>
      <c r="L341" s="4"/>
    </row>
    <row r="342" spans="7:12" ht="15.75" customHeight="1">
      <c r="G342" s="4"/>
      <c r="H342" s="4"/>
      <c r="I342" s="4"/>
      <c r="J342" s="4"/>
      <c r="K342" s="4"/>
      <c r="L342" s="4"/>
    </row>
    <row r="343" spans="7:12" ht="15.75" customHeight="1">
      <c r="G343" s="4"/>
      <c r="H343" s="4"/>
      <c r="I343" s="4"/>
      <c r="J343" s="4"/>
      <c r="K343" s="4"/>
      <c r="L343" s="4"/>
    </row>
    <row r="344" spans="7:12" ht="15.75" customHeight="1">
      <c r="G344" s="4"/>
      <c r="H344" s="4"/>
      <c r="I344" s="4"/>
      <c r="J344" s="4"/>
      <c r="K344" s="4"/>
      <c r="L344" s="4"/>
    </row>
    <row r="345" spans="7:12" ht="15.75" customHeight="1">
      <c r="G345" s="4"/>
      <c r="H345" s="4"/>
      <c r="I345" s="4"/>
      <c r="J345" s="4"/>
      <c r="K345" s="4"/>
      <c r="L345" s="4"/>
    </row>
    <row r="346" spans="7:12" ht="15.75" customHeight="1">
      <c r="G346" s="4"/>
      <c r="H346" s="4"/>
      <c r="I346" s="4"/>
      <c r="J346" s="4"/>
      <c r="K346" s="4"/>
      <c r="L346" s="4"/>
    </row>
    <row r="347" spans="7:12" ht="15.75" customHeight="1">
      <c r="G347" s="4"/>
      <c r="H347" s="4"/>
      <c r="I347" s="4"/>
      <c r="J347" s="4"/>
      <c r="K347" s="4"/>
      <c r="L347" s="4"/>
    </row>
    <row r="348" spans="7:12" ht="15.75" customHeight="1">
      <c r="G348" s="4"/>
      <c r="H348" s="4"/>
      <c r="I348" s="4"/>
      <c r="J348" s="4"/>
      <c r="K348" s="4"/>
      <c r="L348" s="4"/>
    </row>
    <row r="349" spans="7:12" ht="15.75" customHeight="1">
      <c r="G349" s="4"/>
      <c r="H349" s="4"/>
      <c r="I349" s="4"/>
      <c r="J349" s="4"/>
      <c r="K349" s="4"/>
      <c r="L349" s="4"/>
    </row>
    <row r="350" spans="7:12" ht="15.75" customHeight="1">
      <c r="G350" s="4"/>
      <c r="H350" s="4"/>
      <c r="I350" s="4"/>
      <c r="J350" s="4"/>
      <c r="K350" s="4"/>
      <c r="L350" s="4"/>
    </row>
    <row r="351" spans="7:12" ht="15.75" customHeight="1">
      <c r="G351" s="4"/>
      <c r="H351" s="4"/>
      <c r="I351" s="4"/>
      <c r="J351" s="4"/>
      <c r="K351" s="4"/>
      <c r="L351" s="4"/>
    </row>
    <row r="352" spans="7:12" ht="15.75" customHeight="1">
      <c r="G352" s="4"/>
      <c r="H352" s="4"/>
      <c r="I352" s="4"/>
      <c r="J352" s="4"/>
      <c r="K352" s="4"/>
      <c r="L352" s="4"/>
    </row>
    <row r="353" spans="7:12" ht="15.75" customHeight="1">
      <c r="G353" s="4"/>
      <c r="H353" s="4"/>
      <c r="I353" s="4"/>
      <c r="J353" s="4"/>
      <c r="K353" s="4"/>
      <c r="L353" s="4"/>
    </row>
    <row r="354" spans="7:12" ht="15.75" customHeight="1">
      <c r="G354" s="4"/>
      <c r="H354" s="4"/>
      <c r="I354" s="4"/>
      <c r="J354" s="4"/>
      <c r="K354" s="4"/>
      <c r="L354" s="4"/>
    </row>
    <row r="355" spans="7:12" ht="15.75" customHeight="1">
      <c r="G355" s="4"/>
      <c r="H355" s="4"/>
      <c r="I355" s="4"/>
      <c r="J355" s="4"/>
      <c r="K355" s="4"/>
      <c r="L355" s="4"/>
    </row>
    <row r="356" spans="7:12" ht="15.75" customHeight="1">
      <c r="G356" s="4"/>
      <c r="H356" s="4"/>
      <c r="I356" s="4"/>
      <c r="J356" s="4"/>
      <c r="K356" s="4"/>
      <c r="L356" s="4"/>
    </row>
    <row r="357" spans="7:12" ht="15.75" customHeight="1">
      <c r="G357" s="4"/>
      <c r="H357" s="4"/>
      <c r="I357" s="4"/>
      <c r="J357" s="4"/>
      <c r="K357" s="4"/>
      <c r="L357" s="4"/>
    </row>
    <row r="358" spans="7:12" ht="15.75" customHeight="1">
      <c r="G358" s="4"/>
      <c r="H358" s="4"/>
      <c r="I358" s="4"/>
      <c r="J358" s="4"/>
      <c r="K358" s="4"/>
      <c r="L358" s="4"/>
    </row>
    <row r="359" spans="7:12" ht="15.75" customHeight="1">
      <c r="G359" s="4"/>
      <c r="H359" s="4"/>
      <c r="I359" s="4"/>
      <c r="J359" s="4"/>
      <c r="K359" s="4"/>
      <c r="L359" s="4"/>
    </row>
    <row r="360" spans="7:12" ht="15.75" customHeight="1">
      <c r="G360" s="4"/>
      <c r="H360" s="4"/>
      <c r="I360" s="4"/>
      <c r="J360" s="4"/>
      <c r="K360" s="4"/>
      <c r="L360" s="4"/>
    </row>
    <row r="361" spans="7:12" ht="15.75" customHeight="1">
      <c r="G361" s="4"/>
      <c r="H361" s="4"/>
      <c r="I361" s="4"/>
      <c r="J361" s="4"/>
      <c r="K361" s="4"/>
      <c r="L361" s="4"/>
    </row>
    <row r="362" spans="7:12" ht="15.75" customHeight="1">
      <c r="G362" s="4"/>
      <c r="H362" s="4"/>
      <c r="I362" s="4"/>
      <c r="J362" s="4"/>
      <c r="K362" s="4"/>
      <c r="L362" s="4"/>
    </row>
    <row r="363" spans="7:12" ht="15.75" customHeight="1">
      <c r="G363" s="4"/>
      <c r="H363" s="4"/>
      <c r="I363" s="4"/>
      <c r="J363" s="4"/>
      <c r="K363" s="4"/>
      <c r="L363" s="4"/>
    </row>
    <row r="364" spans="7:12" ht="15.75" customHeight="1">
      <c r="G364" s="4"/>
      <c r="H364" s="4"/>
      <c r="I364" s="4"/>
      <c r="J364" s="4"/>
      <c r="K364" s="4"/>
      <c r="L364" s="4"/>
    </row>
    <row r="365" spans="7:12" ht="15.75" customHeight="1">
      <c r="G365" s="4"/>
      <c r="H365" s="4"/>
      <c r="I365" s="4"/>
      <c r="J365" s="4"/>
      <c r="K365" s="4"/>
      <c r="L365" s="4"/>
    </row>
    <row r="366" spans="7:12" ht="15.75" customHeight="1">
      <c r="G366" s="4"/>
      <c r="H366" s="4"/>
      <c r="I366" s="4"/>
      <c r="J366" s="4"/>
      <c r="K366" s="4"/>
      <c r="L366" s="4"/>
    </row>
    <row r="367" spans="7:12" ht="15.75" customHeight="1">
      <c r="G367" s="4"/>
      <c r="H367" s="4"/>
      <c r="I367" s="4"/>
      <c r="J367" s="4"/>
      <c r="K367" s="4"/>
      <c r="L367" s="4"/>
    </row>
    <row r="368" spans="7:12" ht="15.75" customHeight="1">
      <c r="G368" s="4"/>
      <c r="H368" s="4"/>
      <c r="I368" s="4"/>
      <c r="J368" s="4"/>
      <c r="K368" s="4"/>
      <c r="L368" s="4"/>
    </row>
    <row r="369" spans="7:12" ht="15.75" customHeight="1">
      <c r="G369" s="4"/>
      <c r="H369" s="4"/>
      <c r="I369" s="4"/>
      <c r="J369" s="4"/>
      <c r="K369" s="4"/>
      <c r="L369" s="4"/>
    </row>
    <row r="370" spans="7:12" ht="15.75" customHeight="1">
      <c r="G370" s="4"/>
      <c r="H370" s="4"/>
      <c r="I370" s="4"/>
      <c r="J370" s="4"/>
      <c r="K370" s="4"/>
      <c r="L370" s="4"/>
    </row>
    <row r="371" spans="7:12" ht="15.75" customHeight="1">
      <c r="G371" s="4"/>
      <c r="H371" s="4"/>
      <c r="I371" s="4"/>
      <c r="J371" s="4"/>
      <c r="K371" s="4"/>
      <c r="L371" s="4"/>
    </row>
    <row r="372" spans="7:12" ht="15.75" customHeight="1">
      <c r="G372" s="4"/>
      <c r="H372" s="4"/>
      <c r="I372" s="4"/>
      <c r="J372" s="4"/>
      <c r="K372" s="4"/>
      <c r="L372" s="4"/>
    </row>
    <row r="373" spans="7:12" ht="15.75" customHeight="1">
      <c r="G373" s="4"/>
      <c r="H373" s="4"/>
      <c r="I373" s="4"/>
      <c r="J373" s="4"/>
      <c r="K373" s="4"/>
      <c r="L373" s="4"/>
    </row>
    <row r="374" spans="7:12" ht="15.75" customHeight="1">
      <c r="G374" s="4"/>
      <c r="H374" s="4"/>
      <c r="I374" s="4"/>
      <c r="J374" s="4"/>
      <c r="K374" s="4"/>
      <c r="L374" s="4"/>
    </row>
    <row r="375" spans="7:12" ht="15.75" customHeight="1">
      <c r="G375" s="4"/>
      <c r="H375" s="4"/>
      <c r="I375" s="4"/>
      <c r="J375" s="4"/>
      <c r="K375" s="4"/>
      <c r="L375" s="4"/>
    </row>
    <row r="376" spans="7:12" ht="15.75" customHeight="1">
      <c r="G376" s="4"/>
      <c r="H376" s="4"/>
      <c r="I376" s="4"/>
      <c r="J376" s="4"/>
      <c r="K376" s="4"/>
      <c r="L376" s="4"/>
    </row>
    <row r="377" spans="7:12" ht="15.75" customHeight="1">
      <c r="G377" s="4"/>
      <c r="H377" s="4"/>
      <c r="I377" s="4"/>
      <c r="J377" s="4"/>
      <c r="K377" s="4"/>
      <c r="L377" s="4"/>
    </row>
    <row r="378" spans="7:12" ht="15.75" customHeight="1">
      <c r="G378" s="4"/>
      <c r="H378" s="4"/>
      <c r="I378" s="4"/>
      <c r="J378" s="4"/>
      <c r="K378" s="4"/>
      <c r="L378" s="4"/>
    </row>
    <row r="379" spans="7:12" ht="15.75" customHeight="1">
      <c r="G379" s="4"/>
      <c r="H379" s="4"/>
      <c r="I379" s="4"/>
      <c r="J379" s="4"/>
      <c r="K379" s="4"/>
      <c r="L379" s="4"/>
    </row>
    <row r="380" spans="7:12" ht="15.75" customHeight="1">
      <c r="G380" s="4"/>
      <c r="H380" s="4"/>
      <c r="I380" s="4"/>
      <c r="J380" s="4"/>
      <c r="K380" s="4"/>
      <c r="L380" s="4"/>
    </row>
    <row r="381" spans="7:12" ht="15.75" customHeight="1">
      <c r="G381" s="4"/>
      <c r="H381" s="4"/>
      <c r="I381" s="4"/>
      <c r="J381" s="4"/>
      <c r="K381" s="4"/>
      <c r="L381" s="4"/>
    </row>
    <row r="382" spans="7:12" ht="15.75" customHeight="1">
      <c r="G382" s="4"/>
      <c r="H382" s="4"/>
      <c r="I382" s="4"/>
      <c r="J382" s="4"/>
      <c r="K382" s="4"/>
      <c r="L382" s="4"/>
    </row>
    <row r="383" spans="7:12" ht="15.75" customHeight="1">
      <c r="G383" s="4"/>
      <c r="H383" s="4"/>
      <c r="I383" s="4"/>
      <c r="J383" s="4"/>
      <c r="K383" s="4"/>
      <c r="L383" s="4"/>
    </row>
    <row r="384" spans="7:12" ht="15.75" customHeight="1">
      <c r="G384" s="4"/>
      <c r="H384" s="4"/>
      <c r="I384" s="4"/>
      <c r="J384" s="4"/>
      <c r="K384" s="4"/>
      <c r="L384" s="4"/>
    </row>
    <row r="385" spans="7:12" ht="15.75" customHeight="1">
      <c r="G385" s="4"/>
      <c r="H385" s="4"/>
      <c r="I385" s="4"/>
      <c r="J385" s="4"/>
      <c r="K385" s="4"/>
      <c r="L385" s="4"/>
    </row>
    <row r="386" spans="7:12" ht="15.75" customHeight="1">
      <c r="G386" s="4"/>
      <c r="H386" s="4"/>
      <c r="I386" s="4"/>
      <c r="J386" s="4"/>
      <c r="K386" s="4"/>
      <c r="L386" s="4"/>
    </row>
    <row r="387" spans="7:12" ht="15.75" customHeight="1">
      <c r="G387" s="4"/>
      <c r="H387" s="4"/>
      <c r="I387" s="4"/>
      <c r="J387" s="4"/>
      <c r="K387" s="4"/>
      <c r="L387" s="4"/>
    </row>
    <row r="388" spans="7:12" ht="15.75" customHeight="1">
      <c r="G388" s="4"/>
      <c r="H388" s="4"/>
      <c r="I388" s="4"/>
      <c r="J388" s="4"/>
      <c r="K388" s="4"/>
      <c r="L388" s="4"/>
    </row>
    <row r="389" spans="7:12" ht="15.75" customHeight="1">
      <c r="G389" s="4"/>
      <c r="H389" s="4"/>
      <c r="I389" s="4"/>
      <c r="J389" s="4"/>
      <c r="K389" s="4"/>
      <c r="L389" s="4"/>
    </row>
    <row r="390" spans="7:12" ht="15.75" customHeight="1">
      <c r="G390" s="4"/>
      <c r="H390" s="4"/>
      <c r="I390" s="4"/>
      <c r="J390" s="4"/>
      <c r="K390" s="4"/>
      <c r="L390" s="4"/>
    </row>
    <row r="391" spans="7:12" ht="15.75" customHeight="1">
      <c r="G391" s="4"/>
      <c r="H391" s="4"/>
      <c r="I391" s="4"/>
      <c r="J391" s="4"/>
      <c r="K391" s="4"/>
      <c r="L391" s="4"/>
    </row>
    <row r="392" spans="7:12" ht="15.75" customHeight="1">
      <c r="G392" s="4"/>
      <c r="H392" s="4"/>
      <c r="I392" s="4"/>
      <c r="J392" s="4"/>
      <c r="K392" s="4"/>
      <c r="L392" s="4"/>
    </row>
    <row r="393" spans="7:12" ht="15.75" customHeight="1">
      <c r="G393" s="4"/>
      <c r="H393" s="4"/>
      <c r="I393" s="4"/>
      <c r="J393" s="4"/>
      <c r="K393" s="4"/>
      <c r="L393" s="4"/>
    </row>
    <row r="394" spans="7:12" ht="15.75" customHeight="1">
      <c r="G394" s="4"/>
      <c r="H394" s="4"/>
      <c r="I394" s="4"/>
      <c r="J394" s="4"/>
      <c r="K394" s="4"/>
      <c r="L394" s="4"/>
    </row>
    <row r="395" spans="7:12" ht="15.75" customHeight="1">
      <c r="G395" s="4"/>
      <c r="H395" s="4"/>
      <c r="I395" s="4"/>
      <c r="J395" s="4"/>
      <c r="K395" s="4"/>
      <c r="L395" s="4"/>
    </row>
    <row r="396" spans="7:12" ht="15.75" customHeight="1">
      <c r="G396" s="4"/>
      <c r="H396" s="4"/>
      <c r="I396" s="4"/>
      <c r="J396" s="4"/>
      <c r="K396" s="4"/>
      <c r="L396" s="4"/>
    </row>
    <row r="397" spans="7:12" ht="15.75" customHeight="1">
      <c r="G397" s="4"/>
      <c r="H397" s="4"/>
      <c r="I397" s="4"/>
      <c r="J397" s="4"/>
      <c r="K397" s="4"/>
      <c r="L397" s="4"/>
    </row>
    <row r="398" spans="7:12" ht="15.75" customHeight="1">
      <c r="G398" s="4"/>
      <c r="H398" s="4"/>
      <c r="I398" s="4"/>
      <c r="J398" s="4"/>
      <c r="K398" s="4"/>
      <c r="L398" s="4"/>
    </row>
    <row r="399" spans="7:12" ht="15.75" customHeight="1">
      <c r="G399" s="4"/>
      <c r="H399" s="4"/>
      <c r="I399" s="4"/>
      <c r="J399" s="4"/>
      <c r="K399" s="4"/>
      <c r="L399" s="4"/>
    </row>
    <row r="400" spans="7:12" ht="15.75" customHeight="1">
      <c r="G400" s="4"/>
      <c r="H400" s="4"/>
      <c r="I400" s="4"/>
      <c r="J400" s="4"/>
      <c r="K400" s="4"/>
      <c r="L400" s="4"/>
    </row>
    <row r="401" spans="7:12" ht="15.75" customHeight="1">
      <c r="G401" s="4"/>
      <c r="H401" s="4"/>
      <c r="I401" s="4"/>
      <c r="J401" s="4"/>
      <c r="K401" s="4"/>
      <c r="L401" s="4"/>
    </row>
    <row r="402" spans="7:12" ht="15.75" customHeight="1">
      <c r="G402" s="4"/>
      <c r="H402" s="4"/>
      <c r="I402" s="4"/>
      <c r="J402" s="4"/>
      <c r="K402" s="4"/>
      <c r="L402" s="4"/>
    </row>
    <row r="403" spans="7:12" ht="15.75" customHeight="1">
      <c r="G403" s="4"/>
      <c r="H403" s="4"/>
      <c r="I403" s="4"/>
      <c r="J403" s="4"/>
      <c r="K403" s="4"/>
      <c r="L403" s="4"/>
    </row>
    <row r="404" spans="7:12" ht="15.75" customHeight="1">
      <c r="G404" s="4"/>
      <c r="H404" s="4"/>
      <c r="I404" s="4"/>
      <c r="J404" s="4"/>
      <c r="K404" s="4"/>
      <c r="L404" s="4"/>
    </row>
    <row r="405" spans="7:12" ht="15.75" customHeight="1">
      <c r="G405" s="4"/>
      <c r="H405" s="4"/>
      <c r="I405" s="4"/>
      <c r="J405" s="4"/>
      <c r="K405" s="4"/>
      <c r="L405" s="4"/>
    </row>
    <row r="406" spans="7:12" ht="15.75" customHeight="1">
      <c r="G406" s="4"/>
      <c r="H406" s="4"/>
      <c r="I406" s="4"/>
      <c r="J406" s="4"/>
      <c r="K406" s="4"/>
      <c r="L406" s="4"/>
    </row>
    <row r="407" spans="7:12" ht="15.75" customHeight="1">
      <c r="G407" s="4"/>
      <c r="H407" s="4"/>
      <c r="I407" s="4"/>
      <c r="J407" s="4"/>
      <c r="K407" s="4"/>
      <c r="L407" s="4"/>
    </row>
    <row r="408" spans="7:12" ht="15.75" customHeight="1">
      <c r="G408" s="4"/>
      <c r="H408" s="4"/>
      <c r="I408" s="4"/>
      <c r="J408" s="4"/>
      <c r="K408" s="4"/>
      <c r="L408" s="4"/>
    </row>
    <row r="409" spans="7:12" ht="15.75" customHeight="1">
      <c r="G409" s="4"/>
      <c r="H409" s="4"/>
      <c r="I409" s="4"/>
      <c r="J409" s="4"/>
      <c r="K409" s="4"/>
      <c r="L409" s="4"/>
    </row>
    <row r="410" spans="7:12" ht="15.75" customHeight="1">
      <c r="G410" s="4"/>
      <c r="H410" s="4"/>
      <c r="I410" s="4"/>
      <c r="J410" s="4"/>
      <c r="K410" s="4"/>
      <c r="L410" s="4"/>
    </row>
    <row r="411" spans="7:12" ht="15.75" customHeight="1">
      <c r="G411" s="4"/>
      <c r="H411" s="4"/>
      <c r="I411" s="4"/>
      <c r="J411" s="4"/>
      <c r="K411" s="4"/>
      <c r="L411" s="4"/>
    </row>
    <row r="412" spans="7:12" ht="15.75" customHeight="1">
      <c r="G412" s="4"/>
      <c r="H412" s="4"/>
      <c r="I412" s="4"/>
      <c r="J412" s="4"/>
      <c r="K412" s="4"/>
      <c r="L412" s="4"/>
    </row>
    <row r="413" spans="7:12" ht="15.75" customHeight="1">
      <c r="G413" s="4"/>
      <c r="H413" s="4"/>
      <c r="I413" s="4"/>
      <c r="J413" s="4"/>
      <c r="K413" s="4"/>
      <c r="L413" s="4"/>
    </row>
    <row r="414" spans="7:12" ht="15.75" customHeight="1">
      <c r="G414" s="4"/>
      <c r="H414" s="4"/>
      <c r="I414" s="4"/>
      <c r="J414" s="4"/>
      <c r="K414" s="4"/>
      <c r="L414" s="4"/>
    </row>
    <row r="415" spans="7:12" ht="15.75" customHeight="1">
      <c r="G415" s="4"/>
      <c r="H415" s="4"/>
      <c r="I415" s="4"/>
      <c r="J415" s="4"/>
      <c r="K415" s="4"/>
      <c r="L415" s="4"/>
    </row>
    <row r="416" spans="7:12" ht="15.75" customHeight="1">
      <c r="G416" s="4"/>
      <c r="H416" s="4"/>
      <c r="I416" s="4"/>
      <c r="J416" s="4"/>
      <c r="K416" s="4"/>
      <c r="L416" s="4"/>
    </row>
    <row r="417" spans="7:12" ht="15.75" customHeight="1">
      <c r="G417" s="4"/>
      <c r="H417" s="4"/>
      <c r="I417" s="4"/>
      <c r="J417" s="4"/>
      <c r="K417" s="4"/>
      <c r="L417" s="4"/>
    </row>
    <row r="418" spans="7:12" ht="15.75" customHeight="1">
      <c r="G418" s="4"/>
      <c r="H418" s="4"/>
      <c r="I418" s="4"/>
      <c r="J418" s="4"/>
      <c r="K418" s="4"/>
      <c r="L418" s="4"/>
    </row>
    <row r="419" spans="7:12" ht="15.75" customHeight="1">
      <c r="G419" s="4"/>
      <c r="H419" s="4"/>
      <c r="I419" s="4"/>
      <c r="J419" s="4"/>
      <c r="K419" s="4"/>
      <c r="L419" s="4"/>
    </row>
    <row r="420" spans="7:12" ht="15.75" customHeight="1">
      <c r="G420" s="4"/>
      <c r="H420" s="4"/>
      <c r="I420" s="4"/>
      <c r="J420" s="4"/>
      <c r="K420" s="4"/>
      <c r="L420" s="4"/>
    </row>
    <row r="421" spans="7:12" ht="15.75" customHeight="1">
      <c r="G421" s="4"/>
      <c r="H421" s="4"/>
      <c r="I421" s="4"/>
      <c r="J421" s="4"/>
      <c r="K421" s="4"/>
      <c r="L421" s="4"/>
    </row>
    <row r="422" spans="7:12" ht="15.75" customHeight="1">
      <c r="G422" s="4"/>
      <c r="H422" s="4"/>
      <c r="I422" s="4"/>
      <c r="J422" s="4"/>
      <c r="K422" s="4"/>
      <c r="L422" s="4"/>
    </row>
    <row r="423" spans="7:12" ht="15.75" customHeight="1">
      <c r="G423" s="4"/>
      <c r="H423" s="4"/>
      <c r="I423" s="4"/>
      <c r="J423" s="4"/>
      <c r="K423" s="4"/>
      <c r="L423" s="4"/>
    </row>
    <row r="424" spans="7:12" ht="15.75" customHeight="1">
      <c r="G424" s="4"/>
      <c r="H424" s="4"/>
      <c r="I424" s="4"/>
      <c r="J424" s="4"/>
      <c r="K424" s="4"/>
      <c r="L424" s="4"/>
    </row>
    <row r="425" spans="7:12" ht="15.75" customHeight="1">
      <c r="G425" s="4"/>
      <c r="H425" s="4"/>
      <c r="I425" s="4"/>
      <c r="J425" s="4"/>
      <c r="K425" s="4"/>
      <c r="L425" s="4"/>
    </row>
    <row r="426" spans="7:12" ht="15.75" customHeight="1">
      <c r="G426" s="4"/>
      <c r="H426" s="4"/>
      <c r="I426" s="4"/>
      <c r="J426" s="4"/>
      <c r="K426" s="4"/>
      <c r="L426" s="4"/>
    </row>
    <row r="427" spans="7:12" ht="15.75" customHeight="1">
      <c r="G427" s="4"/>
      <c r="H427" s="4"/>
      <c r="I427" s="4"/>
      <c r="J427" s="4"/>
      <c r="K427" s="4"/>
      <c r="L427" s="4"/>
    </row>
    <row r="428" spans="7:12" ht="15.75" customHeight="1">
      <c r="G428" s="4"/>
      <c r="H428" s="4"/>
      <c r="I428" s="4"/>
      <c r="J428" s="4"/>
      <c r="K428" s="4"/>
      <c r="L428" s="4"/>
    </row>
    <row r="429" spans="7:12" ht="15.75" customHeight="1">
      <c r="G429" s="4"/>
      <c r="H429" s="4"/>
      <c r="I429" s="4"/>
      <c r="J429" s="4"/>
      <c r="K429" s="4"/>
      <c r="L429" s="4"/>
    </row>
    <row r="430" spans="7:12" ht="15.75" customHeight="1">
      <c r="G430" s="4"/>
      <c r="H430" s="4"/>
      <c r="I430" s="4"/>
      <c r="J430" s="4"/>
      <c r="K430" s="4"/>
      <c r="L430" s="4"/>
    </row>
    <row r="431" spans="7:12" ht="15.75" customHeight="1">
      <c r="G431" s="4"/>
      <c r="H431" s="4"/>
      <c r="I431" s="4"/>
      <c r="J431" s="4"/>
      <c r="K431" s="4"/>
      <c r="L431" s="4"/>
    </row>
    <row r="432" spans="7:12" ht="15.75" customHeight="1">
      <c r="G432" s="4"/>
      <c r="H432" s="4"/>
      <c r="I432" s="4"/>
      <c r="J432" s="4"/>
      <c r="K432" s="4"/>
      <c r="L432" s="4"/>
    </row>
    <row r="433" spans="7:12" ht="15.75" customHeight="1">
      <c r="G433" s="4"/>
      <c r="H433" s="4"/>
      <c r="I433" s="4"/>
      <c r="J433" s="4"/>
      <c r="K433" s="4"/>
      <c r="L433" s="4"/>
    </row>
    <row r="434" spans="7:12" ht="15.75" customHeight="1">
      <c r="G434" s="4"/>
      <c r="H434" s="4"/>
      <c r="I434" s="4"/>
      <c r="J434" s="4"/>
      <c r="K434" s="4"/>
      <c r="L434" s="4"/>
    </row>
    <row r="435" spans="7:12" ht="15.75" customHeight="1">
      <c r="G435" s="4"/>
      <c r="H435" s="4"/>
      <c r="I435" s="4"/>
      <c r="J435" s="4"/>
      <c r="K435" s="4"/>
      <c r="L435" s="4"/>
    </row>
    <row r="436" spans="7:12" ht="15.75" customHeight="1">
      <c r="G436" s="4"/>
      <c r="H436" s="4"/>
      <c r="I436" s="4"/>
      <c r="J436" s="4"/>
      <c r="K436" s="4"/>
      <c r="L436" s="4"/>
    </row>
    <row r="437" spans="7:12" ht="15.75" customHeight="1">
      <c r="G437" s="4"/>
      <c r="H437" s="4"/>
      <c r="I437" s="4"/>
      <c r="J437" s="4"/>
      <c r="K437" s="4"/>
      <c r="L437" s="4"/>
    </row>
    <row r="438" spans="7:12" ht="15.75" customHeight="1">
      <c r="G438" s="4"/>
      <c r="H438" s="4"/>
      <c r="I438" s="4"/>
      <c r="J438" s="4"/>
      <c r="K438" s="4"/>
      <c r="L438" s="4"/>
    </row>
    <row r="439" spans="7:12" ht="15.75" customHeight="1">
      <c r="G439" s="4"/>
      <c r="H439" s="4"/>
      <c r="I439" s="4"/>
      <c r="J439" s="4"/>
      <c r="K439" s="4"/>
      <c r="L439" s="4"/>
    </row>
    <row r="440" spans="7:12" ht="15.75" customHeight="1">
      <c r="G440" s="4"/>
      <c r="H440" s="4"/>
      <c r="I440" s="4"/>
      <c r="J440" s="4"/>
      <c r="K440" s="4"/>
      <c r="L440" s="4"/>
    </row>
    <row r="441" spans="7:12" ht="15.75" customHeight="1">
      <c r="G441" s="4"/>
      <c r="H441" s="4"/>
      <c r="I441" s="4"/>
      <c r="J441" s="4"/>
      <c r="K441" s="4"/>
      <c r="L441" s="4"/>
    </row>
    <row r="442" spans="7:12" ht="15.75" customHeight="1">
      <c r="G442" s="4"/>
      <c r="H442" s="4"/>
      <c r="I442" s="4"/>
      <c r="J442" s="4"/>
      <c r="K442" s="4"/>
      <c r="L442" s="4"/>
    </row>
    <row r="443" spans="7:12" ht="15.75" customHeight="1">
      <c r="G443" s="4"/>
      <c r="H443" s="4"/>
      <c r="I443" s="4"/>
      <c r="J443" s="4"/>
      <c r="K443" s="4"/>
      <c r="L443" s="4"/>
    </row>
    <row r="444" spans="7:12" ht="15.75" customHeight="1">
      <c r="G444" s="4"/>
      <c r="H444" s="4"/>
      <c r="I444" s="4"/>
      <c r="J444" s="4"/>
      <c r="K444" s="4"/>
      <c r="L444" s="4"/>
    </row>
    <row r="445" spans="7:12" ht="15.75" customHeight="1">
      <c r="G445" s="4"/>
      <c r="H445" s="4"/>
      <c r="I445" s="4"/>
      <c r="J445" s="4"/>
      <c r="K445" s="4"/>
      <c r="L445" s="4"/>
    </row>
    <row r="446" spans="7:12" ht="15.75" customHeight="1">
      <c r="G446" s="4"/>
      <c r="H446" s="4"/>
      <c r="I446" s="4"/>
      <c r="J446" s="4"/>
      <c r="K446" s="4"/>
      <c r="L446" s="4"/>
    </row>
    <row r="447" spans="7:12" ht="15.75" customHeight="1">
      <c r="G447" s="4"/>
      <c r="H447" s="4"/>
      <c r="I447" s="4"/>
      <c r="J447" s="4"/>
      <c r="K447" s="4"/>
      <c r="L447" s="4"/>
    </row>
    <row r="448" spans="7:12" ht="15.75" customHeight="1">
      <c r="G448" s="4"/>
      <c r="H448" s="4"/>
      <c r="I448" s="4"/>
      <c r="J448" s="4"/>
      <c r="K448" s="4"/>
      <c r="L448" s="4"/>
    </row>
    <row r="449" spans="7:12" ht="15.75" customHeight="1">
      <c r="G449" s="4"/>
      <c r="H449" s="4"/>
      <c r="I449" s="4"/>
      <c r="J449" s="4"/>
      <c r="K449" s="4"/>
      <c r="L449" s="4"/>
    </row>
    <row r="450" spans="7:12" ht="15.75" customHeight="1">
      <c r="G450" s="4"/>
      <c r="H450" s="4"/>
      <c r="I450" s="4"/>
      <c r="J450" s="4"/>
      <c r="K450" s="4"/>
      <c r="L450" s="4"/>
    </row>
    <row r="451" spans="7:12" ht="15.75" customHeight="1">
      <c r="G451" s="4"/>
      <c r="H451" s="4"/>
      <c r="I451" s="4"/>
      <c r="J451" s="4"/>
      <c r="K451" s="4"/>
      <c r="L451" s="4"/>
    </row>
    <row r="452" spans="7:12" ht="15.75" customHeight="1">
      <c r="G452" s="4"/>
      <c r="H452" s="4"/>
      <c r="I452" s="4"/>
      <c r="J452" s="4"/>
      <c r="K452" s="4"/>
      <c r="L452" s="4"/>
    </row>
    <row r="453" spans="7:12" ht="15.75" customHeight="1">
      <c r="G453" s="4"/>
      <c r="H453" s="4"/>
      <c r="I453" s="4"/>
      <c r="J453" s="4"/>
      <c r="K453" s="4"/>
      <c r="L453" s="4"/>
    </row>
    <row r="454" spans="7:12" ht="15.75" customHeight="1">
      <c r="G454" s="4"/>
      <c r="H454" s="4"/>
      <c r="I454" s="4"/>
      <c r="J454" s="4"/>
      <c r="K454" s="4"/>
      <c r="L454" s="4"/>
    </row>
    <row r="455" spans="7:12" ht="15.75" customHeight="1">
      <c r="G455" s="4"/>
      <c r="H455" s="4"/>
      <c r="I455" s="4"/>
      <c r="J455" s="4"/>
      <c r="K455" s="4"/>
      <c r="L455" s="4"/>
    </row>
    <row r="456" spans="7:12" ht="15.75" customHeight="1">
      <c r="G456" s="4"/>
      <c r="H456" s="4"/>
      <c r="I456" s="4"/>
      <c r="J456" s="4"/>
      <c r="K456" s="4"/>
      <c r="L456" s="4"/>
    </row>
    <row r="457" spans="7:12" ht="15.75" customHeight="1">
      <c r="G457" s="4"/>
      <c r="H457" s="4"/>
      <c r="I457" s="4"/>
      <c r="J457" s="4"/>
      <c r="K457" s="4"/>
      <c r="L457" s="4"/>
    </row>
    <row r="458" spans="7:12" ht="15.75" customHeight="1">
      <c r="G458" s="4"/>
      <c r="H458" s="4"/>
      <c r="I458" s="4"/>
      <c r="J458" s="4"/>
      <c r="K458" s="4"/>
      <c r="L458" s="4"/>
    </row>
    <row r="459" spans="7:12" ht="15.75" customHeight="1">
      <c r="G459" s="4"/>
      <c r="H459" s="4"/>
      <c r="I459" s="4"/>
      <c r="J459" s="4"/>
      <c r="K459" s="4"/>
      <c r="L459" s="4"/>
    </row>
    <row r="460" spans="7:12" ht="15.75" customHeight="1">
      <c r="G460" s="4"/>
      <c r="H460" s="4"/>
      <c r="I460" s="4"/>
      <c r="J460" s="4"/>
      <c r="K460" s="4"/>
      <c r="L460" s="4"/>
    </row>
    <row r="461" spans="7:12" ht="15.75" customHeight="1">
      <c r="G461" s="4"/>
      <c r="H461" s="4"/>
      <c r="I461" s="4"/>
      <c r="J461" s="4"/>
      <c r="K461" s="4"/>
      <c r="L461" s="4"/>
    </row>
    <row r="462" spans="7:12" ht="15.75" customHeight="1">
      <c r="G462" s="4"/>
      <c r="H462" s="4"/>
      <c r="I462" s="4"/>
      <c r="J462" s="4"/>
      <c r="K462" s="4"/>
      <c r="L462" s="4"/>
    </row>
    <row r="463" spans="7:12" ht="15.75" customHeight="1">
      <c r="G463" s="4"/>
      <c r="H463" s="4"/>
      <c r="I463" s="4"/>
      <c r="J463" s="4"/>
      <c r="K463" s="4"/>
      <c r="L463" s="4"/>
    </row>
    <row r="464" spans="7:12" ht="15.75" customHeight="1">
      <c r="G464" s="4"/>
      <c r="H464" s="4"/>
      <c r="I464" s="4"/>
      <c r="J464" s="4"/>
      <c r="K464" s="4"/>
      <c r="L464" s="4"/>
    </row>
    <row r="465" spans="7:12" ht="15.75" customHeight="1">
      <c r="G465" s="4"/>
      <c r="H465" s="4"/>
      <c r="I465" s="4"/>
      <c r="J465" s="4"/>
      <c r="K465" s="4"/>
      <c r="L465" s="4"/>
    </row>
    <row r="466" spans="7:12" ht="15.75" customHeight="1">
      <c r="G466" s="4"/>
      <c r="H466" s="4"/>
      <c r="I466" s="4"/>
      <c r="J466" s="4"/>
      <c r="K466" s="4"/>
      <c r="L466" s="4"/>
    </row>
    <row r="467" spans="7:12" ht="15.75" customHeight="1">
      <c r="G467" s="4"/>
      <c r="H467" s="4"/>
      <c r="I467" s="4"/>
      <c r="J467" s="4"/>
      <c r="K467" s="4"/>
      <c r="L467" s="4"/>
    </row>
    <row r="468" spans="7:12" ht="15.75" customHeight="1">
      <c r="G468" s="4"/>
      <c r="H468" s="4"/>
      <c r="I468" s="4"/>
      <c r="J468" s="4"/>
      <c r="K468" s="4"/>
      <c r="L468" s="4"/>
    </row>
    <row r="469" spans="7:12" ht="15.75" customHeight="1">
      <c r="G469" s="4"/>
      <c r="H469" s="4"/>
      <c r="I469" s="4"/>
      <c r="J469" s="4"/>
      <c r="K469" s="4"/>
      <c r="L469" s="4"/>
    </row>
    <row r="470" spans="7:12" ht="15.75" customHeight="1">
      <c r="G470" s="4"/>
      <c r="H470" s="4"/>
      <c r="I470" s="4"/>
      <c r="J470" s="4"/>
      <c r="K470" s="4"/>
      <c r="L470" s="4"/>
    </row>
    <row r="471" spans="7:12" ht="15.75" customHeight="1">
      <c r="G471" s="4"/>
      <c r="H471" s="4"/>
      <c r="I471" s="4"/>
      <c r="J471" s="4"/>
      <c r="K471" s="4"/>
      <c r="L471" s="4"/>
    </row>
    <row r="472" spans="7:12" ht="15.75" customHeight="1">
      <c r="G472" s="4"/>
      <c r="H472" s="4"/>
      <c r="I472" s="4"/>
      <c r="J472" s="4"/>
      <c r="K472" s="4"/>
      <c r="L472" s="4"/>
    </row>
    <row r="473" spans="7:12" ht="15.75" customHeight="1">
      <c r="G473" s="4"/>
      <c r="H473" s="4"/>
      <c r="I473" s="4"/>
      <c r="J473" s="4"/>
      <c r="K473" s="4"/>
      <c r="L473" s="4"/>
    </row>
    <row r="474" spans="7:12" ht="15.75" customHeight="1">
      <c r="G474" s="4"/>
      <c r="H474" s="4"/>
      <c r="I474" s="4"/>
      <c r="J474" s="4"/>
      <c r="K474" s="4"/>
      <c r="L474" s="4"/>
    </row>
    <row r="475" spans="7:12" ht="15.75" customHeight="1">
      <c r="G475" s="4"/>
      <c r="H475" s="4"/>
      <c r="I475" s="4"/>
      <c r="J475" s="4"/>
      <c r="K475" s="4"/>
      <c r="L475" s="4"/>
    </row>
    <row r="476" spans="7:12" ht="15.75" customHeight="1">
      <c r="G476" s="4"/>
      <c r="H476" s="4"/>
      <c r="I476" s="4"/>
      <c r="J476" s="4"/>
      <c r="K476" s="4"/>
      <c r="L476" s="4"/>
    </row>
    <row r="477" spans="7:12" ht="15.75" customHeight="1">
      <c r="G477" s="4"/>
      <c r="H477" s="4"/>
      <c r="I477" s="4"/>
      <c r="J477" s="4"/>
      <c r="K477" s="4"/>
      <c r="L477" s="4"/>
    </row>
    <row r="478" spans="7:12" ht="15.75" customHeight="1">
      <c r="G478" s="4"/>
      <c r="H478" s="4"/>
      <c r="I478" s="4"/>
      <c r="J478" s="4"/>
      <c r="K478" s="4"/>
      <c r="L478" s="4"/>
    </row>
    <row r="479" spans="7:12" ht="15.75" customHeight="1">
      <c r="G479" s="4"/>
      <c r="H479" s="4"/>
      <c r="I479" s="4"/>
      <c r="J479" s="4"/>
      <c r="K479" s="4"/>
      <c r="L479" s="4"/>
    </row>
    <row r="480" spans="7:12" ht="15.75" customHeight="1">
      <c r="G480" s="4"/>
      <c r="H480" s="4"/>
      <c r="I480" s="4"/>
      <c r="J480" s="4"/>
      <c r="K480" s="4"/>
      <c r="L480" s="4"/>
    </row>
    <row r="481" spans="7:12" ht="15.75" customHeight="1">
      <c r="G481" s="4"/>
      <c r="H481" s="4"/>
      <c r="I481" s="4"/>
      <c r="J481" s="4"/>
      <c r="K481" s="4"/>
      <c r="L481" s="4"/>
    </row>
    <row r="482" spans="7:12" ht="15.75" customHeight="1">
      <c r="G482" s="4"/>
      <c r="H482" s="4"/>
      <c r="I482" s="4"/>
      <c r="J482" s="4"/>
      <c r="K482" s="4"/>
      <c r="L482" s="4"/>
    </row>
    <row r="483" spans="7:12" ht="15.75" customHeight="1">
      <c r="G483" s="4"/>
      <c r="H483" s="4"/>
      <c r="I483" s="4"/>
      <c r="J483" s="4"/>
      <c r="K483" s="4"/>
      <c r="L483" s="4"/>
    </row>
    <row r="484" spans="7:12" ht="15.75" customHeight="1">
      <c r="G484" s="4"/>
      <c r="H484" s="4"/>
      <c r="I484" s="4"/>
      <c r="J484" s="4"/>
      <c r="K484" s="4"/>
      <c r="L484" s="4"/>
    </row>
    <row r="485" spans="7:12" ht="15.75" customHeight="1">
      <c r="G485" s="4"/>
      <c r="H485" s="4"/>
      <c r="I485" s="4"/>
      <c r="J485" s="4"/>
      <c r="K485" s="4"/>
      <c r="L485" s="4"/>
    </row>
    <row r="486" spans="7:12" ht="15.75" customHeight="1">
      <c r="G486" s="4"/>
      <c r="H486" s="4"/>
      <c r="I486" s="4"/>
      <c r="J486" s="4"/>
      <c r="K486" s="4"/>
      <c r="L486" s="4"/>
    </row>
    <row r="487" spans="7:12" ht="15.75" customHeight="1">
      <c r="G487" s="4"/>
      <c r="H487" s="4"/>
      <c r="I487" s="4"/>
      <c r="J487" s="4"/>
      <c r="K487" s="4"/>
      <c r="L487" s="4"/>
    </row>
    <row r="488" spans="7:12" ht="15.75" customHeight="1">
      <c r="G488" s="4"/>
      <c r="H488" s="4"/>
      <c r="I488" s="4"/>
      <c r="J488" s="4"/>
      <c r="K488" s="4"/>
      <c r="L488" s="4"/>
    </row>
    <row r="489" spans="7:12" ht="15.75" customHeight="1">
      <c r="G489" s="4"/>
      <c r="H489" s="4"/>
      <c r="I489" s="4"/>
      <c r="J489" s="4"/>
      <c r="K489" s="4"/>
      <c r="L489" s="4"/>
    </row>
    <row r="490" spans="7:12" ht="15.75" customHeight="1">
      <c r="G490" s="4"/>
      <c r="H490" s="4"/>
      <c r="I490" s="4"/>
      <c r="J490" s="4"/>
      <c r="K490" s="4"/>
      <c r="L490" s="4"/>
    </row>
    <row r="491" spans="7:12" ht="15.75" customHeight="1">
      <c r="G491" s="4"/>
      <c r="H491" s="4"/>
      <c r="I491" s="4"/>
      <c r="J491" s="4"/>
      <c r="K491" s="4"/>
      <c r="L491" s="4"/>
    </row>
    <row r="492" spans="7:12" ht="15.75" customHeight="1">
      <c r="G492" s="4"/>
      <c r="H492" s="4"/>
      <c r="I492" s="4"/>
      <c r="J492" s="4"/>
      <c r="K492" s="4"/>
      <c r="L492" s="4"/>
    </row>
    <row r="493" spans="7:12" ht="15.75" customHeight="1">
      <c r="G493" s="4"/>
      <c r="H493" s="4"/>
      <c r="I493" s="4"/>
      <c r="J493" s="4"/>
      <c r="K493" s="4"/>
      <c r="L493" s="4"/>
    </row>
    <row r="494" spans="7:12" ht="15.75" customHeight="1">
      <c r="G494" s="4"/>
      <c r="H494" s="4"/>
      <c r="I494" s="4"/>
      <c r="J494" s="4"/>
      <c r="K494" s="4"/>
      <c r="L494" s="4"/>
    </row>
    <row r="495" spans="7:12" ht="15.75" customHeight="1">
      <c r="G495" s="4"/>
      <c r="H495" s="4"/>
      <c r="I495" s="4"/>
      <c r="J495" s="4"/>
      <c r="K495" s="4"/>
      <c r="L495" s="4"/>
    </row>
    <row r="496" spans="7:12" ht="15.75" customHeight="1">
      <c r="G496" s="4"/>
      <c r="H496" s="4"/>
      <c r="I496" s="4"/>
      <c r="J496" s="4"/>
      <c r="K496" s="4"/>
      <c r="L496" s="4"/>
    </row>
    <row r="497" spans="7:12" ht="15.75" customHeight="1">
      <c r="G497" s="4"/>
      <c r="H497" s="4"/>
      <c r="I497" s="4"/>
      <c r="J497" s="4"/>
      <c r="K497" s="4"/>
      <c r="L497" s="4"/>
    </row>
    <row r="498" spans="7:12" ht="15.75" customHeight="1">
      <c r="G498" s="4"/>
      <c r="H498" s="4"/>
      <c r="I498" s="4"/>
      <c r="J498" s="4"/>
      <c r="K498" s="4"/>
      <c r="L498" s="4"/>
    </row>
    <row r="499" spans="7:12" ht="15.75" customHeight="1">
      <c r="G499" s="4"/>
      <c r="H499" s="4"/>
      <c r="I499" s="4"/>
      <c r="J499" s="4"/>
      <c r="K499" s="4"/>
      <c r="L499" s="4"/>
    </row>
    <row r="500" spans="7:12" ht="15.75" customHeight="1">
      <c r="G500" s="4"/>
      <c r="H500" s="4"/>
      <c r="I500" s="4"/>
      <c r="J500" s="4"/>
      <c r="K500" s="4"/>
      <c r="L500" s="4"/>
    </row>
    <row r="501" spans="7:12" ht="15.75" customHeight="1">
      <c r="G501" s="4"/>
      <c r="H501" s="4"/>
      <c r="I501" s="4"/>
      <c r="J501" s="4"/>
      <c r="K501" s="4"/>
      <c r="L501" s="4"/>
    </row>
    <row r="502" spans="7:12" ht="15.75" customHeight="1">
      <c r="G502" s="4"/>
      <c r="H502" s="4"/>
      <c r="I502" s="4"/>
      <c r="J502" s="4"/>
      <c r="K502" s="4"/>
      <c r="L502" s="4"/>
    </row>
    <row r="503" spans="7:12" ht="15.75" customHeight="1">
      <c r="G503" s="4"/>
      <c r="H503" s="4"/>
      <c r="I503" s="4"/>
      <c r="J503" s="4"/>
      <c r="K503" s="4"/>
      <c r="L503" s="4"/>
    </row>
    <row r="504" spans="7:12" ht="15.75" customHeight="1">
      <c r="G504" s="4"/>
      <c r="H504" s="4"/>
      <c r="I504" s="4"/>
      <c r="J504" s="4"/>
      <c r="K504" s="4"/>
      <c r="L504" s="4"/>
    </row>
    <row r="505" spans="7:12" ht="15.75" customHeight="1">
      <c r="G505" s="4"/>
      <c r="H505" s="4"/>
      <c r="I505" s="4"/>
      <c r="J505" s="4"/>
      <c r="K505" s="4"/>
      <c r="L505" s="4"/>
    </row>
    <row r="506" spans="7:12" ht="15.75" customHeight="1">
      <c r="G506" s="4"/>
      <c r="H506" s="4"/>
      <c r="I506" s="4"/>
      <c r="J506" s="4"/>
      <c r="K506" s="4"/>
      <c r="L506" s="4"/>
    </row>
    <row r="507" spans="7:12" ht="15.75" customHeight="1">
      <c r="G507" s="4"/>
      <c r="H507" s="4"/>
      <c r="I507" s="4"/>
      <c r="J507" s="4"/>
      <c r="K507" s="4"/>
      <c r="L507" s="4"/>
    </row>
    <row r="508" spans="7:12" ht="15.75" customHeight="1">
      <c r="G508" s="4"/>
      <c r="H508" s="4"/>
      <c r="I508" s="4"/>
      <c r="J508" s="4"/>
      <c r="K508" s="4"/>
      <c r="L508" s="4"/>
    </row>
    <row r="509" spans="7:12" ht="15.75" customHeight="1">
      <c r="G509" s="4"/>
      <c r="H509" s="4"/>
      <c r="I509" s="4"/>
      <c r="J509" s="4"/>
      <c r="K509" s="4"/>
      <c r="L509" s="4"/>
    </row>
    <row r="510" spans="7:12" ht="15.75" customHeight="1">
      <c r="G510" s="4"/>
      <c r="H510" s="4"/>
      <c r="I510" s="4"/>
      <c r="J510" s="4"/>
      <c r="K510" s="4"/>
      <c r="L510" s="4"/>
    </row>
    <row r="511" spans="7:12" ht="15.75" customHeight="1">
      <c r="G511" s="4"/>
      <c r="H511" s="4"/>
      <c r="I511" s="4"/>
      <c r="J511" s="4"/>
      <c r="K511" s="4"/>
      <c r="L511" s="4"/>
    </row>
    <row r="512" spans="7:12" ht="15.75" customHeight="1">
      <c r="G512" s="4"/>
      <c r="H512" s="4"/>
      <c r="I512" s="4"/>
      <c r="J512" s="4"/>
      <c r="K512" s="4"/>
      <c r="L512" s="4"/>
    </row>
    <row r="513" spans="7:12" ht="15.75" customHeight="1">
      <c r="G513" s="4"/>
      <c r="H513" s="4"/>
      <c r="I513" s="4"/>
      <c r="J513" s="4"/>
      <c r="K513" s="4"/>
      <c r="L513" s="4"/>
    </row>
    <row r="514" spans="7:12" ht="15.75" customHeight="1">
      <c r="G514" s="4"/>
      <c r="H514" s="4"/>
      <c r="I514" s="4"/>
      <c r="J514" s="4"/>
      <c r="K514" s="4"/>
      <c r="L514" s="4"/>
    </row>
    <row r="515" spans="7:12" ht="15.75" customHeight="1">
      <c r="G515" s="4"/>
      <c r="H515" s="4"/>
      <c r="I515" s="4"/>
      <c r="J515" s="4"/>
      <c r="K515" s="4"/>
      <c r="L515" s="4"/>
    </row>
    <row r="516" spans="7:12" ht="15.75" customHeight="1">
      <c r="G516" s="4"/>
      <c r="H516" s="4"/>
      <c r="I516" s="4"/>
      <c r="J516" s="4"/>
      <c r="K516" s="4"/>
      <c r="L516" s="4"/>
    </row>
    <row r="517" spans="7:12" ht="15.75" customHeight="1">
      <c r="G517" s="4"/>
      <c r="H517" s="4"/>
      <c r="I517" s="4"/>
      <c r="J517" s="4"/>
      <c r="K517" s="4"/>
      <c r="L517" s="4"/>
    </row>
    <row r="518" spans="7:12" ht="15.75" customHeight="1">
      <c r="G518" s="4"/>
      <c r="H518" s="4"/>
      <c r="I518" s="4"/>
      <c r="J518" s="4"/>
      <c r="K518" s="4"/>
      <c r="L518" s="4"/>
    </row>
    <row r="519" spans="7:12" ht="15.75" customHeight="1">
      <c r="G519" s="4"/>
      <c r="H519" s="4"/>
      <c r="I519" s="4"/>
      <c r="J519" s="4"/>
      <c r="K519" s="4"/>
      <c r="L519" s="4"/>
    </row>
    <row r="520" spans="7:12" ht="15.75" customHeight="1">
      <c r="G520" s="4"/>
      <c r="H520" s="4"/>
      <c r="I520" s="4"/>
      <c r="J520" s="4"/>
      <c r="K520" s="4"/>
      <c r="L520" s="4"/>
    </row>
    <row r="521" spans="7:12" ht="15.75" customHeight="1">
      <c r="G521" s="4"/>
      <c r="H521" s="4"/>
      <c r="I521" s="4"/>
      <c r="J521" s="4"/>
      <c r="K521" s="4"/>
      <c r="L521" s="4"/>
    </row>
    <row r="522" spans="7:12" ht="15.75" customHeight="1">
      <c r="G522" s="4"/>
      <c r="H522" s="4"/>
      <c r="I522" s="4"/>
      <c r="J522" s="4"/>
      <c r="K522" s="4"/>
      <c r="L522" s="4"/>
    </row>
    <row r="523" spans="7:12" ht="15.75" customHeight="1">
      <c r="G523" s="4"/>
      <c r="H523" s="4"/>
      <c r="I523" s="4"/>
      <c r="J523" s="4"/>
      <c r="K523" s="4"/>
      <c r="L523" s="4"/>
    </row>
    <row r="524" spans="7:12" ht="15.75" customHeight="1">
      <c r="G524" s="4"/>
      <c r="H524" s="4"/>
      <c r="I524" s="4"/>
      <c r="J524" s="4"/>
      <c r="K524" s="4"/>
      <c r="L524" s="4"/>
    </row>
    <row r="525" spans="7:12" ht="15.75" customHeight="1">
      <c r="G525" s="4"/>
      <c r="H525" s="4"/>
      <c r="I525" s="4"/>
      <c r="J525" s="4"/>
      <c r="K525" s="4"/>
      <c r="L525" s="4"/>
    </row>
    <row r="526" spans="7:12" ht="15.75" customHeight="1">
      <c r="G526" s="4"/>
      <c r="H526" s="4"/>
      <c r="I526" s="4"/>
      <c r="J526" s="4"/>
      <c r="K526" s="4"/>
      <c r="L526" s="4"/>
    </row>
    <row r="527" spans="7:12" ht="15.75" customHeight="1">
      <c r="G527" s="4"/>
      <c r="H527" s="4"/>
      <c r="I527" s="4"/>
      <c r="J527" s="4"/>
      <c r="K527" s="4"/>
      <c r="L527" s="4"/>
    </row>
    <row r="528" spans="7:12" ht="15.75" customHeight="1">
      <c r="G528" s="4"/>
      <c r="H528" s="4"/>
      <c r="I528" s="4"/>
      <c r="J528" s="4"/>
      <c r="K528" s="4"/>
      <c r="L528" s="4"/>
    </row>
    <row r="529" spans="7:12" ht="15.75" customHeight="1">
      <c r="G529" s="4"/>
      <c r="H529" s="4"/>
      <c r="I529" s="4"/>
      <c r="J529" s="4"/>
      <c r="K529" s="4"/>
      <c r="L529" s="4"/>
    </row>
    <row r="530" spans="7:12" ht="15.75" customHeight="1">
      <c r="G530" s="4"/>
      <c r="H530" s="4"/>
      <c r="I530" s="4"/>
      <c r="J530" s="4"/>
      <c r="K530" s="4"/>
      <c r="L530" s="4"/>
    </row>
    <row r="531" spans="7:12" ht="15.75" customHeight="1">
      <c r="G531" s="4"/>
      <c r="H531" s="4"/>
      <c r="I531" s="4"/>
      <c r="J531" s="4"/>
      <c r="K531" s="4"/>
      <c r="L531" s="4"/>
    </row>
    <row r="532" spans="7:12" ht="15.75" customHeight="1">
      <c r="G532" s="4"/>
      <c r="H532" s="4"/>
      <c r="I532" s="4"/>
      <c r="J532" s="4"/>
      <c r="K532" s="4"/>
      <c r="L532" s="4"/>
    </row>
    <row r="533" spans="7:12" ht="15.75" customHeight="1">
      <c r="G533" s="4"/>
      <c r="H533" s="4"/>
      <c r="I533" s="4"/>
      <c r="J533" s="4"/>
      <c r="K533" s="4"/>
      <c r="L533" s="4"/>
    </row>
    <row r="534" spans="7:12" ht="15.75" customHeight="1">
      <c r="G534" s="4"/>
      <c r="H534" s="4"/>
      <c r="I534" s="4"/>
      <c r="J534" s="4"/>
      <c r="K534" s="4"/>
      <c r="L534" s="4"/>
    </row>
    <row r="535" spans="7:12" ht="15.75" customHeight="1">
      <c r="G535" s="4"/>
      <c r="H535" s="4"/>
      <c r="I535" s="4"/>
      <c r="J535" s="4"/>
      <c r="K535" s="4"/>
      <c r="L535" s="4"/>
    </row>
    <row r="536" spans="7:12" ht="15.75" customHeight="1">
      <c r="G536" s="4"/>
      <c r="H536" s="4"/>
      <c r="I536" s="4"/>
      <c r="J536" s="4"/>
      <c r="K536" s="4"/>
      <c r="L536" s="4"/>
    </row>
    <row r="537" spans="7:12" ht="15.75" customHeight="1">
      <c r="G537" s="4"/>
      <c r="H537" s="4"/>
      <c r="I537" s="4"/>
      <c r="J537" s="4"/>
      <c r="K537" s="4"/>
      <c r="L537" s="4"/>
    </row>
    <row r="538" spans="7:12" ht="15.75" customHeight="1">
      <c r="G538" s="4"/>
      <c r="H538" s="4"/>
      <c r="I538" s="4"/>
      <c r="J538" s="4"/>
      <c r="K538" s="4"/>
      <c r="L538" s="4"/>
    </row>
    <row r="539" spans="7:12" ht="15.75" customHeight="1">
      <c r="G539" s="4"/>
      <c r="H539" s="4"/>
      <c r="I539" s="4"/>
      <c r="J539" s="4"/>
      <c r="K539" s="4"/>
      <c r="L539" s="4"/>
    </row>
    <row r="540" spans="7:12" ht="15.75" customHeight="1">
      <c r="G540" s="4"/>
      <c r="H540" s="4"/>
      <c r="I540" s="4"/>
      <c r="J540" s="4"/>
      <c r="K540" s="4"/>
      <c r="L540" s="4"/>
    </row>
    <row r="541" spans="7:12" ht="15.75" customHeight="1">
      <c r="G541" s="4"/>
      <c r="H541" s="4"/>
      <c r="I541" s="4"/>
      <c r="J541" s="4"/>
      <c r="K541" s="4"/>
      <c r="L541" s="4"/>
    </row>
    <row r="542" spans="7:12" ht="15.75" customHeight="1">
      <c r="G542" s="4"/>
      <c r="H542" s="4"/>
      <c r="I542" s="4"/>
      <c r="J542" s="4"/>
      <c r="K542" s="4"/>
      <c r="L542" s="4"/>
    </row>
    <row r="543" spans="7:12" ht="15.75" customHeight="1">
      <c r="G543" s="4"/>
      <c r="H543" s="4"/>
      <c r="I543" s="4"/>
      <c r="J543" s="4"/>
      <c r="K543" s="4"/>
      <c r="L543" s="4"/>
    </row>
    <row r="544" spans="7:12" ht="15.75" customHeight="1">
      <c r="G544" s="4"/>
      <c r="H544" s="4"/>
      <c r="I544" s="4"/>
      <c r="J544" s="4"/>
      <c r="K544" s="4"/>
      <c r="L544" s="4"/>
    </row>
    <row r="545" spans="7:12" ht="15.75" customHeight="1">
      <c r="G545" s="4"/>
      <c r="H545" s="4"/>
      <c r="I545" s="4"/>
      <c r="J545" s="4"/>
      <c r="K545" s="4"/>
      <c r="L545" s="4"/>
    </row>
    <row r="546" spans="7:12" ht="15.75" customHeight="1">
      <c r="G546" s="4"/>
      <c r="H546" s="4"/>
      <c r="I546" s="4"/>
      <c r="J546" s="4"/>
      <c r="K546" s="4"/>
      <c r="L546" s="4"/>
    </row>
    <row r="547" spans="7:12" ht="15.75" customHeight="1">
      <c r="G547" s="4"/>
      <c r="H547" s="4"/>
      <c r="I547" s="4"/>
      <c r="J547" s="4"/>
      <c r="K547" s="4"/>
      <c r="L547" s="4"/>
    </row>
    <row r="548" spans="7:12" ht="15.75" customHeight="1">
      <c r="G548" s="4"/>
      <c r="H548" s="4"/>
      <c r="I548" s="4"/>
      <c r="J548" s="4"/>
      <c r="K548" s="4"/>
      <c r="L548" s="4"/>
    </row>
    <row r="549" spans="7:12" ht="15.75" customHeight="1">
      <c r="G549" s="4"/>
      <c r="H549" s="4"/>
      <c r="I549" s="4"/>
      <c r="J549" s="4"/>
      <c r="K549" s="4"/>
      <c r="L549" s="4"/>
    </row>
    <row r="550" spans="7:12" ht="15.75" customHeight="1">
      <c r="G550" s="4"/>
      <c r="H550" s="4"/>
      <c r="I550" s="4"/>
      <c r="J550" s="4"/>
      <c r="K550" s="4"/>
      <c r="L550" s="4"/>
    </row>
    <row r="551" spans="7:12" ht="15.75" customHeight="1">
      <c r="G551" s="4"/>
      <c r="H551" s="4"/>
      <c r="I551" s="4"/>
      <c r="J551" s="4"/>
      <c r="K551" s="4"/>
      <c r="L551" s="4"/>
    </row>
    <row r="552" spans="7:12" ht="15.75" customHeight="1">
      <c r="G552" s="4"/>
      <c r="H552" s="4"/>
      <c r="I552" s="4"/>
      <c r="J552" s="4"/>
      <c r="K552" s="4"/>
      <c r="L552" s="4"/>
    </row>
    <row r="553" spans="7:12" ht="15.75" customHeight="1">
      <c r="G553" s="4"/>
      <c r="H553" s="4"/>
      <c r="I553" s="4"/>
      <c r="J553" s="4"/>
      <c r="K553" s="4"/>
      <c r="L553" s="4"/>
    </row>
    <row r="554" spans="7:12" ht="15.75" customHeight="1">
      <c r="G554" s="4"/>
      <c r="H554" s="4"/>
      <c r="I554" s="4"/>
      <c r="J554" s="4"/>
      <c r="K554" s="4"/>
      <c r="L554" s="4"/>
    </row>
    <row r="555" spans="7:12" ht="15.75" customHeight="1">
      <c r="G555" s="4"/>
      <c r="H555" s="4"/>
      <c r="I555" s="4"/>
      <c r="J555" s="4"/>
      <c r="K555" s="4"/>
      <c r="L555" s="4"/>
    </row>
    <row r="556" spans="7:12" ht="15.75" customHeight="1">
      <c r="G556" s="4"/>
      <c r="H556" s="4"/>
      <c r="I556" s="4"/>
      <c r="J556" s="4"/>
      <c r="K556" s="4"/>
      <c r="L556" s="4"/>
    </row>
    <row r="557" spans="7:12" ht="15.75" customHeight="1">
      <c r="G557" s="4"/>
      <c r="H557" s="4"/>
      <c r="I557" s="4"/>
      <c r="J557" s="4"/>
      <c r="K557" s="4"/>
      <c r="L557" s="4"/>
    </row>
    <row r="558" spans="7:12" ht="15.75" customHeight="1">
      <c r="G558" s="4"/>
      <c r="H558" s="4"/>
      <c r="I558" s="4"/>
      <c r="J558" s="4"/>
      <c r="K558" s="4"/>
      <c r="L558" s="4"/>
    </row>
    <row r="559" spans="7:12" ht="15.75" customHeight="1">
      <c r="G559" s="4"/>
      <c r="H559" s="4"/>
      <c r="I559" s="4"/>
      <c r="J559" s="4"/>
      <c r="K559" s="4"/>
      <c r="L559" s="4"/>
    </row>
    <row r="560" spans="7:12" ht="15.75" customHeight="1">
      <c r="G560" s="4"/>
      <c r="H560" s="4"/>
      <c r="I560" s="4"/>
      <c r="J560" s="4"/>
      <c r="K560" s="4"/>
      <c r="L560" s="4"/>
    </row>
    <row r="561" spans="7:12" ht="15.75" customHeight="1">
      <c r="G561" s="4"/>
      <c r="H561" s="4"/>
      <c r="I561" s="4"/>
      <c r="J561" s="4"/>
      <c r="K561" s="4"/>
      <c r="L561" s="4"/>
    </row>
    <row r="562" spans="7:12" ht="15.75" customHeight="1">
      <c r="G562" s="4"/>
      <c r="H562" s="4"/>
      <c r="I562" s="4"/>
      <c r="J562" s="4"/>
      <c r="K562" s="4"/>
      <c r="L562" s="4"/>
    </row>
    <row r="563" spans="7:12" ht="15.75" customHeight="1">
      <c r="G563" s="4"/>
      <c r="H563" s="4"/>
      <c r="I563" s="4"/>
      <c r="J563" s="4"/>
      <c r="K563" s="4"/>
      <c r="L563" s="4"/>
    </row>
    <row r="564" spans="7:12" ht="15.75" customHeight="1">
      <c r="G564" s="4"/>
      <c r="H564" s="4"/>
      <c r="I564" s="4"/>
      <c r="J564" s="4"/>
      <c r="K564" s="4"/>
      <c r="L564" s="4"/>
    </row>
    <row r="565" spans="7:12" ht="15.75" customHeight="1">
      <c r="G565" s="4"/>
      <c r="H565" s="4"/>
      <c r="I565" s="4"/>
      <c r="J565" s="4"/>
      <c r="K565" s="4"/>
      <c r="L565" s="4"/>
    </row>
    <row r="566" spans="7:12" ht="15.75" customHeight="1">
      <c r="G566" s="4"/>
      <c r="H566" s="4"/>
      <c r="I566" s="4"/>
      <c r="J566" s="4"/>
      <c r="K566" s="4"/>
      <c r="L566" s="4"/>
    </row>
    <row r="567" spans="7:12" ht="15.75" customHeight="1">
      <c r="G567" s="4"/>
      <c r="H567" s="4"/>
      <c r="I567" s="4"/>
      <c r="J567" s="4"/>
      <c r="K567" s="4"/>
      <c r="L567" s="4"/>
    </row>
    <row r="568" spans="7:12" ht="15.75" customHeight="1">
      <c r="G568" s="4"/>
      <c r="H568" s="4"/>
      <c r="I568" s="4"/>
      <c r="J568" s="4"/>
      <c r="K568" s="4"/>
      <c r="L568" s="4"/>
    </row>
    <row r="569" spans="7:12" ht="15.75" customHeight="1">
      <c r="G569" s="4"/>
      <c r="H569" s="4"/>
      <c r="I569" s="4"/>
      <c r="J569" s="4"/>
      <c r="K569" s="4"/>
      <c r="L569" s="4"/>
    </row>
    <row r="570" spans="7:12" ht="15.75" customHeight="1">
      <c r="G570" s="4"/>
      <c r="H570" s="4"/>
      <c r="I570" s="4"/>
      <c r="J570" s="4"/>
      <c r="K570" s="4"/>
      <c r="L570" s="4"/>
    </row>
    <row r="571" spans="7:12" ht="15.75" customHeight="1">
      <c r="G571" s="4"/>
      <c r="H571" s="4"/>
      <c r="I571" s="4"/>
      <c r="J571" s="4"/>
      <c r="K571" s="4"/>
      <c r="L571" s="4"/>
    </row>
    <row r="572" spans="7:12" ht="15.75" customHeight="1">
      <c r="G572" s="4"/>
      <c r="H572" s="4"/>
      <c r="I572" s="4"/>
      <c r="J572" s="4"/>
      <c r="K572" s="4"/>
      <c r="L572" s="4"/>
    </row>
    <row r="573" spans="7:12" ht="15.75" customHeight="1">
      <c r="G573" s="4"/>
      <c r="H573" s="4"/>
      <c r="I573" s="4"/>
      <c r="J573" s="4"/>
      <c r="K573" s="4"/>
      <c r="L573" s="4"/>
    </row>
    <row r="574" spans="7:12" ht="15.75" customHeight="1">
      <c r="G574" s="4"/>
      <c r="H574" s="4"/>
      <c r="I574" s="4"/>
      <c r="J574" s="4"/>
      <c r="K574" s="4"/>
      <c r="L574" s="4"/>
    </row>
    <row r="575" spans="7:12" ht="15.75" customHeight="1">
      <c r="G575" s="4"/>
      <c r="H575" s="4"/>
      <c r="I575" s="4"/>
      <c r="J575" s="4"/>
      <c r="K575" s="4"/>
      <c r="L575" s="4"/>
    </row>
    <row r="576" spans="7:12" ht="15.75" customHeight="1">
      <c r="G576" s="4"/>
      <c r="H576" s="4"/>
      <c r="I576" s="4"/>
      <c r="J576" s="4"/>
      <c r="K576" s="4"/>
      <c r="L576" s="4"/>
    </row>
    <row r="577" spans="7:12" ht="15.75" customHeight="1">
      <c r="G577" s="4"/>
      <c r="H577" s="4"/>
      <c r="I577" s="4"/>
      <c r="J577" s="4"/>
      <c r="K577" s="4"/>
      <c r="L577" s="4"/>
    </row>
    <row r="578" spans="7:12" ht="15.75" customHeight="1">
      <c r="G578" s="4"/>
      <c r="H578" s="4"/>
      <c r="I578" s="4"/>
      <c r="J578" s="4"/>
      <c r="K578" s="4"/>
      <c r="L578" s="4"/>
    </row>
    <row r="579" spans="7:12" ht="15.75" customHeight="1">
      <c r="G579" s="4"/>
      <c r="H579" s="4"/>
      <c r="I579" s="4"/>
      <c r="J579" s="4"/>
      <c r="K579" s="4"/>
      <c r="L579" s="4"/>
    </row>
    <row r="580" spans="7:12" ht="15.75" customHeight="1">
      <c r="G580" s="4"/>
      <c r="H580" s="4"/>
      <c r="I580" s="4"/>
      <c r="J580" s="4"/>
      <c r="K580" s="4"/>
      <c r="L580" s="4"/>
    </row>
    <row r="581" spans="7:12" ht="15.75" customHeight="1">
      <c r="G581" s="4"/>
      <c r="H581" s="4"/>
      <c r="I581" s="4"/>
      <c r="J581" s="4"/>
      <c r="K581" s="4"/>
      <c r="L581" s="4"/>
    </row>
    <row r="582" spans="7:12" ht="15.75" customHeight="1">
      <c r="G582" s="4"/>
      <c r="H582" s="4"/>
      <c r="I582" s="4"/>
      <c r="J582" s="4"/>
      <c r="K582" s="4"/>
      <c r="L582" s="4"/>
    </row>
    <row r="583" spans="7:12" ht="15.75" customHeight="1">
      <c r="G583" s="4"/>
      <c r="H583" s="4"/>
      <c r="I583" s="4"/>
      <c r="J583" s="4"/>
      <c r="K583" s="4"/>
      <c r="L583" s="4"/>
    </row>
    <row r="584" spans="7:12" ht="15.75" customHeight="1">
      <c r="G584" s="4"/>
      <c r="H584" s="4"/>
      <c r="I584" s="4"/>
      <c r="J584" s="4"/>
      <c r="K584" s="4"/>
      <c r="L584" s="4"/>
    </row>
    <row r="585" spans="7:12" ht="15.75" customHeight="1">
      <c r="G585" s="4"/>
      <c r="H585" s="4"/>
      <c r="I585" s="4"/>
      <c r="J585" s="4"/>
      <c r="K585" s="4"/>
      <c r="L585" s="4"/>
    </row>
    <row r="586" spans="7:12" ht="15.75" customHeight="1">
      <c r="G586" s="4"/>
      <c r="H586" s="4"/>
      <c r="I586" s="4"/>
      <c r="J586" s="4"/>
      <c r="K586" s="4"/>
      <c r="L586" s="4"/>
    </row>
    <row r="587" spans="7:12" ht="15.75" customHeight="1">
      <c r="G587" s="4"/>
      <c r="H587" s="4"/>
      <c r="I587" s="4"/>
      <c r="J587" s="4"/>
      <c r="K587" s="4"/>
      <c r="L587" s="4"/>
    </row>
    <row r="588" spans="7:12" ht="15.75" customHeight="1">
      <c r="G588" s="4"/>
      <c r="H588" s="4"/>
      <c r="I588" s="4"/>
      <c r="J588" s="4"/>
      <c r="K588" s="4"/>
      <c r="L588" s="4"/>
    </row>
    <row r="589" spans="7:12" ht="15.75" customHeight="1">
      <c r="G589" s="4"/>
      <c r="H589" s="4"/>
      <c r="I589" s="4"/>
      <c r="J589" s="4"/>
      <c r="K589" s="4"/>
      <c r="L589" s="4"/>
    </row>
    <row r="590" spans="7:12" ht="15.75" customHeight="1">
      <c r="G590" s="4"/>
      <c r="H590" s="4"/>
      <c r="I590" s="4"/>
      <c r="J590" s="4"/>
      <c r="K590" s="4"/>
      <c r="L590" s="4"/>
    </row>
    <row r="591" spans="7:12" ht="15.75" customHeight="1">
      <c r="G591" s="4"/>
      <c r="H591" s="4"/>
      <c r="I591" s="4"/>
      <c r="J591" s="4"/>
      <c r="K591" s="4"/>
      <c r="L591" s="4"/>
    </row>
    <row r="592" spans="7:12" ht="15.75" customHeight="1">
      <c r="G592" s="4"/>
      <c r="H592" s="4"/>
      <c r="I592" s="4"/>
      <c r="J592" s="4"/>
      <c r="K592" s="4"/>
      <c r="L592" s="4"/>
    </row>
    <row r="593" spans="7:12" ht="15.75" customHeight="1">
      <c r="G593" s="4"/>
      <c r="H593" s="4"/>
      <c r="I593" s="4"/>
      <c r="J593" s="4"/>
      <c r="K593" s="4"/>
      <c r="L593" s="4"/>
    </row>
    <row r="594" spans="7:12" ht="15.75" customHeight="1">
      <c r="G594" s="4"/>
      <c r="H594" s="4"/>
      <c r="I594" s="4"/>
      <c r="J594" s="4"/>
      <c r="K594" s="4"/>
      <c r="L594" s="4"/>
    </row>
    <row r="595" spans="7:12" ht="15.75" customHeight="1">
      <c r="G595" s="4"/>
      <c r="H595" s="4"/>
      <c r="I595" s="4"/>
      <c r="J595" s="4"/>
      <c r="K595" s="4"/>
      <c r="L595" s="4"/>
    </row>
    <row r="596" spans="7:12" ht="15.75" customHeight="1">
      <c r="G596" s="4"/>
      <c r="H596" s="4"/>
      <c r="I596" s="4"/>
      <c r="J596" s="4"/>
      <c r="K596" s="4"/>
      <c r="L596" s="4"/>
    </row>
    <row r="597" spans="7:12" ht="15.75" customHeight="1">
      <c r="G597" s="4"/>
      <c r="H597" s="4"/>
      <c r="I597" s="4"/>
      <c r="J597" s="4"/>
      <c r="K597" s="4"/>
      <c r="L597" s="4"/>
    </row>
    <row r="598" spans="7:12" ht="15.75" customHeight="1">
      <c r="G598" s="4"/>
      <c r="H598" s="4"/>
      <c r="I598" s="4"/>
      <c r="J598" s="4"/>
      <c r="K598" s="4"/>
      <c r="L598" s="4"/>
    </row>
    <row r="599" spans="7:12" ht="15.75" customHeight="1">
      <c r="G599" s="4"/>
      <c r="H599" s="4"/>
      <c r="I599" s="4"/>
      <c r="J599" s="4"/>
      <c r="K599" s="4"/>
      <c r="L599" s="4"/>
    </row>
    <row r="600" spans="7:12" ht="15.75" customHeight="1">
      <c r="G600" s="4"/>
      <c r="H600" s="4"/>
      <c r="I600" s="4"/>
      <c r="J600" s="4"/>
      <c r="K600" s="4"/>
      <c r="L600" s="4"/>
    </row>
    <row r="601" spans="7:12" ht="15.75" customHeight="1">
      <c r="G601" s="4"/>
      <c r="H601" s="4"/>
      <c r="I601" s="4"/>
      <c r="J601" s="4"/>
      <c r="K601" s="4"/>
      <c r="L601" s="4"/>
    </row>
    <row r="602" spans="7:12" ht="15.75" customHeight="1">
      <c r="G602" s="4"/>
      <c r="H602" s="4"/>
      <c r="I602" s="4"/>
      <c r="J602" s="4"/>
      <c r="K602" s="4"/>
      <c r="L602" s="4"/>
    </row>
    <row r="603" spans="7:12" ht="15.75" customHeight="1">
      <c r="G603" s="4"/>
      <c r="H603" s="4"/>
      <c r="I603" s="4"/>
      <c r="J603" s="4"/>
      <c r="K603" s="4"/>
      <c r="L603" s="4"/>
    </row>
    <row r="604" spans="7:12" ht="15.75" customHeight="1">
      <c r="G604" s="4"/>
      <c r="H604" s="4"/>
      <c r="I604" s="4"/>
      <c r="J604" s="4"/>
      <c r="K604" s="4"/>
      <c r="L604" s="4"/>
    </row>
    <row r="605" spans="7:12" ht="15.75" customHeight="1">
      <c r="G605" s="4"/>
      <c r="H605" s="4"/>
      <c r="I605" s="4"/>
      <c r="J605" s="4"/>
      <c r="K605" s="4"/>
      <c r="L605" s="4"/>
    </row>
    <row r="606" spans="7:12" ht="15.75" customHeight="1">
      <c r="G606" s="4"/>
      <c r="H606" s="4"/>
      <c r="I606" s="4"/>
      <c r="J606" s="4"/>
      <c r="K606" s="4"/>
      <c r="L606" s="4"/>
    </row>
    <row r="607" spans="7:12" ht="15.75" customHeight="1">
      <c r="G607" s="4"/>
      <c r="H607" s="4"/>
      <c r="I607" s="4"/>
      <c r="J607" s="4"/>
      <c r="K607" s="4"/>
      <c r="L607" s="4"/>
    </row>
    <row r="608" spans="7:12" ht="15.75" customHeight="1">
      <c r="G608" s="4"/>
      <c r="H608" s="4"/>
      <c r="I608" s="4"/>
      <c r="J608" s="4"/>
      <c r="K608" s="4"/>
      <c r="L608" s="4"/>
    </row>
    <row r="609" spans="7:12" ht="15.75" customHeight="1">
      <c r="G609" s="4"/>
      <c r="H609" s="4"/>
      <c r="I609" s="4"/>
      <c r="J609" s="4"/>
      <c r="K609" s="4"/>
      <c r="L609" s="4"/>
    </row>
    <row r="610" spans="7:12" ht="15.75" customHeight="1">
      <c r="G610" s="4"/>
      <c r="H610" s="4"/>
      <c r="I610" s="4"/>
      <c r="J610" s="4"/>
      <c r="K610" s="4"/>
      <c r="L610" s="4"/>
    </row>
    <row r="611" spans="7:12" ht="15.75" customHeight="1">
      <c r="G611" s="4"/>
      <c r="H611" s="4"/>
      <c r="I611" s="4"/>
      <c r="J611" s="4"/>
      <c r="K611" s="4"/>
      <c r="L611" s="4"/>
    </row>
    <row r="612" spans="7:12" ht="15.75" customHeight="1">
      <c r="G612" s="4"/>
      <c r="H612" s="4"/>
      <c r="I612" s="4"/>
      <c r="J612" s="4"/>
      <c r="K612" s="4"/>
      <c r="L612" s="4"/>
    </row>
    <row r="613" spans="7:12" ht="15.75" customHeight="1">
      <c r="G613" s="4"/>
      <c r="H613" s="4"/>
      <c r="I613" s="4"/>
      <c r="J613" s="4"/>
      <c r="K613" s="4"/>
      <c r="L613" s="4"/>
    </row>
    <row r="614" spans="7:12" ht="15.75" customHeight="1">
      <c r="G614" s="4"/>
      <c r="H614" s="4"/>
      <c r="I614" s="4"/>
      <c r="J614" s="4"/>
      <c r="K614" s="4"/>
      <c r="L614" s="4"/>
    </row>
    <row r="615" spans="7:12" ht="15.75" customHeight="1">
      <c r="G615" s="4"/>
      <c r="H615" s="4"/>
      <c r="I615" s="4"/>
      <c r="J615" s="4"/>
      <c r="K615" s="4"/>
      <c r="L615" s="4"/>
    </row>
    <row r="616" spans="7:12" ht="15.75" customHeight="1">
      <c r="G616" s="4"/>
      <c r="H616" s="4"/>
      <c r="I616" s="4"/>
      <c r="J616" s="4"/>
      <c r="K616" s="4"/>
      <c r="L616" s="4"/>
    </row>
    <row r="617" spans="7:12" ht="15.75" customHeight="1">
      <c r="G617" s="4"/>
      <c r="H617" s="4"/>
      <c r="I617" s="4"/>
      <c r="J617" s="4"/>
      <c r="K617" s="4"/>
      <c r="L617" s="4"/>
    </row>
    <row r="618" spans="7:12" ht="15.75" customHeight="1">
      <c r="G618" s="4"/>
      <c r="H618" s="4"/>
      <c r="I618" s="4"/>
      <c r="J618" s="4"/>
      <c r="K618" s="4"/>
      <c r="L618" s="4"/>
    </row>
    <row r="619" spans="7:12" ht="15.75" customHeight="1">
      <c r="G619" s="4"/>
      <c r="H619" s="4"/>
      <c r="I619" s="4"/>
      <c r="J619" s="4"/>
      <c r="K619" s="4"/>
      <c r="L619" s="4"/>
    </row>
    <row r="620" spans="7:12" ht="15.75" customHeight="1">
      <c r="G620" s="4"/>
      <c r="H620" s="4"/>
      <c r="I620" s="4"/>
      <c r="J620" s="4"/>
      <c r="K620" s="4"/>
      <c r="L620" s="4"/>
    </row>
    <row r="621" spans="7:12" ht="15.75" customHeight="1">
      <c r="G621" s="4"/>
      <c r="H621" s="4"/>
      <c r="I621" s="4"/>
      <c r="J621" s="4"/>
      <c r="K621" s="4"/>
      <c r="L621" s="4"/>
    </row>
    <row r="622" spans="7:12" ht="15.75" customHeight="1">
      <c r="G622" s="4"/>
      <c r="H622" s="4"/>
      <c r="I622" s="4"/>
      <c r="J622" s="4"/>
      <c r="K622" s="4"/>
      <c r="L622" s="4"/>
    </row>
    <row r="623" spans="7:12" ht="15.75" customHeight="1">
      <c r="G623" s="4"/>
      <c r="H623" s="4"/>
      <c r="I623" s="4"/>
      <c r="J623" s="4"/>
      <c r="K623" s="4"/>
      <c r="L623" s="4"/>
    </row>
    <row r="624" spans="7:12" ht="15.75" customHeight="1">
      <c r="G624" s="4"/>
      <c r="H624" s="4"/>
      <c r="I624" s="4"/>
      <c r="J624" s="4"/>
      <c r="K624" s="4"/>
      <c r="L624" s="4"/>
    </row>
    <row r="625" spans="7:12" ht="15.75" customHeight="1">
      <c r="G625" s="4"/>
      <c r="H625" s="4"/>
      <c r="I625" s="4"/>
      <c r="J625" s="4"/>
      <c r="K625" s="4"/>
      <c r="L625" s="4"/>
    </row>
    <row r="626" spans="7:12" ht="15.75" customHeight="1">
      <c r="G626" s="4"/>
      <c r="H626" s="4"/>
      <c r="I626" s="4"/>
      <c r="J626" s="4"/>
      <c r="K626" s="4"/>
      <c r="L626" s="4"/>
    </row>
    <row r="627" spans="7:12" ht="15.75" customHeight="1">
      <c r="G627" s="4"/>
      <c r="H627" s="4"/>
      <c r="I627" s="4"/>
      <c r="J627" s="4"/>
      <c r="K627" s="4"/>
      <c r="L627" s="4"/>
    </row>
    <row r="628" spans="7:12" ht="15.75" customHeight="1">
      <c r="G628" s="4"/>
      <c r="H628" s="4"/>
      <c r="I628" s="4"/>
      <c r="J628" s="4"/>
      <c r="K628" s="4"/>
      <c r="L628" s="4"/>
    </row>
    <row r="629" spans="7:12" ht="15.75" customHeight="1">
      <c r="G629" s="4"/>
      <c r="H629" s="4"/>
      <c r="I629" s="4"/>
      <c r="J629" s="4"/>
      <c r="K629" s="4"/>
      <c r="L629" s="4"/>
    </row>
    <row r="630" spans="7:12" ht="15.75" customHeight="1">
      <c r="G630" s="4"/>
      <c r="H630" s="4"/>
      <c r="I630" s="4"/>
      <c r="J630" s="4"/>
      <c r="K630" s="4"/>
      <c r="L630" s="4"/>
    </row>
    <row r="631" spans="7:12" ht="15.75" customHeight="1">
      <c r="G631" s="4"/>
      <c r="H631" s="4"/>
      <c r="I631" s="4"/>
      <c r="J631" s="4"/>
      <c r="K631" s="4"/>
      <c r="L631" s="4"/>
    </row>
    <row r="632" spans="7:12" ht="15.75" customHeight="1">
      <c r="G632" s="4"/>
      <c r="H632" s="4"/>
      <c r="I632" s="4"/>
      <c r="J632" s="4"/>
      <c r="K632" s="4"/>
      <c r="L632" s="4"/>
    </row>
    <row r="633" spans="7:12" ht="15.75" customHeight="1">
      <c r="G633" s="4"/>
      <c r="H633" s="4"/>
      <c r="I633" s="4"/>
      <c r="J633" s="4"/>
      <c r="K633" s="4"/>
      <c r="L633" s="4"/>
    </row>
    <row r="634" spans="7:12" ht="15.75" customHeight="1">
      <c r="G634" s="4"/>
      <c r="H634" s="4"/>
      <c r="I634" s="4"/>
      <c r="J634" s="4"/>
      <c r="K634" s="4"/>
      <c r="L634" s="4"/>
    </row>
    <row r="635" spans="7:12" ht="15.75" customHeight="1">
      <c r="G635" s="4"/>
      <c r="H635" s="4"/>
      <c r="I635" s="4"/>
      <c r="J635" s="4"/>
      <c r="K635" s="4"/>
      <c r="L635" s="4"/>
    </row>
    <row r="636" spans="7:12" ht="15.75" customHeight="1">
      <c r="G636" s="4"/>
      <c r="H636" s="4"/>
      <c r="I636" s="4"/>
      <c r="J636" s="4"/>
      <c r="K636" s="4"/>
      <c r="L636" s="4"/>
    </row>
    <row r="637" spans="7:12" ht="15.75" customHeight="1">
      <c r="G637" s="4"/>
      <c r="H637" s="4"/>
      <c r="I637" s="4"/>
      <c r="J637" s="4"/>
      <c r="K637" s="4"/>
      <c r="L637" s="4"/>
    </row>
    <row r="638" spans="7:12" ht="15.75" customHeight="1">
      <c r="G638" s="4"/>
      <c r="H638" s="4"/>
      <c r="I638" s="4"/>
      <c r="J638" s="4"/>
      <c r="K638" s="4"/>
      <c r="L638" s="4"/>
    </row>
    <row r="639" spans="7:12" ht="15.75" customHeight="1">
      <c r="G639" s="4"/>
      <c r="H639" s="4"/>
      <c r="I639" s="4"/>
      <c r="J639" s="4"/>
      <c r="K639" s="4"/>
      <c r="L639" s="4"/>
    </row>
    <row r="640" spans="7:12" ht="15.75" customHeight="1">
      <c r="G640" s="4"/>
      <c r="H640" s="4"/>
      <c r="I640" s="4"/>
      <c r="J640" s="4"/>
      <c r="K640" s="4"/>
      <c r="L640" s="4"/>
    </row>
    <row r="641" spans="7:12" ht="15.75" customHeight="1">
      <c r="G641" s="4"/>
      <c r="H641" s="4"/>
      <c r="I641" s="4"/>
      <c r="J641" s="4"/>
      <c r="K641" s="4"/>
      <c r="L641" s="4"/>
    </row>
    <row r="642" spans="7:12" ht="15.75" customHeight="1">
      <c r="G642" s="4"/>
      <c r="H642" s="4"/>
      <c r="I642" s="4"/>
      <c r="J642" s="4"/>
      <c r="K642" s="4"/>
      <c r="L642" s="4"/>
    </row>
    <row r="643" spans="7:12" ht="15.75" customHeight="1">
      <c r="G643" s="4"/>
      <c r="H643" s="4"/>
      <c r="I643" s="4"/>
      <c r="J643" s="4"/>
      <c r="K643" s="4"/>
      <c r="L643" s="4"/>
    </row>
    <row r="644" spans="7:12" ht="15.75" customHeight="1">
      <c r="G644" s="4"/>
      <c r="H644" s="4"/>
      <c r="I644" s="4"/>
      <c r="J644" s="4"/>
      <c r="K644" s="4"/>
      <c r="L644" s="4"/>
    </row>
    <row r="645" spans="7:12" ht="15.75" customHeight="1">
      <c r="G645" s="4"/>
      <c r="H645" s="4"/>
      <c r="I645" s="4"/>
      <c r="J645" s="4"/>
      <c r="K645" s="4"/>
      <c r="L645" s="4"/>
    </row>
    <row r="646" spans="7:12" ht="15.75" customHeight="1">
      <c r="G646" s="4"/>
      <c r="H646" s="4"/>
      <c r="I646" s="4"/>
      <c r="J646" s="4"/>
      <c r="K646" s="4"/>
      <c r="L646" s="4"/>
    </row>
    <row r="647" spans="7:12" ht="15.75" customHeight="1">
      <c r="G647" s="4"/>
      <c r="H647" s="4"/>
      <c r="I647" s="4"/>
      <c r="J647" s="4"/>
      <c r="K647" s="4"/>
      <c r="L647" s="4"/>
    </row>
    <row r="648" spans="7:12" ht="15.75" customHeight="1">
      <c r="G648" s="4"/>
      <c r="H648" s="4"/>
      <c r="I648" s="4"/>
      <c r="J648" s="4"/>
      <c r="K648" s="4"/>
      <c r="L648" s="4"/>
    </row>
    <row r="649" spans="7:12" ht="15.75" customHeight="1">
      <c r="G649" s="4"/>
      <c r="H649" s="4"/>
      <c r="I649" s="4"/>
      <c r="J649" s="4"/>
      <c r="K649" s="4"/>
      <c r="L649" s="4"/>
    </row>
    <row r="650" spans="7:12" ht="15.75" customHeight="1">
      <c r="G650" s="4"/>
      <c r="H650" s="4"/>
      <c r="I650" s="4"/>
      <c r="J650" s="4"/>
      <c r="K650" s="4"/>
      <c r="L650" s="4"/>
    </row>
    <row r="651" spans="7:12" ht="15.75" customHeight="1">
      <c r="G651" s="4"/>
      <c r="H651" s="4"/>
      <c r="I651" s="4"/>
      <c r="J651" s="4"/>
      <c r="K651" s="4"/>
      <c r="L651" s="4"/>
    </row>
    <row r="652" spans="7:12" ht="15.75" customHeight="1">
      <c r="G652" s="4"/>
      <c r="H652" s="4"/>
      <c r="I652" s="4"/>
      <c r="J652" s="4"/>
      <c r="K652" s="4"/>
      <c r="L652" s="4"/>
    </row>
    <row r="653" spans="7:12" ht="15.75" customHeight="1">
      <c r="G653" s="4"/>
      <c r="H653" s="4"/>
      <c r="I653" s="4"/>
      <c r="J653" s="4"/>
      <c r="K653" s="4"/>
      <c r="L653" s="4"/>
    </row>
    <row r="654" spans="7:12" ht="15.75" customHeight="1">
      <c r="G654" s="4"/>
      <c r="H654" s="4"/>
      <c r="I654" s="4"/>
      <c r="J654" s="4"/>
      <c r="K654" s="4"/>
      <c r="L654" s="4"/>
    </row>
    <row r="655" spans="7:12" ht="15.75" customHeight="1">
      <c r="G655" s="4"/>
      <c r="H655" s="4"/>
      <c r="I655" s="4"/>
      <c r="J655" s="4"/>
      <c r="K655" s="4"/>
      <c r="L655" s="4"/>
    </row>
    <row r="656" spans="7:12" ht="15.75" customHeight="1">
      <c r="G656" s="4"/>
      <c r="H656" s="4"/>
      <c r="I656" s="4"/>
      <c r="J656" s="4"/>
      <c r="K656" s="4"/>
      <c r="L656" s="4"/>
    </row>
    <row r="657" spans="7:12" ht="15.75" customHeight="1">
      <c r="G657" s="4"/>
      <c r="H657" s="4"/>
      <c r="I657" s="4"/>
      <c r="J657" s="4"/>
      <c r="K657" s="4"/>
      <c r="L657" s="4"/>
    </row>
    <row r="658" spans="7:12" ht="15.75" customHeight="1">
      <c r="G658" s="4"/>
      <c r="H658" s="4"/>
      <c r="I658" s="4"/>
      <c r="J658" s="4"/>
      <c r="K658" s="4"/>
      <c r="L658" s="4"/>
    </row>
    <row r="659" spans="7:12" ht="15.75" customHeight="1">
      <c r="G659" s="4"/>
      <c r="H659" s="4"/>
      <c r="I659" s="4"/>
      <c r="J659" s="4"/>
      <c r="K659" s="4"/>
      <c r="L659" s="4"/>
    </row>
    <row r="660" spans="7:12" ht="15.75" customHeight="1">
      <c r="G660" s="4"/>
      <c r="H660" s="4"/>
      <c r="I660" s="4"/>
      <c r="J660" s="4"/>
      <c r="K660" s="4"/>
      <c r="L660" s="4"/>
    </row>
    <row r="661" spans="7:12" ht="15.75" customHeight="1">
      <c r="G661" s="4"/>
      <c r="H661" s="4"/>
      <c r="I661" s="4"/>
      <c r="J661" s="4"/>
      <c r="K661" s="4"/>
      <c r="L661" s="4"/>
    </row>
    <row r="662" spans="7:12" ht="15.75" customHeight="1">
      <c r="G662" s="4"/>
      <c r="H662" s="4"/>
      <c r="I662" s="4"/>
      <c r="J662" s="4"/>
      <c r="K662" s="4"/>
      <c r="L662" s="4"/>
    </row>
    <row r="663" spans="7:12" ht="15.75" customHeight="1">
      <c r="G663" s="4"/>
      <c r="H663" s="4"/>
      <c r="I663" s="4"/>
      <c r="J663" s="4"/>
      <c r="K663" s="4"/>
      <c r="L663" s="4"/>
    </row>
    <row r="664" spans="7:12" ht="15.75" customHeight="1">
      <c r="G664" s="4"/>
      <c r="H664" s="4"/>
      <c r="I664" s="4"/>
      <c r="J664" s="4"/>
      <c r="K664" s="4"/>
      <c r="L664" s="4"/>
    </row>
    <row r="665" spans="7:12" ht="15.75" customHeight="1">
      <c r="G665" s="4"/>
      <c r="H665" s="4"/>
      <c r="I665" s="4"/>
      <c r="J665" s="4"/>
      <c r="K665" s="4"/>
      <c r="L665" s="4"/>
    </row>
    <row r="666" spans="7:12" ht="15.75" customHeight="1">
      <c r="G666" s="4"/>
      <c r="H666" s="4"/>
      <c r="I666" s="4"/>
      <c r="J666" s="4"/>
      <c r="K666" s="4"/>
      <c r="L666" s="4"/>
    </row>
    <row r="667" spans="7:12" ht="15.75" customHeight="1">
      <c r="G667" s="4"/>
      <c r="H667" s="4"/>
      <c r="I667" s="4"/>
      <c r="J667" s="4"/>
      <c r="K667" s="4"/>
      <c r="L667" s="4"/>
    </row>
    <row r="668" spans="7:12" ht="15.75" customHeight="1">
      <c r="G668" s="4"/>
      <c r="H668" s="4"/>
      <c r="I668" s="4"/>
      <c r="J668" s="4"/>
      <c r="K668" s="4"/>
      <c r="L668" s="4"/>
    </row>
    <row r="669" spans="7:12" ht="15.75" customHeight="1">
      <c r="G669" s="4"/>
      <c r="H669" s="4"/>
      <c r="I669" s="4"/>
      <c r="J669" s="4"/>
      <c r="K669" s="4"/>
      <c r="L669" s="4"/>
    </row>
    <row r="670" spans="7:12" ht="15.75" customHeight="1">
      <c r="G670" s="4"/>
      <c r="H670" s="4"/>
      <c r="I670" s="4"/>
      <c r="J670" s="4"/>
      <c r="K670" s="4"/>
      <c r="L670" s="4"/>
    </row>
    <row r="671" spans="7:12" ht="15.75" customHeight="1">
      <c r="G671" s="4"/>
      <c r="H671" s="4"/>
      <c r="I671" s="4"/>
      <c r="J671" s="4"/>
      <c r="K671" s="4"/>
      <c r="L671" s="4"/>
    </row>
    <row r="672" spans="7:12" ht="15.75" customHeight="1">
      <c r="G672" s="4"/>
      <c r="H672" s="4"/>
      <c r="I672" s="4"/>
      <c r="J672" s="4"/>
      <c r="K672" s="4"/>
      <c r="L672" s="4"/>
    </row>
    <row r="673" spans="7:12" ht="15.75" customHeight="1">
      <c r="G673" s="4"/>
      <c r="H673" s="4"/>
      <c r="I673" s="4"/>
      <c r="J673" s="4"/>
      <c r="K673" s="4"/>
      <c r="L673" s="4"/>
    </row>
    <row r="674" spans="7:12" ht="15.75" customHeight="1">
      <c r="G674" s="4"/>
      <c r="H674" s="4"/>
      <c r="I674" s="4"/>
      <c r="J674" s="4"/>
      <c r="K674" s="4"/>
      <c r="L674" s="4"/>
    </row>
    <row r="675" spans="7:12" ht="15.75" customHeight="1">
      <c r="G675" s="4"/>
      <c r="H675" s="4"/>
      <c r="I675" s="4"/>
      <c r="J675" s="4"/>
      <c r="K675" s="4"/>
      <c r="L675" s="4"/>
    </row>
    <row r="676" spans="7:12" ht="15.75" customHeight="1">
      <c r="G676" s="4"/>
      <c r="H676" s="4"/>
      <c r="I676" s="4"/>
      <c r="J676" s="4"/>
      <c r="K676" s="4"/>
      <c r="L676" s="4"/>
    </row>
    <row r="677" spans="7:12" ht="15.75" customHeight="1">
      <c r="G677" s="4"/>
      <c r="H677" s="4"/>
      <c r="I677" s="4"/>
      <c r="J677" s="4"/>
      <c r="K677" s="4"/>
      <c r="L677" s="4"/>
    </row>
    <row r="678" spans="7:12" ht="15.75" customHeight="1">
      <c r="G678" s="4"/>
      <c r="H678" s="4"/>
      <c r="I678" s="4"/>
      <c r="J678" s="4"/>
      <c r="K678" s="4"/>
      <c r="L678" s="4"/>
    </row>
    <row r="679" spans="7:12" ht="15.75" customHeight="1">
      <c r="G679" s="4"/>
      <c r="H679" s="4"/>
      <c r="I679" s="4"/>
      <c r="J679" s="4"/>
      <c r="K679" s="4"/>
      <c r="L679" s="4"/>
    </row>
    <row r="680" spans="7:12" ht="15.75" customHeight="1">
      <c r="G680" s="4"/>
      <c r="H680" s="4"/>
      <c r="I680" s="4"/>
      <c r="J680" s="4"/>
      <c r="K680" s="4"/>
      <c r="L680" s="4"/>
    </row>
    <row r="681" spans="7:12" ht="15.75" customHeight="1">
      <c r="G681" s="4"/>
      <c r="H681" s="4"/>
      <c r="I681" s="4"/>
      <c r="J681" s="4"/>
      <c r="K681" s="4"/>
      <c r="L681" s="4"/>
    </row>
    <row r="682" spans="7:12" ht="15.75" customHeight="1">
      <c r="G682" s="4"/>
      <c r="H682" s="4"/>
      <c r="I682" s="4"/>
      <c r="J682" s="4"/>
      <c r="K682" s="4"/>
      <c r="L682" s="4"/>
    </row>
    <row r="683" spans="7:12" ht="15.75" customHeight="1">
      <c r="G683" s="4"/>
      <c r="H683" s="4"/>
      <c r="I683" s="4"/>
      <c r="J683" s="4"/>
      <c r="K683" s="4"/>
      <c r="L683" s="4"/>
    </row>
    <row r="684" spans="7:12" ht="15.75" customHeight="1">
      <c r="G684" s="4"/>
      <c r="H684" s="4"/>
      <c r="I684" s="4"/>
      <c r="J684" s="4"/>
      <c r="K684" s="4"/>
      <c r="L684" s="4"/>
    </row>
    <row r="685" spans="7:12" ht="15.75" customHeight="1">
      <c r="G685" s="4"/>
      <c r="H685" s="4"/>
      <c r="I685" s="4"/>
      <c r="J685" s="4"/>
      <c r="K685" s="4"/>
      <c r="L685" s="4"/>
    </row>
    <row r="686" spans="7:12" ht="15.75" customHeight="1">
      <c r="G686" s="4"/>
      <c r="H686" s="4"/>
      <c r="I686" s="4"/>
      <c r="J686" s="4"/>
      <c r="K686" s="4"/>
      <c r="L686" s="4"/>
    </row>
    <row r="687" spans="7:12" ht="15.75" customHeight="1">
      <c r="G687" s="4"/>
      <c r="H687" s="4"/>
      <c r="I687" s="4"/>
      <c r="J687" s="4"/>
      <c r="K687" s="4"/>
      <c r="L687" s="4"/>
    </row>
    <row r="688" spans="7:12" ht="15.75" customHeight="1">
      <c r="G688" s="4"/>
      <c r="H688" s="4"/>
      <c r="I688" s="4"/>
      <c r="J688" s="4"/>
      <c r="K688" s="4"/>
      <c r="L688" s="4"/>
    </row>
    <row r="689" spans="7:12" ht="15.75" customHeight="1">
      <c r="G689" s="4"/>
      <c r="H689" s="4"/>
      <c r="I689" s="4"/>
      <c r="J689" s="4"/>
      <c r="K689" s="4"/>
      <c r="L689" s="4"/>
    </row>
    <row r="690" spans="7:12" ht="15.75" customHeight="1">
      <c r="G690" s="4"/>
      <c r="H690" s="4"/>
      <c r="I690" s="4"/>
      <c r="J690" s="4"/>
      <c r="K690" s="4"/>
      <c r="L690" s="4"/>
    </row>
    <row r="691" spans="7:12" ht="15.75" customHeight="1">
      <c r="G691" s="4"/>
      <c r="H691" s="4"/>
      <c r="I691" s="4"/>
      <c r="J691" s="4"/>
      <c r="K691" s="4"/>
      <c r="L691" s="4"/>
    </row>
    <row r="692" spans="7:12" ht="15.75" customHeight="1">
      <c r="G692" s="4"/>
      <c r="H692" s="4"/>
      <c r="I692" s="4"/>
      <c r="J692" s="4"/>
      <c r="K692" s="4"/>
      <c r="L692" s="4"/>
    </row>
    <row r="693" spans="7:12" ht="15.75" customHeight="1">
      <c r="G693" s="4"/>
      <c r="H693" s="4"/>
      <c r="I693" s="4"/>
      <c r="J693" s="4"/>
      <c r="K693" s="4"/>
      <c r="L693" s="4"/>
    </row>
    <row r="694" spans="7:12" ht="15.75" customHeight="1">
      <c r="G694" s="4"/>
      <c r="H694" s="4"/>
      <c r="I694" s="4"/>
      <c r="J694" s="4"/>
      <c r="K694" s="4"/>
      <c r="L694" s="4"/>
    </row>
    <row r="695" spans="7:12" ht="15.75" customHeight="1">
      <c r="G695" s="4"/>
      <c r="H695" s="4"/>
      <c r="I695" s="4"/>
      <c r="J695" s="4"/>
      <c r="K695" s="4"/>
      <c r="L695" s="4"/>
    </row>
    <row r="696" spans="7:12" ht="15.75" customHeight="1">
      <c r="G696" s="4"/>
      <c r="H696" s="4"/>
      <c r="I696" s="4"/>
      <c r="J696" s="4"/>
      <c r="K696" s="4"/>
      <c r="L696" s="4"/>
    </row>
    <row r="697" spans="7:12" ht="15.75" customHeight="1">
      <c r="G697" s="4"/>
      <c r="H697" s="4"/>
      <c r="I697" s="4"/>
      <c r="J697" s="4"/>
      <c r="K697" s="4"/>
      <c r="L697" s="4"/>
    </row>
    <row r="698" spans="7:12" ht="15.75" customHeight="1">
      <c r="G698" s="4"/>
      <c r="H698" s="4"/>
      <c r="I698" s="4"/>
      <c r="J698" s="4"/>
      <c r="K698" s="4"/>
      <c r="L698" s="4"/>
    </row>
    <row r="699" spans="7:12" ht="15.75" customHeight="1">
      <c r="G699" s="4"/>
      <c r="H699" s="4"/>
      <c r="I699" s="4"/>
      <c r="J699" s="4"/>
      <c r="K699" s="4"/>
      <c r="L699" s="4"/>
    </row>
    <row r="700" spans="7:12" ht="15.75" customHeight="1">
      <c r="G700" s="4"/>
      <c r="H700" s="4"/>
      <c r="I700" s="4"/>
      <c r="J700" s="4"/>
      <c r="K700" s="4"/>
      <c r="L700" s="4"/>
    </row>
    <row r="701" spans="7:12" ht="15.75" customHeight="1">
      <c r="G701" s="4"/>
      <c r="H701" s="4"/>
      <c r="I701" s="4"/>
      <c r="J701" s="4"/>
      <c r="K701" s="4"/>
      <c r="L701" s="4"/>
    </row>
    <row r="702" spans="7:12" ht="15.75" customHeight="1">
      <c r="G702" s="4"/>
      <c r="H702" s="4"/>
      <c r="I702" s="4"/>
      <c r="J702" s="4"/>
      <c r="K702" s="4"/>
      <c r="L702" s="4"/>
    </row>
    <row r="703" spans="7:12" ht="15.75" customHeight="1">
      <c r="G703" s="4"/>
      <c r="H703" s="4"/>
      <c r="I703" s="4"/>
      <c r="J703" s="4"/>
      <c r="K703" s="4"/>
      <c r="L703" s="4"/>
    </row>
    <row r="704" spans="7:12" ht="15.75" customHeight="1">
      <c r="G704" s="4"/>
      <c r="H704" s="4"/>
      <c r="I704" s="4"/>
      <c r="J704" s="4"/>
      <c r="K704" s="4"/>
      <c r="L704" s="4"/>
    </row>
    <row r="705" spans="7:12" ht="15.75" customHeight="1">
      <c r="G705" s="4"/>
      <c r="H705" s="4"/>
      <c r="I705" s="4"/>
      <c r="J705" s="4"/>
      <c r="K705" s="4"/>
      <c r="L705" s="4"/>
    </row>
    <row r="706" spans="7:12" ht="15.75" customHeight="1">
      <c r="G706" s="4"/>
      <c r="H706" s="4"/>
      <c r="I706" s="4"/>
      <c r="J706" s="4"/>
      <c r="K706" s="4"/>
      <c r="L706" s="4"/>
    </row>
    <row r="707" spans="7:12" ht="15.75" customHeight="1">
      <c r="G707" s="4"/>
      <c r="H707" s="4"/>
      <c r="I707" s="4"/>
      <c r="J707" s="4"/>
      <c r="K707" s="4"/>
      <c r="L707" s="4"/>
    </row>
    <row r="708" spans="7:12" ht="15.75" customHeight="1">
      <c r="G708" s="4"/>
      <c r="H708" s="4"/>
      <c r="I708" s="4"/>
      <c r="J708" s="4"/>
      <c r="K708" s="4"/>
      <c r="L708" s="4"/>
    </row>
    <row r="709" spans="7:12" ht="15.75" customHeight="1">
      <c r="G709" s="4"/>
      <c r="H709" s="4"/>
      <c r="I709" s="4"/>
      <c r="J709" s="4"/>
      <c r="K709" s="4"/>
      <c r="L709" s="4"/>
    </row>
    <row r="710" spans="7:12" ht="15.75" customHeight="1">
      <c r="G710" s="4"/>
      <c r="H710" s="4"/>
      <c r="I710" s="4"/>
      <c r="J710" s="4"/>
      <c r="K710" s="4"/>
      <c r="L710" s="4"/>
    </row>
    <row r="711" spans="7:12" ht="15.75" customHeight="1">
      <c r="G711" s="4"/>
      <c r="H711" s="4"/>
      <c r="I711" s="4"/>
      <c r="J711" s="4"/>
      <c r="K711" s="4"/>
      <c r="L711" s="4"/>
    </row>
    <row r="712" spans="7:12" ht="15.75" customHeight="1">
      <c r="G712" s="4"/>
      <c r="H712" s="4"/>
      <c r="I712" s="4"/>
      <c r="J712" s="4"/>
      <c r="K712" s="4"/>
      <c r="L712" s="4"/>
    </row>
    <row r="713" spans="7:12" ht="15.75" customHeight="1">
      <c r="G713" s="4"/>
      <c r="H713" s="4"/>
      <c r="I713" s="4"/>
      <c r="J713" s="4"/>
      <c r="K713" s="4"/>
      <c r="L713" s="4"/>
    </row>
    <row r="714" spans="7:12" ht="15.75" customHeight="1">
      <c r="G714" s="4"/>
      <c r="H714" s="4"/>
      <c r="I714" s="4"/>
      <c r="J714" s="4"/>
      <c r="K714" s="4"/>
      <c r="L714" s="4"/>
    </row>
    <row r="715" spans="7:12" ht="15.75" customHeight="1">
      <c r="G715" s="4"/>
      <c r="H715" s="4"/>
      <c r="I715" s="4"/>
      <c r="J715" s="4"/>
      <c r="K715" s="4"/>
      <c r="L715" s="4"/>
    </row>
    <row r="716" spans="7:12" ht="15.75" customHeight="1">
      <c r="G716" s="4"/>
      <c r="H716" s="4"/>
      <c r="I716" s="4"/>
      <c r="J716" s="4"/>
      <c r="K716" s="4"/>
      <c r="L716" s="4"/>
    </row>
    <row r="717" spans="7:12" ht="15.75" customHeight="1">
      <c r="G717" s="4"/>
      <c r="H717" s="4"/>
      <c r="I717" s="4"/>
      <c r="J717" s="4"/>
      <c r="K717" s="4"/>
      <c r="L717" s="4"/>
    </row>
    <row r="718" spans="7:12" ht="15.75" customHeight="1">
      <c r="G718" s="4"/>
      <c r="H718" s="4"/>
      <c r="I718" s="4"/>
      <c r="J718" s="4"/>
      <c r="K718" s="4"/>
      <c r="L718" s="4"/>
    </row>
    <row r="719" spans="7:12" ht="15.75" customHeight="1">
      <c r="G719" s="4"/>
      <c r="H719" s="4"/>
      <c r="I719" s="4"/>
      <c r="J719" s="4"/>
      <c r="K719" s="4"/>
      <c r="L719" s="4"/>
    </row>
    <row r="720" spans="7:12" ht="15.75" customHeight="1">
      <c r="G720" s="4"/>
      <c r="H720" s="4"/>
      <c r="I720" s="4"/>
      <c r="J720" s="4"/>
      <c r="K720" s="4"/>
      <c r="L720" s="4"/>
    </row>
    <row r="721" spans="7:12" ht="15.75" customHeight="1">
      <c r="G721" s="4"/>
      <c r="H721" s="4"/>
      <c r="I721" s="4"/>
      <c r="J721" s="4"/>
      <c r="K721" s="4"/>
      <c r="L721" s="4"/>
    </row>
    <row r="722" spans="7:12" ht="15.75" customHeight="1">
      <c r="G722" s="4"/>
      <c r="H722" s="4"/>
      <c r="I722" s="4"/>
      <c r="J722" s="4"/>
      <c r="K722" s="4"/>
      <c r="L722" s="4"/>
    </row>
    <row r="723" spans="7:12" ht="15.75" customHeight="1">
      <c r="G723" s="4"/>
      <c r="H723" s="4"/>
      <c r="I723" s="4"/>
      <c r="J723" s="4"/>
      <c r="K723" s="4"/>
      <c r="L723" s="4"/>
    </row>
    <row r="724" spans="7:12" ht="15.75" customHeight="1">
      <c r="G724" s="4"/>
      <c r="H724" s="4"/>
      <c r="I724" s="4"/>
      <c r="J724" s="4"/>
      <c r="K724" s="4"/>
      <c r="L724" s="4"/>
    </row>
    <row r="725" spans="7:12" ht="15.75" customHeight="1">
      <c r="G725" s="4"/>
      <c r="H725" s="4"/>
      <c r="I725" s="4"/>
      <c r="J725" s="4"/>
      <c r="K725" s="4"/>
      <c r="L725" s="4"/>
    </row>
    <row r="726" spans="7:12" ht="15.75" customHeight="1">
      <c r="G726" s="4"/>
      <c r="H726" s="4"/>
      <c r="I726" s="4"/>
      <c r="J726" s="4"/>
      <c r="K726" s="4"/>
      <c r="L726" s="4"/>
    </row>
    <row r="727" spans="7:12" ht="15.75" customHeight="1">
      <c r="G727" s="4"/>
      <c r="H727" s="4"/>
      <c r="I727" s="4"/>
      <c r="J727" s="4"/>
      <c r="K727" s="4"/>
      <c r="L727" s="4"/>
    </row>
    <row r="728" spans="7:12" ht="15.75" customHeight="1">
      <c r="G728" s="4"/>
      <c r="H728" s="4"/>
      <c r="I728" s="4"/>
      <c r="J728" s="4"/>
      <c r="K728" s="4"/>
      <c r="L728" s="4"/>
    </row>
    <row r="729" spans="7:12" ht="15.75" customHeight="1">
      <c r="G729" s="4"/>
      <c r="H729" s="4"/>
      <c r="I729" s="4"/>
      <c r="J729" s="4"/>
      <c r="K729" s="4"/>
      <c r="L729" s="4"/>
    </row>
    <row r="730" spans="7:12" ht="15.75" customHeight="1">
      <c r="G730" s="4"/>
      <c r="H730" s="4"/>
      <c r="I730" s="4"/>
      <c r="J730" s="4"/>
      <c r="K730" s="4"/>
      <c r="L730" s="4"/>
    </row>
    <row r="731" spans="7:12" ht="15.75" customHeight="1">
      <c r="G731" s="4"/>
      <c r="H731" s="4"/>
      <c r="I731" s="4"/>
      <c r="J731" s="4"/>
      <c r="K731" s="4"/>
      <c r="L731" s="4"/>
    </row>
    <row r="732" spans="7:12" ht="15.75" customHeight="1">
      <c r="G732" s="4"/>
      <c r="H732" s="4"/>
      <c r="I732" s="4"/>
      <c r="J732" s="4"/>
      <c r="K732" s="4"/>
      <c r="L732" s="4"/>
    </row>
    <row r="733" spans="7:12" ht="15.75" customHeight="1">
      <c r="G733" s="4"/>
      <c r="H733" s="4"/>
      <c r="I733" s="4"/>
      <c r="J733" s="4"/>
      <c r="K733" s="4"/>
      <c r="L733" s="4"/>
    </row>
    <row r="734" spans="7:12" ht="15.75" customHeight="1">
      <c r="G734" s="4"/>
      <c r="H734" s="4"/>
      <c r="I734" s="4"/>
      <c r="J734" s="4"/>
      <c r="K734" s="4"/>
      <c r="L734" s="4"/>
    </row>
    <row r="735" spans="7:12" ht="15.75" customHeight="1">
      <c r="G735" s="4"/>
      <c r="H735" s="4"/>
      <c r="I735" s="4"/>
      <c r="J735" s="4"/>
      <c r="K735" s="4"/>
      <c r="L735" s="4"/>
    </row>
    <row r="736" spans="7:12" ht="15.75" customHeight="1">
      <c r="G736" s="4"/>
      <c r="H736" s="4"/>
      <c r="I736" s="4"/>
      <c r="J736" s="4"/>
      <c r="K736" s="4"/>
      <c r="L736" s="4"/>
    </row>
    <row r="737" spans="7:12" ht="15.75" customHeight="1">
      <c r="G737" s="4"/>
      <c r="H737" s="4"/>
      <c r="I737" s="4"/>
      <c r="J737" s="4"/>
      <c r="K737" s="4"/>
      <c r="L737" s="4"/>
    </row>
    <row r="738" spans="7:12" ht="15.75" customHeight="1">
      <c r="G738" s="4"/>
      <c r="H738" s="4"/>
      <c r="I738" s="4"/>
      <c r="J738" s="4"/>
      <c r="K738" s="4"/>
      <c r="L738" s="4"/>
    </row>
    <row r="739" spans="7:12" ht="15.75" customHeight="1">
      <c r="G739" s="4"/>
      <c r="H739" s="4"/>
      <c r="I739" s="4"/>
      <c r="J739" s="4"/>
      <c r="K739" s="4"/>
      <c r="L739" s="4"/>
    </row>
    <row r="740" spans="7:12" ht="15.75" customHeight="1">
      <c r="G740" s="4"/>
      <c r="H740" s="4"/>
      <c r="I740" s="4"/>
      <c r="J740" s="4"/>
      <c r="K740" s="4"/>
      <c r="L740" s="4"/>
    </row>
    <row r="741" spans="7:12" ht="15.75" customHeight="1">
      <c r="G741" s="4"/>
      <c r="H741" s="4"/>
      <c r="I741" s="4"/>
      <c r="J741" s="4"/>
      <c r="K741" s="4"/>
      <c r="L741" s="4"/>
    </row>
    <row r="742" spans="7:12" ht="15.75" customHeight="1">
      <c r="G742" s="4"/>
      <c r="H742" s="4"/>
      <c r="I742" s="4"/>
      <c r="J742" s="4"/>
      <c r="K742" s="4"/>
      <c r="L742" s="4"/>
    </row>
    <row r="743" spans="7:12" ht="15.75" customHeight="1">
      <c r="G743" s="4"/>
      <c r="H743" s="4"/>
      <c r="I743" s="4"/>
      <c r="J743" s="4"/>
      <c r="K743" s="4"/>
      <c r="L743" s="4"/>
    </row>
    <row r="744" spans="7:12" ht="15.75" customHeight="1">
      <c r="G744" s="4"/>
      <c r="H744" s="4"/>
      <c r="I744" s="4"/>
      <c r="J744" s="4"/>
      <c r="K744" s="4"/>
      <c r="L744" s="4"/>
    </row>
    <row r="745" spans="7:12" ht="15.75" customHeight="1">
      <c r="G745" s="4"/>
      <c r="H745" s="4"/>
      <c r="I745" s="4"/>
      <c r="J745" s="4"/>
      <c r="K745" s="4"/>
      <c r="L745" s="4"/>
    </row>
    <row r="746" spans="7:12" ht="15.75" customHeight="1">
      <c r="G746" s="4"/>
      <c r="H746" s="4"/>
      <c r="I746" s="4"/>
      <c r="J746" s="4"/>
      <c r="K746" s="4"/>
      <c r="L746" s="4"/>
    </row>
    <row r="747" spans="7:12" ht="15.75" customHeight="1">
      <c r="G747" s="4"/>
      <c r="H747" s="4"/>
      <c r="I747" s="4"/>
      <c r="J747" s="4"/>
      <c r="K747" s="4"/>
      <c r="L747" s="4"/>
    </row>
    <row r="748" spans="7:12" ht="15.75" customHeight="1">
      <c r="G748" s="4"/>
      <c r="H748" s="4"/>
      <c r="I748" s="4"/>
      <c r="J748" s="4"/>
      <c r="K748" s="4"/>
      <c r="L748" s="4"/>
    </row>
    <row r="749" spans="7:12" ht="15.75" customHeight="1">
      <c r="G749" s="4"/>
      <c r="H749" s="4"/>
      <c r="I749" s="4"/>
      <c r="J749" s="4"/>
      <c r="K749" s="4"/>
      <c r="L749" s="4"/>
    </row>
    <row r="750" spans="7:12" ht="15.75" customHeight="1">
      <c r="G750" s="4"/>
      <c r="H750" s="4"/>
      <c r="I750" s="4"/>
      <c r="J750" s="4"/>
      <c r="K750" s="4"/>
      <c r="L750" s="4"/>
    </row>
    <row r="751" spans="7:12" ht="15.75" customHeight="1">
      <c r="G751" s="4"/>
      <c r="H751" s="4"/>
      <c r="I751" s="4"/>
      <c r="J751" s="4"/>
      <c r="K751" s="4"/>
      <c r="L751" s="4"/>
    </row>
    <row r="752" spans="7:12" ht="15.75" customHeight="1">
      <c r="G752" s="4"/>
      <c r="H752" s="4"/>
      <c r="I752" s="4"/>
      <c r="J752" s="4"/>
      <c r="K752" s="4"/>
      <c r="L752" s="4"/>
    </row>
    <row r="753" spans="7:12" ht="15.75" customHeight="1">
      <c r="G753" s="4"/>
      <c r="H753" s="4"/>
      <c r="I753" s="4"/>
      <c r="J753" s="4"/>
      <c r="K753" s="4"/>
      <c r="L753" s="4"/>
    </row>
    <row r="754" spans="7:12" ht="15.75" customHeight="1">
      <c r="G754" s="4"/>
      <c r="H754" s="4"/>
      <c r="I754" s="4"/>
      <c r="J754" s="4"/>
      <c r="K754" s="4"/>
      <c r="L754" s="4"/>
    </row>
    <row r="755" spans="7:12" ht="15.75" customHeight="1">
      <c r="G755" s="4"/>
      <c r="H755" s="4"/>
      <c r="I755" s="4"/>
      <c r="J755" s="4"/>
      <c r="K755" s="4"/>
      <c r="L755" s="4"/>
    </row>
    <row r="756" spans="7:12" ht="15.75" customHeight="1">
      <c r="G756" s="4"/>
      <c r="H756" s="4"/>
      <c r="I756" s="4"/>
      <c r="J756" s="4"/>
      <c r="K756" s="4"/>
      <c r="L756" s="4"/>
    </row>
    <row r="757" spans="7:12" ht="15.75" customHeight="1">
      <c r="G757" s="4"/>
      <c r="H757" s="4"/>
      <c r="I757" s="4"/>
      <c r="J757" s="4"/>
      <c r="K757" s="4"/>
      <c r="L757" s="4"/>
    </row>
    <row r="758" spans="7:12" ht="15.75" customHeight="1">
      <c r="G758" s="4"/>
      <c r="H758" s="4"/>
      <c r="I758" s="4"/>
      <c r="J758" s="4"/>
      <c r="K758" s="4"/>
      <c r="L758" s="4"/>
    </row>
    <row r="759" spans="7:12" ht="15.75" customHeight="1">
      <c r="G759" s="4"/>
      <c r="H759" s="4"/>
      <c r="I759" s="4"/>
      <c r="J759" s="4"/>
      <c r="K759" s="4"/>
      <c r="L759" s="4"/>
    </row>
    <row r="760" spans="7:12" ht="15.75" customHeight="1">
      <c r="G760" s="4"/>
      <c r="H760" s="4"/>
      <c r="I760" s="4"/>
      <c r="J760" s="4"/>
      <c r="K760" s="4"/>
      <c r="L760" s="4"/>
    </row>
    <row r="761" spans="7:12" ht="15.75" customHeight="1">
      <c r="G761" s="4"/>
      <c r="H761" s="4"/>
      <c r="I761" s="4"/>
      <c r="J761" s="4"/>
      <c r="K761" s="4"/>
      <c r="L761" s="4"/>
    </row>
    <row r="762" spans="7:12" ht="15.75" customHeight="1">
      <c r="G762" s="4"/>
      <c r="H762" s="4"/>
      <c r="I762" s="4"/>
      <c r="J762" s="4"/>
      <c r="K762" s="4"/>
      <c r="L762" s="4"/>
    </row>
    <row r="763" spans="7:12" ht="15.75" customHeight="1">
      <c r="G763" s="4"/>
      <c r="H763" s="4"/>
      <c r="I763" s="4"/>
      <c r="J763" s="4"/>
      <c r="K763" s="4"/>
      <c r="L763" s="4"/>
    </row>
    <row r="764" spans="7:12" ht="15.75" customHeight="1">
      <c r="G764" s="4"/>
      <c r="H764" s="4"/>
      <c r="I764" s="4"/>
      <c r="J764" s="4"/>
      <c r="K764" s="4"/>
      <c r="L764" s="4"/>
    </row>
    <row r="765" spans="7:12" ht="15.75" customHeight="1">
      <c r="G765" s="4"/>
      <c r="H765" s="4"/>
      <c r="I765" s="4"/>
      <c r="J765" s="4"/>
      <c r="K765" s="4"/>
      <c r="L765" s="4"/>
    </row>
    <row r="766" spans="7:12" ht="15.75" customHeight="1">
      <c r="G766" s="4"/>
      <c r="H766" s="4"/>
      <c r="I766" s="4"/>
      <c r="J766" s="4"/>
      <c r="K766" s="4"/>
      <c r="L766" s="4"/>
    </row>
    <row r="767" spans="7:12" ht="15.75" customHeight="1">
      <c r="G767" s="4"/>
      <c r="H767" s="4"/>
      <c r="I767" s="4"/>
      <c r="J767" s="4"/>
      <c r="K767" s="4"/>
      <c r="L767" s="4"/>
    </row>
    <row r="768" spans="7:12" ht="15.75" customHeight="1">
      <c r="G768" s="4"/>
      <c r="H768" s="4"/>
      <c r="I768" s="4"/>
      <c r="J768" s="4"/>
      <c r="K768" s="4"/>
      <c r="L768" s="4"/>
    </row>
    <row r="769" spans="7:12" ht="15.75" customHeight="1">
      <c r="G769" s="4"/>
      <c r="H769" s="4"/>
      <c r="I769" s="4"/>
      <c r="J769" s="4"/>
      <c r="K769" s="4"/>
      <c r="L769" s="4"/>
    </row>
    <row r="770" spans="7:12" ht="15.75" customHeight="1">
      <c r="G770" s="4"/>
      <c r="H770" s="4"/>
      <c r="I770" s="4"/>
      <c r="J770" s="4"/>
      <c r="K770" s="4"/>
      <c r="L770" s="4"/>
    </row>
    <row r="771" spans="7:12" ht="15.75" customHeight="1">
      <c r="G771" s="4"/>
      <c r="H771" s="4"/>
      <c r="I771" s="4"/>
      <c r="J771" s="4"/>
      <c r="K771" s="4"/>
      <c r="L771" s="4"/>
    </row>
    <row r="772" spans="7:12" ht="15.75" customHeight="1">
      <c r="G772" s="4"/>
      <c r="H772" s="4"/>
      <c r="I772" s="4"/>
      <c r="J772" s="4"/>
      <c r="K772" s="4"/>
      <c r="L772" s="4"/>
    </row>
    <row r="773" spans="7:12" ht="15.75" customHeight="1">
      <c r="G773" s="4"/>
      <c r="H773" s="4"/>
      <c r="I773" s="4"/>
      <c r="J773" s="4"/>
      <c r="K773" s="4"/>
      <c r="L773" s="4"/>
    </row>
    <row r="774" spans="7:12" ht="15.75" customHeight="1">
      <c r="G774" s="4"/>
      <c r="H774" s="4"/>
      <c r="I774" s="4"/>
      <c r="J774" s="4"/>
      <c r="K774" s="4"/>
      <c r="L774" s="4"/>
    </row>
    <row r="775" spans="7:12" ht="15.75" customHeight="1">
      <c r="G775" s="4"/>
      <c r="H775" s="4"/>
      <c r="I775" s="4"/>
      <c r="J775" s="4"/>
      <c r="K775" s="4"/>
      <c r="L775" s="4"/>
    </row>
    <row r="776" spans="7:12" ht="15.75" customHeight="1">
      <c r="G776" s="4"/>
      <c r="H776" s="4"/>
      <c r="I776" s="4"/>
      <c r="J776" s="4"/>
      <c r="K776" s="4"/>
      <c r="L776" s="4"/>
    </row>
    <row r="777" spans="7:12" ht="15.75" customHeight="1">
      <c r="G777" s="4"/>
      <c r="H777" s="4"/>
      <c r="I777" s="4"/>
      <c r="J777" s="4"/>
      <c r="K777" s="4"/>
      <c r="L777" s="4"/>
    </row>
    <row r="778" spans="7:12" ht="15.75" customHeight="1">
      <c r="G778" s="4"/>
      <c r="H778" s="4"/>
      <c r="I778" s="4"/>
      <c r="J778" s="4"/>
      <c r="K778" s="4"/>
      <c r="L778" s="4"/>
    </row>
    <row r="779" spans="7:12" ht="15.75" customHeight="1">
      <c r="G779" s="4"/>
      <c r="H779" s="4"/>
      <c r="I779" s="4"/>
      <c r="J779" s="4"/>
      <c r="K779" s="4"/>
      <c r="L779" s="4"/>
    </row>
    <row r="780" spans="7:12" ht="15.75" customHeight="1">
      <c r="G780" s="4"/>
      <c r="H780" s="4"/>
      <c r="I780" s="4"/>
      <c r="J780" s="4"/>
      <c r="K780" s="4"/>
      <c r="L780" s="4"/>
    </row>
    <row r="781" spans="7:12" ht="15.75" customHeight="1">
      <c r="G781" s="4"/>
      <c r="H781" s="4"/>
      <c r="I781" s="4"/>
      <c r="J781" s="4"/>
      <c r="K781" s="4"/>
      <c r="L781" s="4"/>
    </row>
    <row r="782" spans="7:12" ht="15.75" customHeight="1">
      <c r="G782" s="4"/>
      <c r="H782" s="4"/>
      <c r="I782" s="4"/>
      <c r="J782" s="4"/>
      <c r="K782" s="4"/>
      <c r="L782" s="4"/>
    </row>
    <row r="783" spans="7:12" ht="15.75" customHeight="1">
      <c r="G783" s="4"/>
      <c r="H783" s="4"/>
      <c r="I783" s="4"/>
      <c r="J783" s="4"/>
      <c r="K783" s="4"/>
      <c r="L783" s="4"/>
    </row>
    <row r="784" spans="7:12" ht="15.75" customHeight="1">
      <c r="G784" s="4"/>
      <c r="H784" s="4"/>
      <c r="I784" s="4"/>
      <c r="J784" s="4"/>
      <c r="K784" s="4"/>
      <c r="L784" s="4"/>
    </row>
    <row r="785" spans="7:12" ht="15.75" customHeight="1">
      <c r="G785" s="4"/>
      <c r="H785" s="4"/>
      <c r="I785" s="4"/>
      <c r="J785" s="4"/>
      <c r="K785" s="4"/>
      <c r="L785" s="4"/>
    </row>
    <row r="786" spans="7:12" ht="15.75" customHeight="1">
      <c r="G786" s="4"/>
      <c r="H786" s="4"/>
      <c r="I786" s="4"/>
      <c r="J786" s="4"/>
      <c r="K786" s="4"/>
      <c r="L786" s="4"/>
    </row>
    <row r="787" spans="7:12" ht="15.75" customHeight="1">
      <c r="G787" s="4"/>
      <c r="H787" s="4"/>
      <c r="I787" s="4"/>
      <c r="J787" s="4"/>
      <c r="K787" s="4"/>
      <c r="L787" s="4"/>
    </row>
    <row r="788" spans="7:12" ht="15.75" customHeight="1">
      <c r="G788" s="4"/>
      <c r="H788" s="4"/>
      <c r="I788" s="4"/>
      <c r="J788" s="4"/>
      <c r="K788" s="4"/>
      <c r="L788" s="4"/>
    </row>
    <row r="789" spans="7:12" ht="15.75" customHeight="1">
      <c r="G789" s="4"/>
      <c r="H789" s="4"/>
      <c r="I789" s="4"/>
      <c r="J789" s="4"/>
      <c r="K789" s="4"/>
      <c r="L789" s="4"/>
    </row>
    <row r="790" spans="7:12" ht="15.75" customHeight="1">
      <c r="G790" s="4"/>
      <c r="H790" s="4"/>
      <c r="I790" s="4"/>
      <c r="J790" s="4"/>
      <c r="K790" s="4"/>
      <c r="L790" s="4"/>
    </row>
    <row r="791" spans="7:12" ht="15.75" customHeight="1">
      <c r="G791" s="4"/>
      <c r="H791" s="4"/>
      <c r="I791" s="4"/>
      <c r="J791" s="4"/>
      <c r="K791" s="4"/>
      <c r="L791" s="4"/>
    </row>
    <row r="792" spans="7:12" ht="15.75" customHeight="1">
      <c r="G792" s="4"/>
      <c r="H792" s="4"/>
      <c r="I792" s="4"/>
      <c r="J792" s="4"/>
      <c r="K792" s="4"/>
      <c r="L792" s="4"/>
    </row>
    <row r="793" spans="7:12" ht="15.75" customHeight="1">
      <c r="G793" s="4"/>
      <c r="H793" s="4"/>
      <c r="I793" s="4"/>
      <c r="J793" s="4"/>
      <c r="K793" s="4"/>
      <c r="L793" s="4"/>
    </row>
    <row r="794" spans="7:12" ht="15.75" customHeight="1">
      <c r="G794" s="4"/>
      <c r="H794" s="4"/>
      <c r="I794" s="4"/>
      <c r="J794" s="4"/>
      <c r="K794" s="4"/>
      <c r="L794" s="4"/>
    </row>
    <row r="795" spans="7:12" ht="15.75" customHeight="1">
      <c r="G795" s="4"/>
      <c r="H795" s="4"/>
      <c r="I795" s="4"/>
      <c r="J795" s="4"/>
      <c r="K795" s="4"/>
      <c r="L795" s="4"/>
    </row>
    <row r="796" spans="7:12" ht="15.75" customHeight="1">
      <c r="G796" s="4"/>
      <c r="H796" s="4"/>
      <c r="I796" s="4"/>
      <c r="J796" s="4"/>
      <c r="K796" s="4"/>
      <c r="L796" s="4"/>
    </row>
    <row r="797" spans="7:12" ht="15.75" customHeight="1">
      <c r="G797" s="4"/>
      <c r="H797" s="4"/>
      <c r="I797" s="4"/>
      <c r="J797" s="4"/>
      <c r="K797" s="4"/>
      <c r="L797" s="4"/>
    </row>
    <row r="798" spans="7:12" ht="15.75" customHeight="1">
      <c r="G798" s="4"/>
      <c r="H798" s="4"/>
      <c r="I798" s="4"/>
      <c r="J798" s="4"/>
      <c r="K798" s="4"/>
      <c r="L798" s="4"/>
    </row>
    <row r="799" spans="7:12" ht="15.75" customHeight="1">
      <c r="G799" s="4"/>
      <c r="H799" s="4"/>
      <c r="I799" s="4"/>
      <c r="J799" s="4"/>
      <c r="K799" s="4"/>
      <c r="L799" s="4"/>
    </row>
    <row r="800" spans="7:12" ht="15.75" customHeight="1">
      <c r="G800" s="4"/>
      <c r="H800" s="4"/>
      <c r="I800" s="4"/>
      <c r="J800" s="4"/>
      <c r="K800" s="4"/>
      <c r="L800" s="4"/>
    </row>
    <row r="801" spans="7:12" ht="15.75" customHeight="1">
      <c r="G801" s="4"/>
      <c r="H801" s="4"/>
      <c r="I801" s="4"/>
      <c r="J801" s="4"/>
      <c r="K801" s="4"/>
      <c r="L801" s="4"/>
    </row>
    <row r="802" spans="7:12" ht="15.75" customHeight="1">
      <c r="G802" s="4"/>
      <c r="H802" s="4"/>
      <c r="I802" s="4"/>
      <c r="J802" s="4"/>
      <c r="K802" s="4"/>
      <c r="L802" s="4"/>
    </row>
    <row r="803" spans="7:12" ht="15.75" customHeight="1">
      <c r="G803" s="4"/>
      <c r="H803" s="4"/>
      <c r="I803" s="4"/>
      <c r="J803" s="4"/>
      <c r="K803" s="4"/>
      <c r="L803" s="4"/>
    </row>
    <row r="804" spans="7:12" ht="15.75" customHeight="1">
      <c r="G804" s="4"/>
      <c r="H804" s="4"/>
      <c r="I804" s="4"/>
      <c r="J804" s="4"/>
      <c r="K804" s="4"/>
      <c r="L804" s="4"/>
    </row>
    <row r="805" spans="7:12" ht="15.75" customHeight="1">
      <c r="G805" s="4"/>
      <c r="H805" s="4"/>
      <c r="I805" s="4"/>
      <c r="J805" s="4"/>
      <c r="K805" s="4"/>
      <c r="L805" s="4"/>
    </row>
    <row r="806" spans="7:12" ht="15.75" customHeight="1">
      <c r="G806" s="4"/>
      <c r="H806" s="4"/>
      <c r="I806" s="4"/>
      <c r="J806" s="4"/>
      <c r="K806" s="4"/>
      <c r="L806" s="4"/>
    </row>
    <row r="807" spans="7:12" ht="15.75" customHeight="1">
      <c r="G807" s="4"/>
      <c r="H807" s="4"/>
      <c r="I807" s="4"/>
      <c r="J807" s="4"/>
      <c r="K807" s="4"/>
      <c r="L807" s="4"/>
    </row>
    <row r="808" spans="7:12" ht="15.75" customHeight="1">
      <c r="G808" s="4"/>
      <c r="H808" s="4"/>
      <c r="I808" s="4"/>
      <c r="J808" s="4"/>
      <c r="K808" s="4"/>
      <c r="L808" s="4"/>
    </row>
    <row r="809" spans="7:12" ht="15.75" customHeight="1">
      <c r="G809" s="4"/>
      <c r="H809" s="4"/>
      <c r="I809" s="4"/>
      <c r="J809" s="4"/>
      <c r="K809" s="4"/>
      <c r="L809" s="4"/>
    </row>
    <row r="810" spans="7:12" ht="15.75" customHeight="1">
      <c r="G810" s="4"/>
      <c r="H810" s="4"/>
      <c r="I810" s="4"/>
      <c r="J810" s="4"/>
      <c r="K810" s="4"/>
      <c r="L810" s="4"/>
    </row>
    <row r="811" spans="7:12" ht="15.75" customHeight="1">
      <c r="G811" s="4"/>
      <c r="H811" s="4"/>
      <c r="I811" s="4"/>
      <c r="J811" s="4"/>
      <c r="K811" s="4"/>
      <c r="L811" s="4"/>
    </row>
    <row r="812" spans="7:12" ht="15.75" customHeight="1">
      <c r="G812" s="4"/>
      <c r="H812" s="4"/>
      <c r="I812" s="4"/>
      <c r="J812" s="4"/>
      <c r="K812" s="4"/>
      <c r="L812" s="4"/>
    </row>
    <row r="813" spans="7:12" ht="15.75" customHeight="1">
      <c r="G813" s="4"/>
      <c r="H813" s="4"/>
      <c r="I813" s="4"/>
      <c r="J813" s="4"/>
      <c r="K813" s="4"/>
      <c r="L813" s="4"/>
    </row>
    <row r="814" spans="7:12" ht="15.75" customHeight="1">
      <c r="G814" s="4"/>
      <c r="H814" s="4"/>
      <c r="I814" s="4"/>
      <c r="J814" s="4"/>
      <c r="K814" s="4"/>
      <c r="L814" s="4"/>
    </row>
    <row r="815" spans="7:12" ht="15.75" customHeight="1">
      <c r="G815" s="4"/>
      <c r="H815" s="4"/>
      <c r="I815" s="4"/>
      <c r="J815" s="4"/>
      <c r="K815" s="4"/>
      <c r="L815" s="4"/>
    </row>
    <row r="816" spans="7:12" ht="15.75" customHeight="1">
      <c r="G816" s="4"/>
      <c r="H816" s="4"/>
      <c r="I816" s="4"/>
      <c r="J816" s="4"/>
      <c r="K816" s="4"/>
      <c r="L816" s="4"/>
    </row>
    <row r="817" spans="7:12" ht="15.75" customHeight="1">
      <c r="G817" s="4"/>
      <c r="H817" s="4"/>
      <c r="I817" s="4"/>
      <c r="J817" s="4"/>
      <c r="K817" s="4"/>
      <c r="L817" s="4"/>
    </row>
    <row r="818" spans="7:12" ht="15.75" customHeight="1">
      <c r="G818" s="4"/>
      <c r="H818" s="4"/>
      <c r="I818" s="4"/>
      <c r="J818" s="4"/>
      <c r="K818" s="4"/>
      <c r="L818" s="4"/>
    </row>
    <row r="819" spans="7:12" ht="15.75" customHeight="1">
      <c r="G819" s="4"/>
      <c r="H819" s="4"/>
      <c r="I819" s="4"/>
      <c r="J819" s="4"/>
      <c r="K819" s="4"/>
      <c r="L819" s="4"/>
    </row>
    <row r="820" spans="7:12" ht="15.75" customHeight="1">
      <c r="G820" s="4"/>
      <c r="H820" s="4"/>
      <c r="I820" s="4"/>
      <c r="J820" s="4"/>
      <c r="K820" s="4"/>
      <c r="L820" s="4"/>
    </row>
    <row r="821" spans="7:12" ht="15.75" customHeight="1">
      <c r="G821" s="4"/>
      <c r="H821" s="4"/>
      <c r="I821" s="4"/>
      <c r="J821" s="4"/>
      <c r="K821" s="4"/>
      <c r="L821" s="4"/>
    </row>
    <row r="822" spans="7:12" ht="15.75" customHeight="1">
      <c r="G822" s="4"/>
      <c r="H822" s="4"/>
      <c r="I822" s="4"/>
      <c r="J822" s="4"/>
      <c r="K822" s="4"/>
      <c r="L822" s="4"/>
    </row>
    <row r="823" spans="7:12" ht="15.75" customHeight="1">
      <c r="G823" s="4"/>
      <c r="H823" s="4"/>
      <c r="I823" s="4"/>
      <c r="J823" s="4"/>
      <c r="K823" s="4"/>
      <c r="L823" s="4"/>
    </row>
    <row r="824" spans="7:12" ht="15.75" customHeight="1">
      <c r="G824" s="4"/>
      <c r="H824" s="4"/>
      <c r="I824" s="4"/>
      <c r="J824" s="4"/>
      <c r="K824" s="4"/>
      <c r="L824" s="4"/>
    </row>
    <row r="825" spans="7:12" ht="15.75" customHeight="1">
      <c r="G825" s="4"/>
      <c r="H825" s="4"/>
      <c r="I825" s="4"/>
      <c r="J825" s="4"/>
      <c r="K825" s="4"/>
      <c r="L825" s="4"/>
    </row>
    <row r="826" spans="7:12" ht="15.75" customHeight="1">
      <c r="G826" s="4"/>
      <c r="H826" s="4"/>
      <c r="I826" s="4"/>
      <c r="J826" s="4"/>
      <c r="K826" s="4"/>
      <c r="L826" s="4"/>
    </row>
    <row r="827" spans="7:12" ht="15.75" customHeight="1">
      <c r="G827" s="4"/>
      <c r="H827" s="4"/>
      <c r="I827" s="4"/>
      <c r="J827" s="4"/>
      <c r="K827" s="4"/>
      <c r="L827" s="4"/>
    </row>
    <row r="828" spans="7:12" ht="15.75" customHeight="1">
      <c r="G828" s="4"/>
      <c r="H828" s="4"/>
      <c r="I828" s="4"/>
      <c r="J828" s="4"/>
      <c r="K828" s="4"/>
      <c r="L828" s="4"/>
    </row>
    <row r="829" spans="7:12" ht="15.75" customHeight="1">
      <c r="G829" s="4"/>
      <c r="H829" s="4"/>
      <c r="I829" s="4"/>
      <c r="J829" s="4"/>
      <c r="K829" s="4"/>
      <c r="L829" s="4"/>
    </row>
    <row r="830" spans="7:12" ht="15.75" customHeight="1">
      <c r="G830" s="4"/>
      <c r="H830" s="4"/>
      <c r="I830" s="4"/>
      <c r="J830" s="4"/>
      <c r="K830" s="4"/>
      <c r="L830" s="4"/>
    </row>
    <row r="831" spans="7:12" ht="15.75" customHeight="1">
      <c r="G831" s="4"/>
      <c r="H831" s="4"/>
      <c r="I831" s="4"/>
      <c r="J831" s="4"/>
      <c r="K831" s="4"/>
      <c r="L831" s="4"/>
    </row>
    <row r="832" spans="7:12" ht="15.75" customHeight="1">
      <c r="G832" s="4"/>
      <c r="H832" s="4"/>
      <c r="I832" s="4"/>
      <c r="J832" s="4"/>
      <c r="K832" s="4"/>
      <c r="L832" s="4"/>
    </row>
    <row r="833" spans="7:12" ht="15.75" customHeight="1">
      <c r="G833" s="4"/>
      <c r="H833" s="4"/>
      <c r="I833" s="4"/>
      <c r="J833" s="4"/>
      <c r="K833" s="4"/>
      <c r="L833" s="4"/>
    </row>
    <row r="834" spans="7:12" ht="15.75" customHeight="1">
      <c r="G834" s="4"/>
      <c r="H834" s="4"/>
      <c r="I834" s="4"/>
      <c r="J834" s="4"/>
      <c r="K834" s="4"/>
      <c r="L834" s="4"/>
    </row>
    <row r="835" spans="7:12" ht="15.75" customHeight="1">
      <c r="G835" s="4"/>
      <c r="H835" s="4"/>
      <c r="I835" s="4"/>
      <c r="J835" s="4"/>
      <c r="K835" s="4"/>
      <c r="L835" s="4"/>
    </row>
    <row r="836" spans="7:12" ht="15.75" customHeight="1">
      <c r="G836" s="4"/>
      <c r="H836" s="4"/>
      <c r="I836" s="4"/>
      <c r="J836" s="4"/>
      <c r="K836" s="4"/>
      <c r="L836" s="4"/>
    </row>
    <row r="837" spans="7:12" ht="15.75" customHeight="1">
      <c r="G837" s="4"/>
      <c r="H837" s="4"/>
      <c r="I837" s="4"/>
      <c r="J837" s="4"/>
      <c r="K837" s="4"/>
      <c r="L837" s="4"/>
    </row>
    <row r="838" spans="7:12" ht="15.75" customHeight="1">
      <c r="G838" s="4"/>
      <c r="H838" s="4"/>
      <c r="I838" s="4"/>
      <c r="J838" s="4"/>
      <c r="K838" s="4"/>
      <c r="L838" s="4"/>
    </row>
    <row r="839" spans="7:12" ht="15.75" customHeight="1">
      <c r="G839" s="4"/>
      <c r="H839" s="4"/>
      <c r="I839" s="4"/>
      <c r="J839" s="4"/>
      <c r="K839" s="4"/>
      <c r="L839" s="4"/>
    </row>
    <row r="840" spans="7:12" ht="15.75" customHeight="1">
      <c r="G840" s="4"/>
      <c r="H840" s="4"/>
      <c r="I840" s="4"/>
      <c r="J840" s="4"/>
      <c r="K840" s="4"/>
      <c r="L840" s="4"/>
    </row>
    <row r="841" spans="7:12" ht="15.75" customHeight="1">
      <c r="G841" s="4"/>
      <c r="H841" s="4"/>
      <c r="I841" s="4"/>
      <c r="J841" s="4"/>
      <c r="K841" s="4"/>
      <c r="L841" s="4"/>
    </row>
    <row r="842" spans="7:12" ht="15.75" customHeight="1">
      <c r="G842" s="4"/>
      <c r="H842" s="4"/>
      <c r="I842" s="4"/>
      <c r="J842" s="4"/>
      <c r="K842" s="4"/>
      <c r="L842" s="4"/>
    </row>
    <row r="843" spans="7:12" ht="15.75" customHeight="1">
      <c r="G843" s="4"/>
      <c r="H843" s="4"/>
      <c r="I843" s="4"/>
      <c r="J843" s="4"/>
      <c r="K843" s="4"/>
      <c r="L843" s="4"/>
    </row>
    <row r="844" spans="7:12" ht="15.75" customHeight="1">
      <c r="G844" s="4"/>
      <c r="H844" s="4"/>
      <c r="I844" s="4"/>
      <c r="J844" s="4"/>
      <c r="K844" s="4"/>
      <c r="L844" s="4"/>
    </row>
    <row r="845" spans="7:12" ht="15.75" customHeight="1">
      <c r="G845" s="4"/>
      <c r="H845" s="4"/>
      <c r="I845" s="4"/>
      <c r="J845" s="4"/>
      <c r="K845" s="4"/>
      <c r="L845" s="4"/>
    </row>
    <row r="846" spans="7:12" ht="15.75" customHeight="1">
      <c r="G846" s="4"/>
      <c r="H846" s="4"/>
      <c r="I846" s="4"/>
      <c r="J846" s="4"/>
      <c r="K846" s="4"/>
      <c r="L846" s="4"/>
    </row>
    <row r="847" spans="7:12" ht="15.75" customHeight="1">
      <c r="G847" s="4"/>
      <c r="H847" s="4"/>
      <c r="I847" s="4"/>
      <c r="J847" s="4"/>
      <c r="K847" s="4"/>
      <c r="L847" s="4"/>
    </row>
    <row r="848" spans="7:12" ht="15.75" customHeight="1">
      <c r="G848" s="4"/>
      <c r="H848" s="4"/>
      <c r="I848" s="4"/>
      <c r="J848" s="4"/>
      <c r="K848" s="4"/>
      <c r="L848" s="4"/>
    </row>
    <row r="849" spans="7:12" ht="15.75" customHeight="1">
      <c r="G849" s="4"/>
      <c r="H849" s="4"/>
      <c r="I849" s="4"/>
      <c r="J849" s="4"/>
      <c r="K849" s="4"/>
      <c r="L849" s="4"/>
    </row>
    <row r="850" spans="7:12" ht="15.75" customHeight="1">
      <c r="G850" s="4"/>
      <c r="H850" s="4"/>
      <c r="I850" s="4"/>
      <c r="J850" s="4"/>
      <c r="K850" s="4"/>
      <c r="L850" s="4"/>
    </row>
    <row r="851" spans="7:12" ht="15.75" customHeight="1">
      <c r="G851" s="4"/>
      <c r="H851" s="4"/>
      <c r="I851" s="4"/>
      <c r="J851" s="4"/>
      <c r="K851" s="4"/>
      <c r="L851" s="4"/>
    </row>
    <row r="852" spans="7:12" ht="15.75" customHeight="1">
      <c r="G852" s="4"/>
      <c r="H852" s="4"/>
      <c r="I852" s="4"/>
      <c r="J852" s="4"/>
      <c r="K852" s="4"/>
      <c r="L852" s="4"/>
    </row>
    <row r="853" spans="7:12" ht="15.75" customHeight="1">
      <c r="G853" s="4"/>
      <c r="H853" s="4"/>
      <c r="I853" s="4"/>
      <c r="J853" s="4"/>
      <c r="K853" s="4"/>
      <c r="L853" s="4"/>
    </row>
    <row r="854" spans="7:12" ht="15.75" customHeight="1">
      <c r="G854" s="4"/>
      <c r="H854" s="4"/>
      <c r="I854" s="4"/>
      <c r="J854" s="4"/>
      <c r="K854" s="4"/>
      <c r="L854" s="4"/>
    </row>
    <row r="855" spans="7:12" ht="15.75" customHeight="1">
      <c r="G855" s="4"/>
      <c r="H855" s="4"/>
      <c r="I855" s="4"/>
      <c r="J855" s="4"/>
      <c r="K855" s="4"/>
      <c r="L855" s="4"/>
    </row>
    <row r="856" spans="7:12" ht="15.75" customHeight="1">
      <c r="G856" s="4"/>
      <c r="H856" s="4"/>
      <c r="I856" s="4"/>
      <c r="J856" s="4"/>
      <c r="K856" s="4"/>
      <c r="L856" s="4"/>
    </row>
    <row r="857" spans="7:12" ht="15.75" customHeight="1">
      <c r="G857" s="4"/>
      <c r="H857" s="4"/>
      <c r="I857" s="4"/>
      <c r="J857" s="4"/>
      <c r="K857" s="4"/>
      <c r="L857" s="4"/>
    </row>
    <row r="858" spans="7:12" ht="15.75" customHeight="1">
      <c r="G858" s="4"/>
      <c r="H858" s="4"/>
      <c r="I858" s="4"/>
      <c r="J858" s="4"/>
      <c r="K858" s="4"/>
      <c r="L858" s="4"/>
    </row>
    <row r="859" spans="7:12" ht="15.75" customHeight="1">
      <c r="G859" s="4"/>
      <c r="H859" s="4"/>
      <c r="I859" s="4"/>
      <c r="J859" s="4"/>
      <c r="K859" s="4"/>
      <c r="L859" s="4"/>
    </row>
    <row r="860" spans="7:12" ht="15.75" customHeight="1">
      <c r="G860" s="4"/>
      <c r="H860" s="4"/>
      <c r="I860" s="4"/>
      <c r="J860" s="4"/>
      <c r="K860" s="4"/>
      <c r="L860" s="4"/>
    </row>
    <row r="861" spans="7:12" ht="15.75" customHeight="1">
      <c r="G861" s="4"/>
      <c r="H861" s="4"/>
      <c r="I861" s="4"/>
      <c r="J861" s="4"/>
      <c r="K861" s="4"/>
      <c r="L861" s="4"/>
    </row>
    <row r="862" spans="7:12" ht="15.75" customHeight="1">
      <c r="G862" s="4"/>
      <c r="H862" s="4"/>
      <c r="I862" s="4"/>
      <c r="J862" s="4"/>
      <c r="K862" s="4"/>
      <c r="L862" s="4"/>
    </row>
    <row r="863" spans="7:12" ht="15.75" customHeight="1">
      <c r="G863" s="4"/>
      <c r="H863" s="4"/>
      <c r="I863" s="4"/>
      <c r="J863" s="4"/>
      <c r="K863" s="4"/>
      <c r="L863" s="4"/>
    </row>
    <row r="864" spans="7:12" ht="15.75" customHeight="1">
      <c r="G864" s="4"/>
      <c r="H864" s="4"/>
      <c r="I864" s="4"/>
      <c r="J864" s="4"/>
      <c r="K864" s="4"/>
      <c r="L864" s="4"/>
    </row>
    <row r="865" spans="7:12" ht="15.75" customHeight="1">
      <c r="G865" s="4"/>
      <c r="H865" s="4"/>
      <c r="I865" s="4"/>
      <c r="J865" s="4"/>
      <c r="K865" s="4"/>
      <c r="L865" s="4"/>
    </row>
    <row r="866" spans="7:12" ht="15.75" customHeight="1">
      <c r="G866" s="4"/>
      <c r="H866" s="4"/>
      <c r="I866" s="4"/>
      <c r="J866" s="4"/>
      <c r="K866" s="4"/>
      <c r="L866" s="4"/>
    </row>
    <row r="867" spans="7:12" ht="15.75" customHeight="1">
      <c r="G867" s="4"/>
      <c r="H867" s="4"/>
      <c r="I867" s="4"/>
      <c r="J867" s="4"/>
      <c r="K867" s="4"/>
      <c r="L867" s="4"/>
    </row>
    <row r="868" spans="7:12" ht="15.75" customHeight="1">
      <c r="G868" s="4"/>
      <c r="H868" s="4"/>
      <c r="I868" s="4"/>
      <c r="J868" s="4"/>
      <c r="K868" s="4"/>
      <c r="L868" s="4"/>
    </row>
    <row r="869" spans="7:12" ht="15.75" customHeight="1">
      <c r="G869" s="4"/>
      <c r="H869" s="4"/>
      <c r="I869" s="4"/>
      <c r="J869" s="4"/>
      <c r="K869" s="4"/>
      <c r="L869" s="4"/>
    </row>
    <row r="870" spans="7:12" ht="15.75" customHeight="1">
      <c r="G870" s="4"/>
      <c r="H870" s="4"/>
      <c r="I870" s="4"/>
      <c r="J870" s="4"/>
      <c r="K870" s="4"/>
      <c r="L870" s="4"/>
    </row>
    <row r="871" spans="7:12" ht="15.75" customHeight="1">
      <c r="G871" s="4"/>
      <c r="H871" s="4"/>
      <c r="I871" s="4"/>
      <c r="J871" s="4"/>
      <c r="K871" s="4"/>
      <c r="L871" s="4"/>
    </row>
    <row r="872" spans="7:12" ht="15.75" customHeight="1">
      <c r="G872" s="4"/>
      <c r="H872" s="4"/>
      <c r="I872" s="4"/>
      <c r="J872" s="4"/>
      <c r="K872" s="4"/>
      <c r="L872" s="4"/>
    </row>
    <row r="873" spans="7:12" ht="15.75" customHeight="1">
      <c r="G873" s="4"/>
      <c r="H873" s="4"/>
      <c r="I873" s="4"/>
      <c r="J873" s="4"/>
      <c r="K873" s="4"/>
      <c r="L873" s="4"/>
    </row>
    <row r="874" spans="7:12" ht="15.75" customHeight="1">
      <c r="G874" s="4"/>
      <c r="H874" s="4"/>
      <c r="I874" s="4"/>
      <c r="J874" s="4"/>
      <c r="K874" s="4"/>
      <c r="L874" s="4"/>
    </row>
    <row r="875" spans="7:12" ht="15.75" customHeight="1">
      <c r="G875" s="4"/>
      <c r="H875" s="4"/>
      <c r="I875" s="4"/>
      <c r="J875" s="4"/>
      <c r="K875" s="4"/>
      <c r="L875" s="4"/>
    </row>
    <row r="876" spans="7:12" ht="15.75" customHeight="1">
      <c r="G876" s="4"/>
      <c r="H876" s="4"/>
      <c r="I876" s="4"/>
      <c r="J876" s="4"/>
      <c r="K876" s="4"/>
      <c r="L876" s="4"/>
    </row>
    <row r="877" spans="7:12" ht="15.75" customHeight="1">
      <c r="G877" s="4"/>
      <c r="H877" s="4"/>
      <c r="I877" s="4"/>
      <c r="J877" s="4"/>
      <c r="K877" s="4"/>
      <c r="L877" s="4"/>
    </row>
    <row r="878" spans="7:12" ht="15.75" customHeight="1">
      <c r="G878" s="4"/>
      <c r="H878" s="4"/>
      <c r="I878" s="4"/>
      <c r="J878" s="4"/>
      <c r="K878" s="4"/>
      <c r="L878" s="4"/>
    </row>
    <row r="879" spans="7:12" ht="15.75" customHeight="1">
      <c r="G879" s="4"/>
      <c r="H879" s="4"/>
      <c r="I879" s="4"/>
      <c r="J879" s="4"/>
      <c r="K879" s="4"/>
      <c r="L879" s="4"/>
    </row>
    <row r="880" spans="7:12" ht="15.75" customHeight="1">
      <c r="G880" s="4"/>
      <c r="H880" s="4"/>
      <c r="I880" s="4"/>
      <c r="J880" s="4"/>
      <c r="K880" s="4"/>
      <c r="L880" s="4"/>
    </row>
    <row r="881" spans="7:12" ht="15.75" customHeight="1">
      <c r="G881" s="4"/>
      <c r="H881" s="4"/>
      <c r="I881" s="4"/>
      <c r="J881" s="4"/>
      <c r="K881" s="4"/>
      <c r="L881" s="4"/>
    </row>
    <row r="882" spans="7:12" ht="15.75" customHeight="1">
      <c r="G882" s="4"/>
      <c r="H882" s="4"/>
      <c r="I882" s="4"/>
      <c r="J882" s="4"/>
      <c r="K882" s="4"/>
      <c r="L882" s="4"/>
    </row>
    <row r="883" spans="7:12" ht="15.75" customHeight="1">
      <c r="G883" s="4"/>
      <c r="H883" s="4"/>
      <c r="I883" s="4"/>
      <c r="J883" s="4"/>
      <c r="K883" s="4"/>
      <c r="L883" s="4"/>
    </row>
    <row r="884" spans="7:12" ht="15.75" customHeight="1">
      <c r="G884" s="4"/>
      <c r="H884" s="4"/>
      <c r="I884" s="4"/>
      <c r="J884" s="4"/>
      <c r="K884" s="4"/>
      <c r="L884" s="4"/>
    </row>
    <row r="885" spans="7:12" ht="15.75" customHeight="1">
      <c r="G885" s="4"/>
      <c r="H885" s="4"/>
      <c r="I885" s="4"/>
      <c r="J885" s="4"/>
      <c r="K885" s="4"/>
      <c r="L885" s="4"/>
    </row>
    <row r="886" spans="7:12" ht="15.75" customHeight="1">
      <c r="G886" s="4"/>
      <c r="H886" s="4"/>
      <c r="I886" s="4"/>
      <c r="J886" s="4"/>
      <c r="K886" s="4"/>
      <c r="L886" s="4"/>
    </row>
    <row r="887" spans="7:12" ht="15.75" customHeight="1">
      <c r="G887" s="4"/>
      <c r="H887" s="4"/>
      <c r="I887" s="4"/>
      <c r="J887" s="4"/>
      <c r="K887" s="4"/>
      <c r="L887" s="4"/>
    </row>
    <row r="888" spans="7:12" ht="15.75" customHeight="1">
      <c r="G888" s="4"/>
      <c r="H888" s="4"/>
      <c r="I888" s="4"/>
      <c r="J888" s="4"/>
      <c r="K888" s="4"/>
      <c r="L888" s="4"/>
    </row>
    <row r="889" spans="7:12" ht="15.75" customHeight="1">
      <c r="G889" s="4"/>
      <c r="H889" s="4"/>
      <c r="I889" s="4"/>
      <c r="J889" s="4"/>
      <c r="K889" s="4"/>
      <c r="L889" s="4"/>
    </row>
    <row r="890" spans="7:12" ht="15.75" customHeight="1">
      <c r="G890" s="4"/>
      <c r="H890" s="4"/>
      <c r="I890" s="4"/>
      <c r="J890" s="4"/>
      <c r="K890" s="4"/>
      <c r="L890" s="4"/>
    </row>
    <row r="891" spans="7:12" ht="15.75" customHeight="1">
      <c r="G891" s="4"/>
      <c r="H891" s="4"/>
      <c r="I891" s="4"/>
      <c r="J891" s="4"/>
      <c r="K891" s="4"/>
      <c r="L891" s="4"/>
    </row>
    <row r="892" spans="7:12" ht="15.75" customHeight="1">
      <c r="G892" s="4"/>
      <c r="H892" s="4"/>
      <c r="I892" s="4"/>
      <c r="J892" s="4"/>
      <c r="K892" s="4"/>
      <c r="L892" s="4"/>
    </row>
    <row r="893" spans="7:12" ht="15.75" customHeight="1">
      <c r="G893" s="4"/>
      <c r="H893" s="4"/>
      <c r="I893" s="4"/>
      <c r="J893" s="4"/>
      <c r="K893" s="4"/>
      <c r="L893" s="4"/>
    </row>
    <row r="894" spans="7:12" ht="15.75" customHeight="1">
      <c r="G894" s="4"/>
      <c r="H894" s="4"/>
      <c r="I894" s="4"/>
      <c r="J894" s="4"/>
      <c r="K894" s="4"/>
      <c r="L894" s="4"/>
    </row>
    <row r="895" spans="7:12" ht="15.75" customHeight="1">
      <c r="G895" s="4"/>
      <c r="H895" s="4"/>
      <c r="I895" s="4"/>
      <c r="J895" s="4"/>
      <c r="K895" s="4"/>
      <c r="L895" s="4"/>
    </row>
    <row r="896" spans="7:12" ht="15.75" customHeight="1">
      <c r="G896" s="4"/>
      <c r="H896" s="4"/>
      <c r="I896" s="4"/>
      <c r="J896" s="4"/>
      <c r="K896" s="4"/>
      <c r="L896" s="4"/>
    </row>
    <row r="897" spans="7:12" ht="15.75" customHeight="1">
      <c r="G897" s="4"/>
      <c r="H897" s="4"/>
      <c r="I897" s="4"/>
      <c r="J897" s="4"/>
      <c r="K897" s="4"/>
      <c r="L897" s="4"/>
    </row>
    <row r="898" spans="7:12" ht="15.75" customHeight="1">
      <c r="G898" s="4"/>
      <c r="H898" s="4"/>
      <c r="I898" s="4"/>
      <c r="J898" s="4"/>
      <c r="K898" s="4"/>
      <c r="L898" s="4"/>
    </row>
    <row r="899" spans="7:12" ht="15.75" customHeight="1">
      <c r="G899" s="4"/>
      <c r="H899" s="4"/>
      <c r="I899" s="4"/>
      <c r="J899" s="4"/>
      <c r="K899" s="4"/>
      <c r="L899" s="4"/>
    </row>
    <row r="900" spans="7:12" ht="15.75" customHeight="1">
      <c r="G900" s="4"/>
      <c r="H900" s="4"/>
      <c r="I900" s="4"/>
      <c r="J900" s="4"/>
      <c r="K900" s="4"/>
      <c r="L900" s="4"/>
    </row>
    <row r="901" spans="7:12" ht="15.75" customHeight="1">
      <c r="G901" s="4"/>
      <c r="H901" s="4"/>
      <c r="I901" s="4"/>
      <c r="J901" s="4"/>
      <c r="K901" s="4"/>
      <c r="L901" s="4"/>
    </row>
    <row r="902" spans="7:12" ht="15.75" customHeight="1">
      <c r="G902" s="4"/>
      <c r="H902" s="4"/>
      <c r="I902" s="4"/>
      <c r="J902" s="4"/>
      <c r="K902" s="4"/>
      <c r="L902" s="4"/>
    </row>
    <row r="903" spans="7:12" ht="15.75" customHeight="1">
      <c r="G903" s="4"/>
      <c r="H903" s="4"/>
      <c r="I903" s="4"/>
      <c r="J903" s="4"/>
      <c r="K903" s="4"/>
      <c r="L903" s="4"/>
    </row>
    <row r="904" spans="7:12" ht="15.75" customHeight="1">
      <c r="G904" s="4"/>
      <c r="H904" s="4"/>
      <c r="I904" s="4"/>
      <c r="J904" s="4"/>
      <c r="K904" s="4"/>
      <c r="L904" s="4"/>
    </row>
    <row r="905" spans="7:12" ht="15.75" customHeight="1">
      <c r="G905" s="4"/>
      <c r="H905" s="4"/>
      <c r="I905" s="4"/>
      <c r="J905" s="4"/>
      <c r="K905" s="4"/>
      <c r="L905" s="4"/>
    </row>
    <row r="906" spans="7:12" ht="15.75" customHeight="1">
      <c r="G906" s="4"/>
      <c r="H906" s="4"/>
      <c r="I906" s="4"/>
      <c r="J906" s="4"/>
      <c r="K906" s="4"/>
      <c r="L906" s="4"/>
    </row>
    <row r="907" spans="7:12" ht="15.75" customHeight="1">
      <c r="G907" s="4"/>
      <c r="H907" s="4"/>
      <c r="I907" s="4"/>
      <c r="J907" s="4"/>
      <c r="K907" s="4"/>
      <c r="L907" s="4"/>
    </row>
    <row r="908" spans="7:12" ht="15.75" customHeight="1">
      <c r="G908" s="4"/>
      <c r="H908" s="4"/>
      <c r="I908" s="4"/>
      <c r="J908" s="4"/>
      <c r="K908" s="4"/>
      <c r="L908" s="4"/>
    </row>
    <row r="909" spans="7:12" ht="15.75" customHeight="1">
      <c r="G909" s="4"/>
      <c r="H909" s="4"/>
      <c r="I909" s="4"/>
      <c r="J909" s="4"/>
      <c r="K909" s="4"/>
      <c r="L909" s="4"/>
    </row>
    <row r="910" spans="7:12" ht="15.75" customHeight="1">
      <c r="G910" s="4"/>
      <c r="H910" s="4"/>
      <c r="I910" s="4"/>
      <c r="J910" s="4"/>
      <c r="K910" s="4"/>
      <c r="L910" s="4"/>
    </row>
    <row r="911" spans="7:12" ht="15.75" customHeight="1">
      <c r="G911" s="4"/>
      <c r="H911" s="4"/>
      <c r="I911" s="4"/>
      <c r="J911" s="4"/>
      <c r="K911" s="4"/>
      <c r="L911" s="4"/>
    </row>
    <row r="912" spans="7:12" ht="15.75" customHeight="1">
      <c r="G912" s="4"/>
      <c r="H912" s="4"/>
      <c r="I912" s="4"/>
      <c r="J912" s="4"/>
      <c r="K912" s="4"/>
      <c r="L912" s="4"/>
    </row>
    <row r="913" spans="7:12" ht="15.75" customHeight="1">
      <c r="G913" s="4"/>
      <c r="H913" s="4"/>
      <c r="I913" s="4"/>
      <c r="J913" s="4"/>
      <c r="K913" s="4"/>
      <c r="L913" s="4"/>
    </row>
    <row r="914" spans="7:12" ht="15.75" customHeight="1">
      <c r="G914" s="4"/>
      <c r="H914" s="4"/>
      <c r="I914" s="4"/>
      <c r="J914" s="4"/>
      <c r="K914" s="4"/>
      <c r="L914" s="4"/>
    </row>
    <row r="915" spans="7:12" ht="15.75" customHeight="1">
      <c r="G915" s="4"/>
      <c r="H915" s="4"/>
      <c r="I915" s="4"/>
      <c r="J915" s="4"/>
      <c r="K915" s="4"/>
      <c r="L915" s="4"/>
    </row>
    <row r="916" spans="7:12" ht="15.75" customHeight="1">
      <c r="G916" s="4"/>
      <c r="H916" s="4"/>
      <c r="I916" s="4"/>
      <c r="J916" s="4"/>
      <c r="K916" s="4"/>
      <c r="L916" s="4"/>
    </row>
    <row r="917" spans="7:12" ht="15.75" customHeight="1">
      <c r="G917" s="4"/>
      <c r="H917" s="4"/>
      <c r="I917" s="4"/>
      <c r="J917" s="4"/>
      <c r="K917" s="4"/>
      <c r="L917" s="4"/>
    </row>
    <row r="918" spans="7:12" ht="15.75" customHeight="1">
      <c r="G918" s="4"/>
      <c r="H918" s="4"/>
      <c r="I918" s="4"/>
      <c r="J918" s="4"/>
      <c r="K918" s="4"/>
      <c r="L918" s="4"/>
    </row>
    <row r="919" spans="7:12" ht="15.75" customHeight="1">
      <c r="G919" s="4"/>
      <c r="H919" s="4"/>
      <c r="I919" s="4"/>
      <c r="J919" s="4"/>
      <c r="K919" s="4"/>
      <c r="L919" s="4"/>
    </row>
    <row r="920" spans="7:12" ht="15.75" customHeight="1">
      <c r="G920" s="4"/>
      <c r="H920" s="4"/>
      <c r="I920" s="4"/>
      <c r="J920" s="4"/>
      <c r="K920" s="4"/>
      <c r="L920" s="4"/>
    </row>
    <row r="921" spans="7:12" ht="15.75" customHeight="1">
      <c r="G921" s="4"/>
      <c r="H921" s="4"/>
      <c r="I921" s="4"/>
      <c r="J921" s="4"/>
      <c r="K921" s="4"/>
      <c r="L921" s="4"/>
    </row>
    <row r="922" spans="7:12" ht="15.75" customHeight="1">
      <c r="G922" s="4"/>
      <c r="H922" s="4"/>
      <c r="I922" s="4"/>
      <c r="J922" s="4"/>
      <c r="K922" s="4"/>
      <c r="L922" s="4"/>
    </row>
    <row r="923" spans="7:12" ht="15.75" customHeight="1">
      <c r="G923" s="4"/>
      <c r="H923" s="4"/>
      <c r="I923" s="4"/>
      <c r="J923" s="4"/>
      <c r="K923" s="4"/>
      <c r="L923" s="4"/>
    </row>
    <row r="924" spans="7:12" ht="15.75" customHeight="1">
      <c r="G924" s="4"/>
      <c r="H924" s="4"/>
      <c r="I924" s="4"/>
      <c r="J924" s="4"/>
      <c r="K924" s="4"/>
      <c r="L924" s="4"/>
    </row>
    <row r="925" spans="7:12" ht="15.75" customHeight="1">
      <c r="G925" s="4"/>
      <c r="H925" s="4"/>
      <c r="I925" s="4"/>
      <c r="J925" s="4"/>
      <c r="K925" s="4"/>
      <c r="L925" s="4"/>
    </row>
    <row r="926" spans="7:12" ht="15.75" customHeight="1">
      <c r="G926" s="4"/>
      <c r="H926" s="4"/>
      <c r="I926" s="4"/>
      <c r="J926" s="4"/>
      <c r="K926" s="4"/>
      <c r="L926" s="4"/>
    </row>
    <row r="927" spans="7:12" ht="15.75" customHeight="1">
      <c r="G927" s="4"/>
      <c r="H927" s="4"/>
      <c r="I927" s="4"/>
      <c r="J927" s="4"/>
      <c r="K927" s="4"/>
      <c r="L927" s="4"/>
    </row>
    <row r="928" spans="7:12" ht="15.75" customHeight="1">
      <c r="G928" s="4"/>
      <c r="H928" s="4"/>
      <c r="I928" s="4"/>
      <c r="J928" s="4"/>
      <c r="K928" s="4"/>
      <c r="L928" s="4"/>
    </row>
    <row r="929" spans="7:12" ht="15.75" customHeight="1">
      <c r="G929" s="4"/>
      <c r="H929" s="4"/>
      <c r="I929" s="4"/>
      <c r="J929" s="4"/>
      <c r="K929" s="4"/>
      <c r="L929" s="4"/>
    </row>
    <row r="930" spans="7:12" ht="15.75" customHeight="1">
      <c r="G930" s="4"/>
      <c r="H930" s="4"/>
      <c r="I930" s="4"/>
      <c r="J930" s="4"/>
      <c r="K930" s="4"/>
      <c r="L930" s="4"/>
    </row>
    <row r="931" spans="7:12" ht="15.75" customHeight="1">
      <c r="G931" s="4"/>
      <c r="H931" s="4"/>
      <c r="I931" s="4"/>
      <c r="J931" s="4"/>
      <c r="K931" s="4"/>
      <c r="L931" s="4"/>
    </row>
    <row r="932" spans="7:12" ht="15.75" customHeight="1">
      <c r="G932" s="4"/>
      <c r="H932" s="4"/>
      <c r="I932" s="4"/>
      <c r="J932" s="4"/>
      <c r="K932" s="4"/>
      <c r="L932" s="4"/>
    </row>
    <row r="933" spans="7:12" ht="15.75" customHeight="1">
      <c r="G933" s="4"/>
      <c r="H933" s="4"/>
      <c r="I933" s="4"/>
      <c r="J933" s="4"/>
      <c r="K933" s="4"/>
      <c r="L933" s="4"/>
    </row>
    <row r="934" spans="7:12" ht="15.75" customHeight="1">
      <c r="G934" s="4"/>
      <c r="H934" s="4"/>
      <c r="I934" s="4"/>
      <c r="J934" s="4"/>
      <c r="K934" s="4"/>
      <c r="L934" s="4"/>
    </row>
    <row r="935" spans="7:12" ht="15.75" customHeight="1">
      <c r="G935" s="4"/>
      <c r="H935" s="4"/>
      <c r="I935" s="4"/>
      <c r="J935" s="4"/>
      <c r="K935" s="4"/>
      <c r="L935" s="4"/>
    </row>
    <row r="936" spans="7:12" ht="15.75" customHeight="1">
      <c r="G936" s="4"/>
      <c r="H936" s="4"/>
      <c r="I936" s="4"/>
      <c r="J936" s="4"/>
      <c r="K936" s="4"/>
      <c r="L936" s="4"/>
    </row>
    <row r="937" spans="7:12" ht="15.75" customHeight="1">
      <c r="G937" s="4"/>
      <c r="H937" s="4"/>
      <c r="I937" s="4"/>
      <c r="J937" s="4"/>
      <c r="K937" s="4"/>
      <c r="L937" s="4"/>
    </row>
    <row r="938" spans="7:12" ht="15.75" customHeight="1">
      <c r="G938" s="4"/>
      <c r="H938" s="4"/>
      <c r="I938" s="4"/>
      <c r="J938" s="4"/>
      <c r="K938" s="4"/>
      <c r="L938" s="4"/>
    </row>
    <row r="939" spans="7:12" ht="15.75" customHeight="1">
      <c r="G939" s="4"/>
      <c r="H939" s="4"/>
      <c r="I939" s="4"/>
      <c r="J939" s="4"/>
      <c r="K939" s="4"/>
      <c r="L939" s="4"/>
    </row>
    <row r="940" spans="7:12" ht="15.75" customHeight="1">
      <c r="G940" s="4"/>
      <c r="H940" s="4"/>
      <c r="I940" s="4"/>
      <c r="J940" s="4"/>
      <c r="K940" s="4"/>
      <c r="L940" s="4"/>
    </row>
    <row r="941" spans="7:12" ht="15.75" customHeight="1">
      <c r="G941" s="4"/>
      <c r="H941" s="4"/>
      <c r="I941" s="4"/>
      <c r="J941" s="4"/>
      <c r="K941" s="4"/>
      <c r="L941" s="4"/>
    </row>
    <row r="942" spans="7:12" ht="15.75" customHeight="1">
      <c r="G942" s="4"/>
      <c r="H942" s="4"/>
      <c r="I942" s="4"/>
      <c r="J942" s="4"/>
      <c r="K942" s="4"/>
      <c r="L942" s="4"/>
    </row>
    <row r="943" spans="7:12" ht="15.75" customHeight="1">
      <c r="G943" s="4"/>
      <c r="H943" s="4"/>
      <c r="I943" s="4"/>
      <c r="J943" s="4"/>
      <c r="K943" s="4"/>
      <c r="L943" s="4"/>
    </row>
    <row r="944" spans="7:12" ht="15.75" customHeight="1">
      <c r="G944" s="4"/>
      <c r="H944" s="4"/>
      <c r="I944" s="4"/>
      <c r="J944" s="4"/>
      <c r="K944" s="4"/>
      <c r="L944" s="4"/>
    </row>
    <row r="945" spans="7:12" ht="15.75" customHeight="1">
      <c r="G945" s="4"/>
      <c r="H945" s="4"/>
      <c r="I945" s="4"/>
      <c r="J945" s="4"/>
      <c r="K945" s="4"/>
      <c r="L945" s="4"/>
    </row>
    <row r="946" spans="7:12" ht="15.75" customHeight="1">
      <c r="G946" s="4"/>
      <c r="H946" s="4"/>
      <c r="I946" s="4"/>
      <c r="J946" s="4"/>
      <c r="K946" s="4"/>
      <c r="L946" s="4"/>
    </row>
    <row r="947" spans="7:12" ht="15.75" customHeight="1">
      <c r="G947" s="4"/>
      <c r="H947" s="4"/>
      <c r="I947" s="4"/>
      <c r="J947" s="4"/>
      <c r="K947" s="4"/>
      <c r="L947" s="4"/>
    </row>
    <row r="948" spans="7:12" ht="15.75" customHeight="1">
      <c r="G948" s="4"/>
      <c r="H948" s="4"/>
      <c r="I948" s="4"/>
      <c r="J948" s="4"/>
      <c r="K948" s="4"/>
      <c r="L948" s="4"/>
    </row>
    <row r="949" spans="7:12" ht="15.75" customHeight="1">
      <c r="G949" s="4"/>
      <c r="H949" s="4"/>
      <c r="I949" s="4"/>
      <c r="J949" s="4"/>
      <c r="K949" s="4"/>
      <c r="L949" s="4"/>
    </row>
    <row r="950" spans="7:12" ht="15.75" customHeight="1">
      <c r="G950" s="4"/>
      <c r="H950" s="4"/>
      <c r="I950" s="4"/>
      <c r="J950" s="4"/>
      <c r="K950" s="4"/>
      <c r="L950" s="4"/>
    </row>
    <row r="951" spans="7:12" ht="15.75" customHeight="1">
      <c r="G951" s="4"/>
      <c r="H951" s="4"/>
      <c r="I951" s="4"/>
      <c r="J951" s="4"/>
      <c r="K951" s="4"/>
      <c r="L951" s="4"/>
    </row>
    <row r="952" spans="7:12" ht="15.75" customHeight="1">
      <c r="G952" s="4"/>
      <c r="H952" s="4"/>
      <c r="I952" s="4"/>
      <c r="J952" s="4"/>
      <c r="K952" s="4"/>
      <c r="L952" s="4"/>
    </row>
    <row r="953" spans="7:12" ht="15.75" customHeight="1">
      <c r="G953" s="4"/>
      <c r="H953" s="4"/>
      <c r="I953" s="4"/>
      <c r="J953" s="4"/>
      <c r="K953" s="4"/>
      <c r="L953" s="4"/>
    </row>
    <row r="954" spans="7:12" ht="15.75" customHeight="1">
      <c r="G954" s="4"/>
      <c r="H954" s="4"/>
      <c r="I954" s="4"/>
      <c r="J954" s="4"/>
      <c r="K954" s="4"/>
      <c r="L954" s="4"/>
    </row>
    <row r="955" spans="7:12" ht="15.75" customHeight="1">
      <c r="G955" s="4"/>
      <c r="H955" s="4"/>
      <c r="I955" s="4"/>
      <c r="J955" s="4"/>
      <c r="K955" s="4"/>
      <c r="L955" s="4"/>
    </row>
    <row r="956" spans="7:12" ht="15.75" customHeight="1">
      <c r="G956" s="4"/>
      <c r="H956" s="4"/>
      <c r="I956" s="4"/>
      <c r="J956" s="4"/>
      <c r="K956" s="4"/>
      <c r="L956" s="4"/>
    </row>
    <row r="957" spans="7:12" ht="15.75" customHeight="1">
      <c r="G957" s="4"/>
      <c r="H957" s="4"/>
      <c r="I957" s="4"/>
      <c r="J957" s="4"/>
      <c r="K957" s="4"/>
      <c r="L957" s="4"/>
    </row>
    <row r="958" spans="7:12" ht="15.75" customHeight="1">
      <c r="G958" s="4"/>
      <c r="H958" s="4"/>
      <c r="I958" s="4"/>
      <c r="J958" s="4"/>
      <c r="K958" s="4"/>
      <c r="L958" s="4"/>
    </row>
    <row r="959" spans="7:12" ht="15.75" customHeight="1">
      <c r="G959" s="4"/>
      <c r="H959" s="4"/>
      <c r="I959" s="4"/>
      <c r="J959" s="4"/>
      <c r="K959" s="4"/>
      <c r="L959" s="4"/>
    </row>
    <row r="960" spans="7:12" ht="15.75" customHeight="1">
      <c r="G960" s="4"/>
      <c r="H960" s="4"/>
      <c r="I960" s="4"/>
      <c r="J960" s="4"/>
      <c r="K960" s="4"/>
      <c r="L960" s="4"/>
    </row>
    <row r="961" spans="7:12" ht="15.75" customHeight="1">
      <c r="G961" s="4"/>
      <c r="H961" s="4"/>
      <c r="I961" s="4"/>
      <c r="J961" s="4"/>
      <c r="K961" s="4"/>
      <c r="L961" s="4"/>
    </row>
    <row r="962" spans="7:12" ht="15.75" customHeight="1">
      <c r="G962" s="4"/>
      <c r="H962" s="4"/>
      <c r="I962" s="4"/>
      <c r="J962" s="4"/>
      <c r="K962" s="4"/>
      <c r="L962" s="4"/>
    </row>
    <row r="963" spans="7:12" ht="15.75" customHeight="1">
      <c r="G963" s="4"/>
      <c r="H963" s="4"/>
      <c r="I963" s="4"/>
      <c r="J963" s="4"/>
      <c r="K963" s="4"/>
      <c r="L963" s="4"/>
    </row>
    <row r="964" spans="7:12" ht="15.75" customHeight="1">
      <c r="G964" s="4"/>
      <c r="H964" s="4"/>
      <c r="I964" s="4"/>
      <c r="J964" s="4"/>
      <c r="K964" s="4"/>
      <c r="L964" s="4"/>
    </row>
    <row r="965" spans="7:12" ht="15.75" customHeight="1">
      <c r="G965" s="4"/>
      <c r="H965" s="4"/>
      <c r="I965" s="4"/>
      <c r="J965" s="4"/>
      <c r="K965" s="4"/>
      <c r="L965" s="4"/>
    </row>
    <row r="966" spans="7:12" ht="15.75" customHeight="1">
      <c r="G966" s="4"/>
      <c r="H966" s="4"/>
      <c r="I966" s="4"/>
      <c r="J966" s="4"/>
      <c r="K966" s="4"/>
      <c r="L966" s="4"/>
    </row>
    <row r="967" spans="7:12" ht="15.75" customHeight="1">
      <c r="G967" s="4"/>
      <c r="H967" s="4"/>
      <c r="I967" s="4"/>
      <c r="J967" s="4"/>
      <c r="K967" s="4"/>
      <c r="L967" s="4"/>
    </row>
    <row r="968" spans="7:12" ht="15.75" customHeight="1">
      <c r="G968" s="4"/>
      <c r="H968" s="4"/>
      <c r="I968" s="4"/>
      <c r="J968" s="4"/>
      <c r="K968" s="4"/>
      <c r="L968" s="4"/>
    </row>
    <row r="969" spans="7:12" ht="15.75" customHeight="1">
      <c r="G969" s="4"/>
      <c r="H969" s="4"/>
      <c r="I969" s="4"/>
      <c r="J969" s="4"/>
      <c r="K969" s="4"/>
      <c r="L969" s="4"/>
    </row>
    <row r="970" spans="7:12" ht="15.75" customHeight="1">
      <c r="G970" s="4"/>
      <c r="H970" s="4"/>
      <c r="I970" s="4"/>
      <c r="J970" s="4"/>
      <c r="K970" s="4"/>
      <c r="L970" s="4"/>
    </row>
    <row r="971" spans="7:12" ht="15.75" customHeight="1">
      <c r="G971" s="4"/>
      <c r="H971" s="4"/>
      <c r="I971" s="4"/>
      <c r="J971" s="4"/>
      <c r="K971" s="4"/>
      <c r="L971" s="4"/>
    </row>
    <row r="972" spans="7:12" ht="15.75" customHeight="1">
      <c r="G972" s="4"/>
      <c r="H972" s="4"/>
      <c r="I972" s="4"/>
      <c r="J972" s="4"/>
      <c r="K972" s="4"/>
      <c r="L972" s="4"/>
    </row>
    <row r="973" spans="7:12" ht="15.75" customHeight="1">
      <c r="G973" s="4"/>
      <c r="H973" s="4"/>
      <c r="I973" s="4"/>
      <c r="J973" s="4"/>
      <c r="K973" s="4"/>
      <c r="L973" s="4"/>
    </row>
    <row r="974" spans="7:12" ht="15.75" customHeight="1">
      <c r="G974" s="4"/>
      <c r="H974" s="4"/>
      <c r="I974" s="4"/>
      <c r="J974" s="4"/>
      <c r="K974" s="4"/>
      <c r="L974" s="4"/>
    </row>
    <row r="975" spans="7:12" ht="15.75" customHeight="1">
      <c r="G975" s="4"/>
      <c r="H975" s="4"/>
      <c r="I975" s="4"/>
      <c r="J975" s="4"/>
      <c r="K975" s="4"/>
      <c r="L975" s="4"/>
    </row>
    <row r="976" spans="7:12" ht="15.75" customHeight="1">
      <c r="G976" s="4"/>
      <c r="H976" s="4"/>
      <c r="I976" s="4"/>
      <c r="J976" s="4"/>
      <c r="K976" s="4"/>
      <c r="L976" s="4"/>
    </row>
    <row r="977" spans="7:12" ht="15.75" customHeight="1">
      <c r="G977" s="4"/>
      <c r="H977" s="4"/>
      <c r="I977" s="4"/>
      <c r="J977" s="4"/>
      <c r="K977" s="4"/>
      <c r="L977" s="4"/>
    </row>
    <row r="978" spans="7:12" ht="15.75" customHeight="1">
      <c r="G978" s="4"/>
      <c r="H978" s="4"/>
      <c r="I978" s="4"/>
      <c r="J978" s="4"/>
      <c r="K978" s="4"/>
      <c r="L978" s="4"/>
    </row>
    <row r="979" spans="7:12" ht="15.75" customHeight="1">
      <c r="G979" s="4"/>
      <c r="H979" s="4"/>
      <c r="I979" s="4"/>
      <c r="J979" s="4"/>
      <c r="K979" s="4"/>
      <c r="L979" s="4"/>
    </row>
    <row r="980" spans="7:12" ht="15.75" customHeight="1">
      <c r="G980" s="4"/>
      <c r="H980" s="4"/>
      <c r="I980" s="4"/>
      <c r="J980" s="4"/>
      <c r="K980" s="4"/>
      <c r="L980" s="4"/>
    </row>
    <row r="981" spans="7:12" ht="15.75" customHeight="1">
      <c r="G981" s="4"/>
      <c r="H981" s="4"/>
      <c r="I981" s="4"/>
      <c r="J981" s="4"/>
      <c r="K981" s="4"/>
      <c r="L981" s="4"/>
    </row>
    <row r="982" spans="7:12" ht="15.75" customHeight="1">
      <c r="G982" s="4"/>
      <c r="H982" s="4"/>
      <c r="I982" s="4"/>
      <c r="J982" s="4"/>
      <c r="K982" s="4"/>
      <c r="L982" s="4"/>
    </row>
    <row r="983" spans="7:12" ht="15.75" customHeight="1">
      <c r="G983" s="4"/>
      <c r="H983" s="4"/>
      <c r="I983" s="4"/>
      <c r="J983" s="4"/>
      <c r="K983" s="4"/>
      <c r="L983" s="4"/>
    </row>
    <row r="984" spans="7:12" ht="15.75" customHeight="1">
      <c r="G984" s="4"/>
      <c r="H984" s="4"/>
      <c r="I984" s="4"/>
      <c r="J984" s="4"/>
      <c r="K984" s="4"/>
      <c r="L984" s="4"/>
    </row>
    <row r="985" spans="7:12" ht="15.75" customHeight="1">
      <c r="G985" s="4"/>
      <c r="H985" s="4"/>
      <c r="I985" s="4"/>
      <c r="J985" s="4"/>
      <c r="K985" s="4"/>
      <c r="L985" s="4"/>
    </row>
    <row r="986" spans="7:12" ht="15.75" customHeight="1">
      <c r="G986" s="4"/>
      <c r="H986" s="4"/>
      <c r="I986" s="4"/>
      <c r="J986" s="4"/>
      <c r="K986" s="4"/>
      <c r="L986" s="4"/>
    </row>
    <row r="987" spans="7:12" ht="15.75" customHeight="1">
      <c r="G987" s="4"/>
      <c r="H987" s="4"/>
      <c r="I987" s="4"/>
      <c r="J987" s="4"/>
      <c r="K987" s="4"/>
      <c r="L987" s="4"/>
    </row>
    <row r="988" spans="7:12" ht="15.75" customHeight="1">
      <c r="G988" s="4"/>
      <c r="H988" s="4"/>
      <c r="I988" s="4"/>
      <c r="J988" s="4"/>
      <c r="K988" s="4"/>
      <c r="L988" s="4"/>
    </row>
    <row r="989" spans="7:12" ht="15.75" customHeight="1">
      <c r="G989" s="4"/>
      <c r="H989" s="4"/>
      <c r="I989" s="4"/>
      <c r="J989" s="4"/>
      <c r="K989" s="4"/>
      <c r="L989" s="4"/>
    </row>
    <row r="990" spans="7:12" ht="15.75" customHeight="1">
      <c r="G990" s="4"/>
      <c r="H990" s="4"/>
      <c r="I990" s="4"/>
      <c r="J990" s="4"/>
      <c r="K990" s="4"/>
      <c r="L990" s="4"/>
    </row>
    <row r="991" spans="7:12" ht="15.75" customHeight="1">
      <c r="G991" s="4"/>
      <c r="H991" s="4"/>
      <c r="I991" s="4"/>
      <c r="J991" s="4"/>
      <c r="K991" s="4"/>
      <c r="L991" s="4"/>
    </row>
    <row r="992" spans="7:12" ht="15.75" customHeight="1">
      <c r="G992" s="4"/>
      <c r="H992" s="4"/>
      <c r="I992" s="4"/>
      <c r="J992" s="4"/>
      <c r="K992" s="4"/>
      <c r="L992" s="4"/>
    </row>
    <row r="993" spans="7:12" ht="15.75" customHeight="1">
      <c r="G993" s="4"/>
      <c r="H993" s="4"/>
      <c r="I993" s="4"/>
      <c r="J993" s="4"/>
      <c r="K993" s="4"/>
      <c r="L993" s="4"/>
    </row>
    <row r="994" spans="7:12" ht="15.75" customHeight="1">
      <c r="G994" s="4"/>
      <c r="H994" s="4"/>
      <c r="I994" s="4"/>
      <c r="J994" s="4"/>
      <c r="K994" s="4"/>
      <c r="L994" s="4"/>
    </row>
    <row r="995" spans="7:12" ht="15.75" customHeight="1">
      <c r="G995" s="4"/>
      <c r="H995" s="4"/>
      <c r="I995" s="4"/>
      <c r="J995" s="4"/>
      <c r="K995" s="4"/>
      <c r="L995" s="4"/>
    </row>
    <row r="996" spans="7:12" ht="15.75" customHeight="1">
      <c r="G996" s="4"/>
      <c r="H996" s="4"/>
      <c r="I996" s="4"/>
      <c r="J996" s="4"/>
      <c r="K996" s="4"/>
      <c r="L996" s="4"/>
    </row>
    <row r="997" spans="7:12" ht="15.75" customHeight="1">
      <c r="G997" s="4"/>
      <c r="H997" s="4"/>
      <c r="I997" s="4"/>
      <c r="J997" s="4"/>
      <c r="K997" s="4"/>
      <c r="L997" s="4"/>
    </row>
    <row r="998" spans="7:12" ht="15.75" customHeight="1">
      <c r="G998" s="4"/>
      <c r="H998" s="4"/>
      <c r="I998" s="4"/>
      <c r="J998" s="4"/>
      <c r="K998" s="4"/>
      <c r="L998" s="4"/>
    </row>
    <row r="999" spans="7:12" ht="15.75" customHeight="1">
      <c r="G999" s="4"/>
      <c r="H999" s="4"/>
      <c r="I999" s="4"/>
      <c r="J999" s="4"/>
      <c r="K999" s="4"/>
      <c r="L999" s="4"/>
    </row>
    <row r="1000" spans="7:12" ht="15.75" customHeight="1">
      <c r="G1000" s="4"/>
      <c r="H1000" s="4"/>
      <c r="I1000" s="4"/>
      <c r="J1000" s="4"/>
      <c r="K1000" s="4"/>
      <c r="L1000" s="4"/>
    </row>
    <row r="1001" spans="7:12" ht="15.75" customHeight="1">
      <c r="G1001" s="4"/>
      <c r="H1001" s="4"/>
      <c r="I1001" s="4"/>
      <c r="J1001" s="4"/>
      <c r="K1001" s="4"/>
      <c r="L1001" s="4"/>
    </row>
    <row r="1002" spans="7:12" ht="15.75" customHeight="1">
      <c r="G1002" s="4"/>
      <c r="H1002" s="4"/>
      <c r="I1002" s="4"/>
      <c r="J1002" s="4"/>
      <c r="K1002" s="4"/>
      <c r="L1002" s="4"/>
    </row>
    <row r="1003" spans="7:12" ht="15.75" customHeight="1">
      <c r="G1003" s="4"/>
      <c r="H1003" s="4"/>
      <c r="I1003" s="4"/>
      <c r="J1003" s="4"/>
      <c r="K1003" s="4"/>
      <c r="L1003" s="4"/>
    </row>
    <row r="1004" spans="7:12" ht="15.75" customHeight="1">
      <c r="G1004" s="4"/>
      <c r="H1004" s="4"/>
      <c r="I1004" s="4"/>
      <c r="J1004" s="4"/>
      <c r="K1004" s="4"/>
      <c r="L1004" s="4"/>
    </row>
    <row r="1005" spans="7:12" ht="15.75" customHeight="1">
      <c r="G1005" s="4"/>
      <c r="H1005" s="4"/>
      <c r="I1005" s="4"/>
      <c r="J1005" s="4"/>
      <c r="K1005" s="4"/>
      <c r="L1005" s="4"/>
    </row>
  </sheetData>
  <sheetProtection sheet="1" objects="1" scenarios="1"/>
  <mergeCells count="18">
    <mergeCell ref="A21:C21"/>
    <mergeCell ref="D21:E21"/>
    <mergeCell ref="G21:K21"/>
    <mergeCell ref="G18:K18"/>
    <mergeCell ref="A19:D19"/>
    <mergeCell ref="G19:K19"/>
    <mergeCell ref="G20:K20"/>
    <mergeCell ref="A20:D20"/>
    <mergeCell ref="G17:K17"/>
    <mergeCell ref="A18:D18"/>
    <mergeCell ref="E1:F1"/>
    <mergeCell ref="A1:D1"/>
    <mergeCell ref="A15:F15"/>
    <mergeCell ref="A17:D17"/>
    <mergeCell ref="A2:F2"/>
    <mergeCell ref="A3:F3"/>
    <mergeCell ref="A4:F4"/>
    <mergeCell ref="A16:F16"/>
  </mergeCells>
  <printOptions horizontalCentered="1"/>
  <pageMargins left="0.25" right="0.25" top="0.25" bottom="0.75" header="0" footer="0.3"/>
  <pageSetup orientation="portrait"/>
  <headerFooter>
    <oddFooter>&amp;L&amp;"Calibri,Regular"&amp;K000000Can-Am Wood &amp;C&amp;"Calibri,Regular"&amp;K000000Page &amp;P&amp;R&amp;"Calibri,Regular"&amp;K0000002025-05-01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1002"/>
  <sheetViews>
    <sheetView view="pageBreakPreview" topLeftCell="A6" zoomScale="150" zoomScaleNormal="150" zoomScaleSheetLayoutView="150" workbookViewId="0">
      <selection activeCell="A3" sqref="A3:E3"/>
    </sheetView>
  </sheetViews>
  <sheetFormatPr baseColWidth="10" defaultColWidth="14.5" defaultRowHeight="15" customHeight="1"/>
  <cols>
    <col min="1" max="1" width="23.83203125" customWidth="1"/>
    <col min="2" max="2" width="11.5" customWidth="1"/>
    <col min="3" max="3" width="13" customWidth="1"/>
    <col min="4" max="4" width="14.83203125" customWidth="1"/>
    <col min="5" max="5" width="13.6640625" customWidth="1"/>
    <col min="6" max="6" width="12.83203125" customWidth="1"/>
    <col min="7" max="7" width="24.1640625" hidden="1" customWidth="1"/>
    <col min="8" max="8" width="11.6640625" hidden="1" customWidth="1"/>
    <col min="9" max="9" width="13" hidden="1" customWidth="1"/>
    <col min="10" max="10" width="14.33203125" hidden="1" customWidth="1"/>
    <col min="11" max="11" width="13.6640625" hidden="1" customWidth="1"/>
    <col min="12" max="12" width="13" hidden="1" customWidth="1"/>
    <col min="13" max="26" width="9" customWidth="1"/>
  </cols>
  <sheetData>
    <row r="1" spans="1:12" ht="20">
      <c r="A1" s="240" t="s">
        <v>554</v>
      </c>
      <c r="B1" s="240"/>
      <c r="C1" s="240"/>
      <c r="D1" s="240"/>
      <c r="E1" s="239" t="s">
        <v>429</v>
      </c>
      <c r="F1" s="239"/>
      <c r="G1" s="43" t="s">
        <v>210</v>
      </c>
      <c r="H1" s="4"/>
      <c r="I1" s="4"/>
      <c r="J1" s="4"/>
      <c r="K1" s="4"/>
      <c r="L1" s="4"/>
    </row>
    <row r="2" spans="1:12" ht="15" customHeight="1">
      <c r="A2" s="246" t="s">
        <v>534</v>
      </c>
      <c r="B2" s="246"/>
      <c r="C2" s="246"/>
      <c r="D2" s="246"/>
      <c r="E2" s="246"/>
      <c r="F2" s="246"/>
      <c r="G2" s="75"/>
      <c r="H2" s="67"/>
      <c r="I2" s="67"/>
      <c r="J2" s="67"/>
      <c r="K2" s="67"/>
      <c r="L2" s="67"/>
    </row>
    <row r="3" spans="1:12" ht="15" customHeight="1">
      <c r="A3" s="246" t="s">
        <v>552</v>
      </c>
      <c r="B3" s="246"/>
      <c r="C3" s="246"/>
      <c r="D3" s="246"/>
      <c r="E3" s="246"/>
      <c r="F3" s="246"/>
      <c r="G3" s="75"/>
      <c r="H3" s="67"/>
      <c r="I3" s="67"/>
      <c r="J3" s="67"/>
      <c r="K3" s="67"/>
      <c r="L3" s="67"/>
    </row>
    <row r="4" spans="1:12" ht="15" customHeight="1">
      <c r="A4" s="246" t="s">
        <v>194</v>
      </c>
      <c r="B4" s="246"/>
      <c r="C4" s="246"/>
      <c r="D4" s="246"/>
      <c r="E4" s="246"/>
      <c r="F4" s="246"/>
      <c r="G4" s="75"/>
      <c r="H4" s="67"/>
      <c r="I4" s="67"/>
      <c r="J4" s="67"/>
      <c r="K4" s="67"/>
      <c r="L4" s="67"/>
    </row>
    <row r="5" spans="1:12" ht="72" customHeight="1">
      <c r="A5" s="66" t="s">
        <v>22</v>
      </c>
      <c r="B5" s="66" t="s">
        <v>176</v>
      </c>
      <c r="C5" s="66" t="s">
        <v>177</v>
      </c>
      <c r="D5" s="66" t="s">
        <v>178</v>
      </c>
      <c r="E5" s="66" t="s">
        <v>211</v>
      </c>
      <c r="F5" s="66" t="s">
        <v>426</v>
      </c>
      <c r="G5" s="5" t="s">
        <v>22</v>
      </c>
      <c r="H5" s="6" t="s">
        <v>176</v>
      </c>
      <c r="I5" s="6" t="s">
        <v>177</v>
      </c>
      <c r="J5" s="6" t="s">
        <v>178</v>
      </c>
      <c r="K5" s="6" t="s">
        <v>211</v>
      </c>
      <c r="L5" s="6" t="s">
        <v>180</v>
      </c>
    </row>
    <row r="6" spans="1:12" ht="45" customHeight="1">
      <c r="A6" s="82" t="s">
        <v>874</v>
      </c>
      <c r="B6" s="7">
        <f>H6+(H6*Markup!$B$8+Markup!$B$14)</f>
        <v>678.77</v>
      </c>
      <c r="C6" s="7">
        <f>I6+(I6*Markup!$B$8+Markup!$B$14)</f>
        <v>717.91</v>
      </c>
      <c r="D6" s="7">
        <f>J6+(J6*Markup!$B$8+Markup!$B$14)</f>
        <v>818.85</v>
      </c>
      <c r="E6" s="7">
        <f>K6+(K6*Markup!$B$8+Markup!$B$14)</f>
        <v>998.07</v>
      </c>
      <c r="F6" s="7">
        <f>L6+(L6*Markup!$B$8+Markup!$B$14)</f>
        <v>756.02</v>
      </c>
      <c r="G6" s="28" t="s">
        <v>212</v>
      </c>
      <c r="H6" s="8">
        <v>678.77</v>
      </c>
      <c r="I6" s="8">
        <v>717.91</v>
      </c>
      <c r="J6" s="8">
        <v>818.85</v>
      </c>
      <c r="K6" s="8">
        <v>998.07</v>
      </c>
      <c r="L6" s="8">
        <v>756.02</v>
      </c>
    </row>
    <row r="7" spans="1:12" ht="45" customHeight="1">
      <c r="A7" s="82" t="s">
        <v>875</v>
      </c>
      <c r="B7" s="7">
        <f>H7+(H7*Markup!$B$8+Markup!$B$14)</f>
        <v>852.84</v>
      </c>
      <c r="C7" s="7">
        <f>I7+(I7*Markup!$B$8+Markup!$B$14)</f>
        <v>943.48</v>
      </c>
      <c r="D7" s="7">
        <f>J7+(J7*Markup!$B$8+Markup!$B$14)</f>
        <v>1018.67</v>
      </c>
      <c r="E7" s="7">
        <f>K7+(K7*Markup!$B$8+Markup!$B$14)</f>
        <v>1231.8800000000001</v>
      </c>
      <c r="F7" s="7">
        <f>L7+(L7*Markup!$B$8+Markup!$B$14)</f>
        <v>959.96</v>
      </c>
      <c r="G7" s="28" t="s">
        <v>213</v>
      </c>
      <c r="H7" s="8">
        <v>852.84</v>
      </c>
      <c r="I7" s="8">
        <v>943.48</v>
      </c>
      <c r="J7" s="8">
        <v>1018.67</v>
      </c>
      <c r="K7" s="8">
        <v>1231.8800000000001</v>
      </c>
      <c r="L7" s="8">
        <v>959.96</v>
      </c>
    </row>
    <row r="8" spans="1:12" ht="45" customHeight="1">
      <c r="A8" s="82" t="s">
        <v>876</v>
      </c>
      <c r="B8" s="7">
        <f>H8+(H8*Markup!$B$8+Markup!$B$14)</f>
        <v>935.24</v>
      </c>
      <c r="C8" s="7">
        <f>I8+(I8*Markup!$B$8+Markup!$B$14)</f>
        <v>1028.97</v>
      </c>
      <c r="D8" s="7">
        <f>J8+(J8*Markup!$B$8+Markup!$B$14)</f>
        <v>1123.73</v>
      </c>
      <c r="E8" s="7">
        <f>K8+(K8*Markup!$B$8+Markup!$B$14)</f>
        <v>1347.24</v>
      </c>
      <c r="F8" s="7">
        <f>L8+(L8*Markup!$B$8+Markup!$B$14)</f>
        <v>1066.05</v>
      </c>
      <c r="G8" s="28" t="s">
        <v>214</v>
      </c>
      <c r="H8" s="8">
        <v>935.24</v>
      </c>
      <c r="I8" s="8">
        <v>1028.97</v>
      </c>
      <c r="J8" s="8">
        <v>1123.73</v>
      </c>
      <c r="K8" s="8">
        <v>1347.24</v>
      </c>
      <c r="L8" s="8">
        <v>1066.05</v>
      </c>
    </row>
    <row r="9" spans="1:12" ht="45" customHeight="1">
      <c r="A9" s="82" t="s">
        <v>877</v>
      </c>
      <c r="B9" s="7">
        <f>H9+(H9*Markup!$B$8+Markup!$B$14)</f>
        <v>754.99</v>
      </c>
      <c r="C9" s="7">
        <f>I9+(I9*Markup!$B$8+Markup!$B$14)</f>
        <v>840.48</v>
      </c>
      <c r="D9" s="7">
        <f>J9+(J9*Markup!$B$8+Markup!$B$14)</f>
        <v>916.7</v>
      </c>
      <c r="E9" s="7">
        <f>K9+(K9*Markup!$B$8+Markup!$B$14)</f>
        <v>1121.67</v>
      </c>
      <c r="F9" s="7">
        <f>L9+(L9*Markup!$B$8+Markup!$B$14)</f>
        <v>864.17</v>
      </c>
      <c r="G9" s="28" t="s">
        <v>215</v>
      </c>
      <c r="H9" s="8">
        <v>754.99</v>
      </c>
      <c r="I9" s="8">
        <v>840.48</v>
      </c>
      <c r="J9" s="8">
        <v>916.7</v>
      </c>
      <c r="K9" s="8">
        <v>1121.67</v>
      </c>
      <c r="L9" s="8">
        <v>864.17</v>
      </c>
    </row>
    <row r="10" spans="1:12" ht="45" customHeight="1">
      <c r="A10" s="82" t="s">
        <v>878</v>
      </c>
      <c r="B10" s="7">
        <f>H10+(H10*Markup!$B$8+Markup!$B$14)</f>
        <v>934.21</v>
      </c>
      <c r="C10" s="7">
        <f>I10+(I10*Markup!$B$8+Markup!$B$14)</f>
        <v>1019.7</v>
      </c>
      <c r="D10" s="7">
        <f>J10+(J10*Markup!$B$8+Markup!$B$14)</f>
        <v>1126.82</v>
      </c>
      <c r="E10" s="7">
        <f>K10+(K10*Markup!$B$8+Markup!$B$14)</f>
        <v>1348.27</v>
      </c>
      <c r="F10" s="7">
        <f>L10+(L10*Markup!$B$8+Markup!$B$14)</f>
        <v>1063.99</v>
      </c>
      <c r="G10" s="28" t="s">
        <v>216</v>
      </c>
      <c r="H10" s="8">
        <v>934.21</v>
      </c>
      <c r="I10" s="8">
        <v>1019.7</v>
      </c>
      <c r="J10" s="8">
        <v>1126.82</v>
      </c>
      <c r="K10" s="8">
        <v>1348.27</v>
      </c>
      <c r="L10" s="8">
        <v>1063.99</v>
      </c>
    </row>
    <row r="11" spans="1:12" ht="45" customHeight="1">
      <c r="A11" s="82" t="s">
        <v>879</v>
      </c>
      <c r="B11" s="7">
        <f>H11+(H11*Markup!$B$8+Markup!$B$14)</f>
        <v>1007.34</v>
      </c>
      <c r="C11" s="7">
        <f>I11+(I11*Markup!$B$8+Markup!$B$14)</f>
        <v>1110.3399999999999</v>
      </c>
      <c r="D11" s="7">
        <f>J11+(J11*Markup!$B$8+Markup!$B$14)</f>
        <v>1229.82</v>
      </c>
      <c r="E11" s="7">
        <f>K11+(K11*Markup!$B$8+Markup!$B$14)</f>
        <v>1460.54</v>
      </c>
      <c r="F11" s="7">
        <f>L11+(L11*Markup!$B$8+Markup!$B$14)</f>
        <v>1166.99</v>
      </c>
      <c r="G11" s="28" t="s">
        <v>217</v>
      </c>
      <c r="H11" s="8">
        <v>1007.34</v>
      </c>
      <c r="I11" s="8">
        <v>1110.3399999999999</v>
      </c>
      <c r="J11" s="8">
        <v>1229.82</v>
      </c>
      <c r="K11" s="8">
        <v>1460.54</v>
      </c>
      <c r="L11" s="8">
        <v>1166.99</v>
      </c>
    </row>
    <row r="12" spans="1:12" ht="45" customHeight="1">
      <c r="A12" s="82" t="s">
        <v>880</v>
      </c>
      <c r="B12" s="7">
        <f>H12+(H12*Markup!$B$8+Markup!$B$14)</f>
        <v>833.27</v>
      </c>
      <c r="C12" s="7">
        <f>I12+(I12*Markup!$B$8+Markup!$B$14)</f>
        <v>932.15</v>
      </c>
      <c r="D12" s="7">
        <f>J12+(J12*Markup!$B$8+Markup!$B$14)</f>
        <v>1017.64</v>
      </c>
      <c r="E12" s="7">
        <f>K12+(K12*Markup!$B$8+Markup!$B$14)</f>
        <v>1240.1199999999999</v>
      </c>
      <c r="F12" s="7">
        <f>L12+(L12*Markup!$B$8+Markup!$B$14)</f>
        <v>965.11</v>
      </c>
      <c r="G12" s="28" t="s">
        <v>218</v>
      </c>
      <c r="H12" s="8">
        <v>833.27</v>
      </c>
      <c r="I12" s="8">
        <v>932.15</v>
      </c>
      <c r="J12" s="8">
        <v>1017.64</v>
      </c>
      <c r="K12" s="8">
        <v>1240.1199999999999</v>
      </c>
      <c r="L12" s="8">
        <v>965.11</v>
      </c>
    </row>
    <row r="13" spans="1:12" ht="45" customHeight="1">
      <c r="A13" s="82" t="s">
        <v>881</v>
      </c>
      <c r="B13" s="7">
        <f>H13+(H13*Markup!$B$8+Markup!$B$14)</f>
        <v>1007.34</v>
      </c>
      <c r="C13" s="7">
        <f>I13+(I13*Markup!$B$8+Markup!$B$14)</f>
        <v>1120.6400000000001</v>
      </c>
      <c r="D13" s="7">
        <f>J13+(J13*Markup!$B$8+Markup!$B$14)</f>
        <v>1226.73</v>
      </c>
      <c r="E13" s="7">
        <f>K13+(K13*Markup!$B$8+Markup!$B$14)</f>
        <v>1469.81</v>
      </c>
      <c r="F13" s="7">
        <f>L13+(L13*Markup!$B$8+Markup!$B$14)</f>
        <v>1161.8399999999999</v>
      </c>
      <c r="G13" s="28" t="s">
        <v>219</v>
      </c>
      <c r="H13" s="8">
        <v>1007.34</v>
      </c>
      <c r="I13" s="8">
        <v>1120.6400000000001</v>
      </c>
      <c r="J13" s="8">
        <v>1226.73</v>
      </c>
      <c r="K13" s="8">
        <v>1469.81</v>
      </c>
      <c r="L13" s="8">
        <v>1161.8399999999999</v>
      </c>
    </row>
    <row r="14" spans="1:12" ht="45" customHeight="1">
      <c r="A14" s="82" t="s">
        <v>882</v>
      </c>
      <c r="B14" s="7">
        <f>H14+(H14*Markup!$B$8+Markup!$B$14)</f>
        <v>1079.44</v>
      </c>
      <c r="C14" s="7">
        <f>I14+(I14*Markup!$B$8+Markup!$B$14)</f>
        <v>1211.28</v>
      </c>
      <c r="D14" s="7">
        <f>J14+(J14*Markup!$B$8+Markup!$B$14)</f>
        <v>1328.7</v>
      </c>
      <c r="E14" s="7">
        <f>K14+(K14*Markup!$B$8+Markup!$B$14)</f>
        <v>1581.05</v>
      </c>
      <c r="F14" s="7">
        <f>L14+(L14*Markup!$B$8+Markup!$B$14)</f>
        <v>1264.8399999999999</v>
      </c>
      <c r="G14" s="28" t="s">
        <v>220</v>
      </c>
      <c r="H14" s="8">
        <v>1079.44</v>
      </c>
      <c r="I14" s="8">
        <v>1211.28</v>
      </c>
      <c r="J14" s="8">
        <v>1328.7</v>
      </c>
      <c r="K14" s="8">
        <v>1581.05</v>
      </c>
      <c r="L14" s="8">
        <v>1264.8399999999999</v>
      </c>
    </row>
    <row r="15" spans="1:12" ht="5" customHeight="1">
      <c r="A15" s="241"/>
      <c r="B15" s="241"/>
      <c r="C15" s="241"/>
      <c r="D15" s="241"/>
      <c r="E15" s="241"/>
      <c r="F15" s="241"/>
      <c r="G15" s="70"/>
      <c r="H15" s="67"/>
      <c r="I15" s="67"/>
      <c r="J15" s="67"/>
      <c r="K15" s="67"/>
      <c r="L15" s="67"/>
    </row>
    <row r="16" spans="1:12" s="130" customFormat="1" ht="15" customHeight="1">
      <c r="A16" s="277" t="s">
        <v>550</v>
      </c>
      <c r="B16" s="277"/>
      <c r="C16" s="277"/>
      <c r="D16" s="277"/>
      <c r="E16" s="277"/>
      <c r="F16" s="277"/>
    </row>
    <row r="17" spans="1:12" s="130" customFormat="1" ht="15" customHeight="1">
      <c r="A17" s="266" t="s">
        <v>557</v>
      </c>
      <c r="B17" s="299"/>
      <c r="C17" s="299"/>
      <c r="D17" s="299"/>
      <c r="E17" s="137" t="s">
        <v>540</v>
      </c>
      <c r="F17" s="138">
        <f>L17+(L17*Markup!$B$8+Markup!$B$14)</f>
        <v>90</v>
      </c>
      <c r="G17" s="278" t="s">
        <v>555</v>
      </c>
      <c r="H17" s="301"/>
      <c r="I17" s="301"/>
      <c r="J17" s="301"/>
      <c r="K17" s="302"/>
      <c r="L17" s="130" t="s">
        <v>556</v>
      </c>
    </row>
    <row r="18" spans="1:12" ht="15" customHeight="1">
      <c r="A18" s="266" t="s">
        <v>546</v>
      </c>
      <c r="B18" s="299"/>
      <c r="C18" s="299"/>
      <c r="D18" s="299"/>
      <c r="E18" s="137" t="s">
        <v>540</v>
      </c>
      <c r="F18" s="138" t="s">
        <v>543</v>
      </c>
      <c r="G18" s="297" t="s">
        <v>193</v>
      </c>
      <c r="H18" s="298"/>
      <c r="I18" s="298"/>
      <c r="J18" s="298"/>
      <c r="K18" s="298"/>
      <c r="L18" s="129">
        <v>0.12</v>
      </c>
    </row>
    <row r="19" spans="1:12" ht="15" customHeight="1">
      <c r="A19" s="266" t="s">
        <v>547</v>
      </c>
      <c r="B19" s="299"/>
      <c r="C19" s="299"/>
      <c r="D19" s="299"/>
      <c r="E19" s="137" t="s">
        <v>540</v>
      </c>
      <c r="F19" s="138" t="s">
        <v>545</v>
      </c>
      <c r="G19" s="297" t="s">
        <v>195</v>
      </c>
      <c r="H19" s="298"/>
      <c r="I19" s="298"/>
      <c r="J19" s="298"/>
      <c r="K19" s="298"/>
      <c r="L19" s="129">
        <v>0.08</v>
      </c>
    </row>
    <row r="20" spans="1:12" ht="15" customHeight="1">
      <c r="A20" s="266" t="s">
        <v>548</v>
      </c>
      <c r="B20" s="299"/>
      <c r="C20" s="299"/>
      <c r="D20" s="299"/>
      <c r="E20" s="137" t="s">
        <v>540</v>
      </c>
      <c r="F20" s="138" t="s">
        <v>543</v>
      </c>
      <c r="G20" s="297" t="s">
        <v>196</v>
      </c>
      <c r="H20" s="298"/>
      <c r="I20" s="298"/>
      <c r="J20" s="298"/>
      <c r="K20" s="298"/>
      <c r="L20" s="129">
        <v>0.12</v>
      </c>
    </row>
    <row r="21" spans="1:12" ht="15" customHeight="1">
      <c r="A21" s="266" t="s">
        <v>549</v>
      </c>
      <c r="B21" s="299"/>
      <c r="C21" s="299"/>
      <c r="D21" s="300" t="s">
        <v>551</v>
      </c>
      <c r="E21" s="300"/>
      <c r="F21" s="131">
        <f>L21+(L21*Markup!$B$8+Markup!$B$14)</f>
        <v>7.5</v>
      </c>
      <c r="G21" s="297" t="s">
        <v>197</v>
      </c>
      <c r="H21" s="298"/>
      <c r="I21" s="298"/>
      <c r="J21" s="298"/>
      <c r="K21" s="298"/>
      <c r="L21" s="29">
        <v>7.5</v>
      </c>
    </row>
    <row r="22" spans="1:12">
      <c r="G22" s="4"/>
      <c r="H22" s="4"/>
      <c r="I22" s="4"/>
      <c r="J22" s="4"/>
      <c r="K22" s="4"/>
      <c r="L22" s="4"/>
    </row>
    <row r="23" spans="1:12" ht="15.75" customHeight="1">
      <c r="G23" s="4"/>
      <c r="H23" s="4"/>
      <c r="I23" s="4"/>
      <c r="J23" s="4"/>
      <c r="K23" s="4"/>
      <c r="L23" s="4"/>
    </row>
    <row r="24" spans="1:12" ht="15.75" customHeight="1">
      <c r="G24" s="4"/>
      <c r="H24" s="4"/>
      <c r="I24" s="4"/>
      <c r="J24" s="4"/>
      <c r="K24" s="4"/>
      <c r="L24" s="4"/>
    </row>
    <row r="25" spans="1:12" ht="15.75" customHeight="1">
      <c r="G25" s="4"/>
      <c r="H25" s="4"/>
      <c r="I25" s="4"/>
      <c r="J25" s="4"/>
      <c r="K25" s="4"/>
      <c r="L25" s="4"/>
    </row>
    <row r="26" spans="1:12" ht="15.75" customHeight="1">
      <c r="G26" s="4"/>
      <c r="H26" s="4"/>
      <c r="I26" s="4"/>
      <c r="J26" s="4"/>
      <c r="K26" s="4"/>
      <c r="L26" s="4"/>
    </row>
    <row r="27" spans="1:12" ht="15.75" customHeight="1">
      <c r="G27" s="4"/>
      <c r="H27" s="4"/>
      <c r="I27" s="4"/>
      <c r="J27" s="4"/>
      <c r="K27" s="4"/>
      <c r="L27" s="4"/>
    </row>
    <row r="28" spans="1:12" ht="15.75" customHeight="1">
      <c r="G28" s="4"/>
      <c r="H28" s="4"/>
      <c r="I28" s="4"/>
      <c r="J28" s="4"/>
      <c r="K28" s="4"/>
      <c r="L28" s="4"/>
    </row>
    <row r="29" spans="1:12" ht="15.75" customHeight="1">
      <c r="G29" s="4"/>
      <c r="H29" s="4"/>
      <c r="I29" s="4"/>
      <c r="J29" s="4"/>
      <c r="K29" s="4"/>
      <c r="L29" s="4"/>
    </row>
    <row r="30" spans="1:12" ht="15.75" customHeight="1">
      <c r="G30" s="4"/>
      <c r="H30" s="4"/>
      <c r="I30" s="4"/>
      <c r="J30" s="4"/>
      <c r="K30" s="4"/>
      <c r="L30" s="4"/>
    </row>
    <row r="31" spans="1:12" ht="15.75" customHeight="1">
      <c r="G31" s="4"/>
      <c r="H31" s="4"/>
      <c r="I31" s="4"/>
      <c r="J31" s="4"/>
      <c r="K31" s="4"/>
      <c r="L31" s="4"/>
    </row>
    <row r="32" spans="1:12" ht="15.75" customHeight="1">
      <c r="G32" s="4"/>
      <c r="H32" s="4"/>
      <c r="I32" s="4"/>
      <c r="J32" s="4"/>
      <c r="K32" s="4"/>
      <c r="L32" s="4"/>
    </row>
    <row r="33" spans="7:12" ht="15.75" customHeight="1">
      <c r="G33" s="4"/>
      <c r="H33" s="4"/>
      <c r="I33" s="4"/>
      <c r="J33" s="4"/>
      <c r="K33" s="4"/>
      <c r="L33" s="4"/>
    </row>
    <row r="34" spans="7:12" ht="15.75" customHeight="1">
      <c r="G34" s="4"/>
      <c r="H34" s="4"/>
      <c r="I34" s="4"/>
      <c r="J34" s="4"/>
      <c r="K34" s="4"/>
      <c r="L34" s="4"/>
    </row>
    <row r="35" spans="7:12" ht="15.75" customHeight="1">
      <c r="G35" s="4"/>
      <c r="H35" s="4"/>
      <c r="I35" s="4"/>
      <c r="J35" s="4"/>
      <c r="K35" s="4"/>
      <c r="L35" s="4"/>
    </row>
    <row r="36" spans="7:12" ht="15.75" customHeight="1">
      <c r="G36" s="4"/>
      <c r="H36" s="4"/>
      <c r="I36" s="4"/>
      <c r="J36" s="4"/>
      <c r="K36" s="4"/>
      <c r="L36" s="4"/>
    </row>
    <row r="37" spans="7:12" ht="15.75" customHeight="1">
      <c r="G37" s="4"/>
      <c r="H37" s="4"/>
      <c r="I37" s="4"/>
      <c r="J37" s="4"/>
      <c r="K37" s="4"/>
      <c r="L37" s="4"/>
    </row>
    <row r="38" spans="7:12" ht="15.75" customHeight="1">
      <c r="G38" s="4"/>
      <c r="H38" s="4"/>
      <c r="I38" s="4"/>
      <c r="J38" s="4"/>
      <c r="K38" s="4"/>
      <c r="L38" s="4"/>
    </row>
    <row r="39" spans="7:12" ht="15.75" customHeight="1">
      <c r="G39" s="4"/>
      <c r="H39" s="4"/>
      <c r="I39" s="4"/>
      <c r="J39" s="4"/>
      <c r="K39" s="4"/>
      <c r="L39" s="4"/>
    </row>
    <row r="40" spans="7:12" ht="15.75" customHeight="1">
      <c r="G40" s="4"/>
      <c r="H40" s="4"/>
      <c r="I40" s="4"/>
      <c r="J40" s="4"/>
      <c r="K40" s="4"/>
      <c r="L40" s="4"/>
    </row>
    <row r="41" spans="7:12" ht="15.75" customHeight="1">
      <c r="G41" s="4"/>
      <c r="H41" s="4"/>
      <c r="I41" s="4"/>
      <c r="J41" s="4"/>
      <c r="K41" s="4"/>
      <c r="L41" s="4"/>
    </row>
    <row r="42" spans="7:12" ht="15.75" customHeight="1">
      <c r="G42" s="4"/>
      <c r="H42" s="4"/>
      <c r="I42" s="4"/>
      <c r="J42" s="4"/>
      <c r="K42" s="4"/>
      <c r="L42" s="4"/>
    </row>
    <row r="43" spans="7:12" ht="15.75" customHeight="1">
      <c r="G43" s="4"/>
      <c r="H43" s="4"/>
      <c r="I43" s="4"/>
      <c r="J43" s="4"/>
      <c r="K43" s="4"/>
      <c r="L43" s="4"/>
    </row>
    <row r="44" spans="7:12" ht="15.75" customHeight="1">
      <c r="G44" s="4"/>
      <c r="H44" s="4"/>
      <c r="I44" s="4"/>
      <c r="J44" s="4"/>
      <c r="K44" s="4"/>
      <c r="L44" s="4"/>
    </row>
    <row r="45" spans="7:12" ht="15.75" customHeight="1">
      <c r="G45" s="4"/>
      <c r="H45" s="4"/>
      <c r="I45" s="4"/>
      <c r="J45" s="4"/>
      <c r="K45" s="4"/>
      <c r="L45" s="4"/>
    </row>
    <row r="46" spans="7:12" ht="15.75" customHeight="1">
      <c r="G46" s="4"/>
      <c r="H46" s="4"/>
      <c r="I46" s="4"/>
      <c r="J46" s="4"/>
      <c r="K46" s="4"/>
      <c r="L46" s="4"/>
    </row>
    <row r="47" spans="7:12" ht="15.75" customHeight="1">
      <c r="G47" s="4"/>
      <c r="H47" s="4"/>
      <c r="I47" s="4"/>
      <c r="J47" s="4"/>
      <c r="K47" s="4"/>
      <c r="L47" s="4"/>
    </row>
    <row r="48" spans="7:12" ht="15.75" customHeight="1">
      <c r="G48" s="4"/>
      <c r="H48" s="4"/>
      <c r="I48" s="4"/>
      <c r="J48" s="4"/>
      <c r="K48" s="4"/>
      <c r="L48" s="4"/>
    </row>
    <row r="49" spans="7:12" ht="15.75" customHeight="1">
      <c r="G49" s="4"/>
      <c r="H49" s="4"/>
      <c r="I49" s="4"/>
      <c r="J49" s="4"/>
      <c r="K49" s="4"/>
      <c r="L49" s="4"/>
    </row>
    <row r="50" spans="7:12" ht="15.75" customHeight="1">
      <c r="G50" s="4"/>
      <c r="H50" s="4"/>
      <c r="I50" s="4"/>
      <c r="J50" s="4"/>
      <c r="K50" s="4"/>
      <c r="L50" s="4"/>
    </row>
    <row r="51" spans="7:12" ht="15.75" customHeight="1">
      <c r="G51" s="4"/>
      <c r="H51" s="4"/>
      <c r="I51" s="4"/>
      <c r="J51" s="4"/>
      <c r="K51" s="4"/>
      <c r="L51" s="4"/>
    </row>
    <row r="52" spans="7:12" ht="15.75" customHeight="1">
      <c r="G52" s="4"/>
      <c r="H52" s="4"/>
      <c r="I52" s="4"/>
      <c r="J52" s="4"/>
      <c r="K52" s="4"/>
      <c r="L52" s="4"/>
    </row>
    <row r="53" spans="7:12" ht="15.75" customHeight="1">
      <c r="G53" s="4"/>
      <c r="H53" s="4"/>
      <c r="I53" s="4"/>
      <c r="J53" s="4"/>
      <c r="K53" s="4"/>
      <c r="L53" s="4"/>
    </row>
    <row r="54" spans="7:12" ht="15.75" customHeight="1">
      <c r="G54" s="4"/>
      <c r="H54" s="4"/>
      <c r="I54" s="4"/>
      <c r="J54" s="4"/>
      <c r="K54" s="4"/>
      <c r="L54" s="4"/>
    </row>
    <row r="55" spans="7:12" ht="15.75" customHeight="1">
      <c r="G55" s="4"/>
      <c r="H55" s="4"/>
      <c r="I55" s="4"/>
      <c r="J55" s="4"/>
      <c r="K55" s="4"/>
      <c r="L55" s="4"/>
    </row>
    <row r="56" spans="7:12" ht="15.75" customHeight="1">
      <c r="G56" s="4"/>
      <c r="H56" s="4"/>
      <c r="I56" s="4"/>
      <c r="J56" s="4"/>
      <c r="K56" s="4"/>
      <c r="L56" s="4"/>
    </row>
    <row r="57" spans="7:12" ht="15.75" customHeight="1">
      <c r="G57" s="4"/>
      <c r="H57" s="4"/>
      <c r="I57" s="4"/>
      <c r="J57" s="4"/>
      <c r="K57" s="4"/>
      <c r="L57" s="4"/>
    </row>
    <row r="58" spans="7:12" ht="15.75" customHeight="1">
      <c r="G58" s="4"/>
      <c r="H58" s="4"/>
      <c r="I58" s="4"/>
      <c r="J58" s="4"/>
      <c r="K58" s="4"/>
      <c r="L58" s="4"/>
    </row>
    <row r="59" spans="7:12" ht="15.75" customHeight="1">
      <c r="G59" s="4"/>
      <c r="H59" s="4"/>
      <c r="I59" s="4"/>
      <c r="J59" s="4"/>
      <c r="K59" s="4"/>
      <c r="L59" s="4"/>
    </row>
    <row r="60" spans="7:12" ht="15.75" customHeight="1">
      <c r="G60" s="4"/>
      <c r="H60" s="4"/>
      <c r="I60" s="4"/>
      <c r="J60" s="4"/>
      <c r="K60" s="4"/>
      <c r="L60" s="4"/>
    </row>
    <row r="61" spans="7:12" ht="15.75" customHeight="1">
      <c r="G61" s="4"/>
      <c r="H61" s="4"/>
      <c r="I61" s="4"/>
      <c r="J61" s="4"/>
      <c r="K61" s="4"/>
      <c r="L61" s="4"/>
    </row>
    <row r="62" spans="7:12" ht="15.75" customHeight="1">
      <c r="G62" s="4"/>
      <c r="H62" s="4"/>
      <c r="I62" s="4"/>
      <c r="J62" s="4"/>
      <c r="K62" s="4"/>
      <c r="L62" s="4"/>
    </row>
    <row r="63" spans="7:12" ht="15.75" customHeight="1">
      <c r="G63" s="4"/>
      <c r="H63" s="4"/>
      <c r="I63" s="4"/>
      <c r="J63" s="4"/>
      <c r="K63" s="4"/>
      <c r="L63" s="4"/>
    </row>
    <row r="64" spans="7:12" ht="15.75" customHeight="1">
      <c r="G64" s="4"/>
      <c r="H64" s="4"/>
      <c r="I64" s="4"/>
      <c r="J64" s="4"/>
      <c r="K64" s="4"/>
      <c r="L64" s="4"/>
    </row>
    <row r="65" spans="7:12" ht="15.75" customHeight="1">
      <c r="G65" s="4"/>
      <c r="H65" s="4"/>
      <c r="I65" s="4"/>
      <c r="J65" s="4"/>
      <c r="K65" s="4"/>
      <c r="L65" s="4"/>
    </row>
    <row r="66" spans="7:12" ht="15.75" customHeight="1">
      <c r="G66" s="4"/>
      <c r="H66" s="4"/>
      <c r="I66" s="4"/>
      <c r="J66" s="4"/>
      <c r="K66" s="4"/>
      <c r="L66" s="4"/>
    </row>
    <row r="67" spans="7:12" ht="15.75" customHeight="1">
      <c r="G67" s="4"/>
      <c r="H67" s="4"/>
      <c r="I67" s="4"/>
      <c r="J67" s="4"/>
      <c r="K67" s="4"/>
      <c r="L67" s="4"/>
    </row>
    <row r="68" spans="7:12" ht="15.75" customHeight="1">
      <c r="G68" s="4"/>
      <c r="H68" s="4"/>
      <c r="I68" s="4"/>
      <c r="J68" s="4"/>
      <c r="K68" s="4"/>
      <c r="L68" s="4"/>
    </row>
    <row r="69" spans="7:12" ht="15.75" customHeight="1">
      <c r="G69" s="4"/>
      <c r="H69" s="4"/>
      <c r="I69" s="4"/>
      <c r="J69" s="4"/>
      <c r="K69" s="4"/>
      <c r="L69" s="4"/>
    </row>
    <row r="70" spans="7:12" ht="15.75" customHeight="1">
      <c r="G70" s="4"/>
      <c r="H70" s="4"/>
      <c r="I70" s="4"/>
      <c r="J70" s="4"/>
      <c r="K70" s="4"/>
      <c r="L70" s="4"/>
    </row>
    <row r="71" spans="7:12" ht="15.75" customHeight="1">
      <c r="G71" s="4"/>
      <c r="H71" s="4"/>
      <c r="I71" s="4"/>
      <c r="J71" s="4"/>
      <c r="K71" s="4"/>
      <c r="L71" s="4"/>
    </row>
    <row r="72" spans="7:12" ht="15.75" customHeight="1">
      <c r="G72" s="4"/>
      <c r="H72" s="4"/>
      <c r="I72" s="4"/>
      <c r="J72" s="4"/>
      <c r="K72" s="4"/>
      <c r="L72" s="4"/>
    </row>
    <row r="73" spans="7:12" ht="15.75" customHeight="1">
      <c r="G73" s="4"/>
      <c r="H73" s="4"/>
      <c r="I73" s="4"/>
      <c r="J73" s="4"/>
      <c r="K73" s="4"/>
      <c r="L73" s="4"/>
    </row>
    <row r="74" spans="7:12" ht="15.75" customHeight="1">
      <c r="G74" s="4"/>
      <c r="H74" s="4"/>
      <c r="I74" s="4"/>
      <c r="J74" s="4"/>
      <c r="K74" s="4"/>
      <c r="L74" s="4"/>
    </row>
    <row r="75" spans="7:12" ht="15.75" customHeight="1">
      <c r="G75" s="4"/>
      <c r="H75" s="4"/>
      <c r="I75" s="4"/>
      <c r="J75" s="4"/>
      <c r="K75" s="4"/>
      <c r="L75" s="4"/>
    </row>
    <row r="76" spans="7:12" ht="15.75" customHeight="1">
      <c r="G76" s="4"/>
      <c r="H76" s="4"/>
      <c r="I76" s="4"/>
      <c r="J76" s="4"/>
      <c r="K76" s="4"/>
      <c r="L76" s="4"/>
    </row>
    <row r="77" spans="7:12" ht="15.75" customHeight="1">
      <c r="G77" s="4"/>
      <c r="H77" s="4"/>
      <c r="I77" s="4"/>
      <c r="J77" s="4"/>
      <c r="K77" s="4"/>
      <c r="L77" s="4"/>
    </row>
    <row r="78" spans="7:12" ht="15.75" customHeight="1">
      <c r="G78" s="4"/>
      <c r="H78" s="4"/>
      <c r="I78" s="4"/>
      <c r="J78" s="4"/>
      <c r="K78" s="4"/>
      <c r="L78" s="4"/>
    </row>
    <row r="79" spans="7:12" ht="15.75" customHeight="1">
      <c r="G79" s="4"/>
      <c r="H79" s="4"/>
      <c r="I79" s="4"/>
      <c r="J79" s="4"/>
      <c r="K79" s="4"/>
      <c r="L79" s="4"/>
    </row>
    <row r="80" spans="7:12" ht="15.75" customHeight="1">
      <c r="G80" s="4"/>
      <c r="H80" s="4"/>
      <c r="I80" s="4"/>
      <c r="J80" s="4"/>
      <c r="K80" s="4"/>
      <c r="L80" s="4"/>
    </row>
    <row r="81" spans="7:12" ht="15.75" customHeight="1">
      <c r="G81" s="4"/>
      <c r="H81" s="4"/>
      <c r="I81" s="4"/>
      <c r="J81" s="4"/>
      <c r="K81" s="4"/>
      <c r="L81" s="4"/>
    </row>
    <row r="82" spans="7:12" ht="15.75" customHeight="1">
      <c r="G82" s="4"/>
      <c r="H82" s="4"/>
      <c r="I82" s="4"/>
      <c r="J82" s="4"/>
      <c r="K82" s="4"/>
      <c r="L82" s="4"/>
    </row>
    <row r="83" spans="7:12" ht="15.75" customHeight="1">
      <c r="G83" s="4"/>
      <c r="H83" s="4"/>
      <c r="I83" s="4"/>
      <c r="J83" s="4"/>
      <c r="K83" s="4"/>
      <c r="L83" s="4"/>
    </row>
    <row r="84" spans="7:12" ht="15.75" customHeight="1">
      <c r="G84" s="4"/>
      <c r="H84" s="4"/>
      <c r="I84" s="4"/>
      <c r="J84" s="4"/>
      <c r="K84" s="4"/>
      <c r="L84" s="4"/>
    </row>
    <row r="85" spans="7:12" ht="15.75" customHeight="1">
      <c r="G85" s="4"/>
      <c r="H85" s="4"/>
      <c r="I85" s="4"/>
      <c r="J85" s="4"/>
      <c r="K85" s="4"/>
      <c r="L85" s="4"/>
    </row>
    <row r="86" spans="7:12" ht="15.75" customHeight="1">
      <c r="G86" s="4"/>
      <c r="H86" s="4"/>
      <c r="I86" s="4"/>
      <c r="J86" s="4"/>
      <c r="K86" s="4"/>
      <c r="L86" s="4"/>
    </row>
    <row r="87" spans="7:12" ht="15.75" customHeight="1">
      <c r="G87" s="4"/>
      <c r="H87" s="4"/>
      <c r="I87" s="4"/>
      <c r="J87" s="4"/>
      <c r="K87" s="4"/>
      <c r="L87" s="4"/>
    </row>
    <row r="88" spans="7:12" ht="15.75" customHeight="1">
      <c r="G88" s="4"/>
      <c r="H88" s="4"/>
      <c r="I88" s="4"/>
      <c r="J88" s="4"/>
      <c r="K88" s="4"/>
      <c r="L88" s="4"/>
    </row>
    <row r="89" spans="7:12" ht="15.75" customHeight="1">
      <c r="G89" s="4"/>
      <c r="H89" s="4"/>
      <c r="I89" s="4"/>
      <c r="J89" s="4"/>
      <c r="K89" s="4"/>
      <c r="L89" s="4"/>
    </row>
    <row r="90" spans="7:12" ht="15.75" customHeight="1">
      <c r="G90" s="4"/>
      <c r="H90" s="4"/>
      <c r="I90" s="4"/>
      <c r="J90" s="4"/>
      <c r="K90" s="4"/>
      <c r="L90" s="4"/>
    </row>
    <row r="91" spans="7:12" ht="15.75" customHeight="1">
      <c r="G91" s="4"/>
      <c r="H91" s="4"/>
      <c r="I91" s="4"/>
      <c r="J91" s="4"/>
      <c r="K91" s="4"/>
      <c r="L91" s="4"/>
    </row>
    <row r="92" spans="7:12" ht="15.75" customHeight="1">
      <c r="G92" s="4"/>
      <c r="H92" s="4"/>
      <c r="I92" s="4"/>
      <c r="J92" s="4"/>
      <c r="K92" s="4"/>
      <c r="L92" s="4"/>
    </row>
    <row r="93" spans="7:12" ht="15.75" customHeight="1">
      <c r="G93" s="4"/>
      <c r="H93" s="4"/>
      <c r="I93" s="4"/>
      <c r="J93" s="4"/>
      <c r="K93" s="4"/>
      <c r="L93" s="4"/>
    </row>
    <row r="94" spans="7:12" ht="15.75" customHeight="1">
      <c r="G94" s="4"/>
      <c r="H94" s="4"/>
      <c r="I94" s="4"/>
      <c r="J94" s="4"/>
      <c r="K94" s="4"/>
      <c r="L94" s="4"/>
    </row>
    <row r="95" spans="7:12" ht="15.75" customHeight="1">
      <c r="G95" s="4"/>
      <c r="H95" s="4"/>
      <c r="I95" s="4"/>
      <c r="J95" s="4"/>
      <c r="K95" s="4"/>
      <c r="L95" s="4"/>
    </row>
    <row r="96" spans="7:12" ht="15.75" customHeight="1">
      <c r="G96" s="4"/>
      <c r="H96" s="4"/>
      <c r="I96" s="4"/>
      <c r="J96" s="4"/>
      <c r="K96" s="4"/>
      <c r="L96" s="4"/>
    </row>
    <row r="97" spans="7:12" ht="15.75" customHeight="1">
      <c r="G97" s="4"/>
      <c r="H97" s="4"/>
      <c r="I97" s="4"/>
      <c r="J97" s="4"/>
      <c r="K97" s="4"/>
      <c r="L97" s="4"/>
    </row>
    <row r="98" spans="7:12" ht="15.75" customHeight="1">
      <c r="G98" s="4"/>
      <c r="H98" s="4"/>
      <c r="I98" s="4"/>
      <c r="J98" s="4"/>
      <c r="K98" s="4"/>
      <c r="L98" s="4"/>
    </row>
    <row r="99" spans="7:12" ht="15.75" customHeight="1">
      <c r="G99" s="4"/>
      <c r="H99" s="4"/>
      <c r="I99" s="4"/>
      <c r="J99" s="4"/>
      <c r="K99" s="4"/>
      <c r="L99" s="4"/>
    </row>
    <row r="100" spans="7:12" ht="15.75" customHeight="1">
      <c r="G100" s="4"/>
      <c r="H100" s="4"/>
      <c r="I100" s="4"/>
      <c r="J100" s="4"/>
      <c r="K100" s="4"/>
      <c r="L100" s="4"/>
    </row>
    <row r="101" spans="7:12" ht="15.75" customHeight="1">
      <c r="G101" s="4"/>
      <c r="H101" s="4"/>
      <c r="I101" s="4"/>
      <c r="J101" s="4"/>
      <c r="K101" s="4"/>
      <c r="L101" s="4"/>
    </row>
    <row r="102" spans="7:12" ht="15.75" customHeight="1">
      <c r="G102" s="4"/>
      <c r="H102" s="4"/>
      <c r="I102" s="4"/>
      <c r="J102" s="4"/>
      <c r="K102" s="4"/>
      <c r="L102" s="4"/>
    </row>
    <row r="103" spans="7:12" ht="15.75" customHeight="1">
      <c r="G103" s="4"/>
      <c r="H103" s="4"/>
      <c r="I103" s="4"/>
      <c r="J103" s="4"/>
      <c r="K103" s="4"/>
      <c r="L103" s="4"/>
    </row>
    <row r="104" spans="7:12" ht="15.75" customHeight="1">
      <c r="G104" s="4"/>
      <c r="H104" s="4"/>
      <c r="I104" s="4"/>
      <c r="J104" s="4"/>
      <c r="K104" s="4"/>
      <c r="L104" s="4"/>
    </row>
    <row r="105" spans="7:12" ht="15.75" customHeight="1">
      <c r="G105" s="4"/>
      <c r="H105" s="4"/>
      <c r="I105" s="4"/>
      <c r="J105" s="4"/>
      <c r="K105" s="4"/>
      <c r="L105" s="4"/>
    </row>
    <row r="106" spans="7:12" ht="15.75" customHeight="1">
      <c r="G106" s="4"/>
      <c r="H106" s="4"/>
      <c r="I106" s="4"/>
      <c r="J106" s="4"/>
      <c r="K106" s="4"/>
      <c r="L106" s="4"/>
    </row>
    <row r="107" spans="7:12" ht="15.75" customHeight="1">
      <c r="G107" s="4"/>
      <c r="H107" s="4"/>
      <c r="I107" s="4"/>
      <c r="J107" s="4"/>
      <c r="K107" s="4"/>
      <c r="L107" s="4"/>
    </row>
    <row r="108" spans="7:12" ht="15.75" customHeight="1">
      <c r="G108" s="4"/>
      <c r="H108" s="4"/>
      <c r="I108" s="4"/>
      <c r="J108" s="4"/>
      <c r="K108" s="4"/>
      <c r="L108" s="4"/>
    </row>
    <row r="109" spans="7:12" ht="15.75" customHeight="1">
      <c r="G109" s="4"/>
      <c r="H109" s="4"/>
      <c r="I109" s="4"/>
      <c r="J109" s="4"/>
      <c r="K109" s="4"/>
      <c r="L109" s="4"/>
    </row>
    <row r="110" spans="7:12" ht="15.75" customHeight="1">
      <c r="G110" s="4"/>
      <c r="H110" s="4"/>
      <c r="I110" s="4"/>
      <c r="J110" s="4"/>
      <c r="K110" s="4"/>
      <c r="L110" s="4"/>
    </row>
    <row r="111" spans="7:12" ht="15.75" customHeight="1">
      <c r="G111" s="4"/>
      <c r="H111" s="4"/>
      <c r="I111" s="4"/>
      <c r="J111" s="4"/>
      <c r="K111" s="4"/>
      <c r="L111" s="4"/>
    </row>
    <row r="112" spans="7:12" ht="15.75" customHeight="1">
      <c r="G112" s="4"/>
      <c r="H112" s="4"/>
      <c r="I112" s="4"/>
      <c r="J112" s="4"/>
      <c r="K112" s="4"/>
      <c r="L112" s="4"/>
    </row>
    <row r="113" spans="7:12" ht="15.75" customHeight="1">
      <c r="G113" s="4"/>
      <c r="H113" s="4"/>
      <c r="I113" s="4"/>
      <c r="J113" s="4"/>
      <c r="K113" s="4"/>
      <c r="L113" s="4"/>
    </row>
    <row r="114" spans="7:12" ht="15.75" customHeight="1">
      <c r="G114" s="4"/>
      <c r="H114" s="4"/>
      <c r="I114" s="4"/>
      <c r="J114" s="4"/>
      <c r="K114" s="4"/>
      <c r="L114" s="4"/>
    </row>
    <row r="115" spans="7:12" ht="15.75" customHeight="1">
      <c r="G115" s="4"/>
      <c r="H115" s="4"/>
      <c r="I115" s="4"/>
      <c r="J115" s="4"/>
      <c r="K115" s="4"/>
      <c r="L115" s="4"/>
    </row>
    <row r="116" spans="7:12" ht="15.75" customHeight="1">
      <c r="G116" s="4"/>
      <c r="H116" s="4"/>
      <c r="I116" s="4"/>
      <c r="J116" s="4"/>
      <c r="K116" s="4"/>
      <c r="L116" s="4"/>
    </row>
    <row r="117" spans="7:12" ht="15.75" customHeight="1">
      <c r="G117" s="4"/>
      <c r="H117" s="4"/>
      <c r="I117" s="4"/>
      <c r="J117" s="4"/>
      <c r="K117" s="4"/>
      <c r="L117" s="4"/>
    </row>
    <row r="118" spans="7:12" ht="15.75" customHeight="1">
      <c r="G118" s="4"/>
      <c r="H118" s="4"/>
      <c r="I118" s="4"/>
      <c r="J118" s="4"/>
      <c r="K118" s="4"/>
      <c r="L118" s="4"/>
    </row>
    <row r="119" spans="7:12" ht="15.75" customHeight="1">
      <c r="G119" s="4"/>
      <c r="H119" s="4"/>
      <c r="I119" s="4"/>
      <c r="J119" s="4"/>
      <c r="K119" s="4"/>
      <c r="L119" s="4"/>
    </row>
    <row r="120" spans="7:12" ht="15.75" customHeight="1">
      <c r="G120" s="4"/>
      <c r="H120" s="4"/>
      <c r="I120" s="4"/>
      <c r="J120" s="4"/>
      <c r="K120" s="4"/>
      <c r="L120" s="4"/>
    </row>
    <row r="121" spans="7:12" ht="15.75" customHeight="1">
      <c r="G121" s="4"/>
      <c r="H121" s="4"/>
      <c r="I121" s="4"/>
      <c r="J121" s="4"/>
      <c r="K121" s="4"/>
      <c r="L121" s="4"/>
    </row>
    <row r="122" spans="7:12" ht="15.75" customHeight="1">
      <c r="G122" s="4"/>
      <c r="H122" s="4"/>
      <c r="I122" s="4"/>
      <c r="J122" s="4"/>
      <c r="K122" s="4"/>
      <c r="L122" s="4"/>
    </row>
    <row r="123" spans="7:12" ht="15.75" customHeight="1">
      <c r="G123" s="4"/>
      <c r="H123" s="4"/>
      <c r="I123" s="4"/>
      <c r="J123" s="4"/>
      <c r="K123" s="4"/>
      <c r="L123" s="4"/>
    </row>
    <row r="124" spans="7:12" ht="15.75" customHeight="1">
      <c r="G124" s="4"/>
      <c r="H124" s="4"/>
      <c r="I124" s="4"/>
      <c r="J124" s="4"/>
      <c r="K124" s="4"/>
      <c r="L124" s="4"/>
    </row>
    <row r="125" spans="7:12" ht="15.75" customHeight="1">
      <c r="G125" s="4"/>
      <c r="H125" s="4"/>
      <c r="I125" s="4"/>
      <c r="J125" s="4"/>
      <c r="K125" s="4"/>
      <c r="L125" s="4"/>
    </row>
    <row r="126" spans="7:12" ht="15.75" customHeight="1">
      <c r="G126" s="4"/>
      <c r="H126" s="4"/>
      <c r="I126" s="4"/>
      <c r="J126" s="4"/>
      <c r="K126" s="4"/>
      <c r="L126" s="4"/>
    </row>
    <row r="127" spans="7:12" ht="15.75" customHeight="1">
      <c r="G127" s="4"/>
      <c r="H127" s="4"/>
      <c r="I127" s="4"/>
      <c r="J127" s="4"/>
      <c r="K127" s="4"/>
      <c r="L127" s="4"/>
    </row>
    <row r="128" spans="7:12" ht="15.75" customHeight="1">
      <c r="G128" s="4"/>
      <c r="H128" s="4"/>
      <c r="I128" s="4"/>
      <c r="J128" s="4"/>
      <c r="K128" s="4"/>
      <c r="L128" s="4"/>
    </row>
    <row r="129" spans="7:12" ht="15.75" customHeight="1">
      <c r="G129" s="4"/>
      <c r="H129" s="4"/>
      <c r="I129" s="4"/>
      <c r="J129" s="4"/>
      <c r="K129" s="4"/>
      <c r="L129" s="4"/>
    </row>
    <row r="130" spans="7:12" ht="15.75" customHeight="1">
      <c r="G130" s="4"/>
      <c r="H130" s="4"/>
      <c r="I130" s="4"/>
      <c r="J130" s="4"/>
      <c r="K130" s="4"/>
      <c r="L130" s="4"/>
    </row>
    <row r="131" spans="7:12" ht="15.75" customHeight="1">
      <c r="G131" s="4"/>
      <c r="H131" s="4"/>
      <c r="I131" s="4"/>
      <c r="J131" s="4"/>
      <c r="K131" s="4"/>
      <c r="L131" s="4"/>
    </row>
    <row r="132" spans="7:12" ht="15.75" customHeight="1">
      <c r="G132" s="4"/>
      <c r="H132" s="4"/>
      <c r="I132" s="4"/>
      <c r="J132" s="4"/>
      <c r="K132" s="4"/>
      <c r="L132" s="4"/>
    </row>
    <row r="133" spans="7:12" ht="15.75" customHeight="1">
      <c r="G133" s="4"/>
      <c r="H133" s="4"/>
      <c r="I133" s="4"/>
      <c r="J133" s="4"/>
      <c r="K133" s="4"/>
      <c r="L133" s="4"/>
    </row>
    <row r="134" spans="7:12" ht="15.75" customHeight="1">
      <c r="G134" s="4"/>
      <c r="H134" s="4"/>
      <c r="I134" s="4"/>
      <c r="J134" s="4"/>
      <c r="K134" s="4"/>
      <c r="L134" s="4"/>
    </row>
    <row r="135" spans="7:12" ht="15.75" customHeight="1">
      <c r="G135" s="4"/>
      <c r="H135" s="4"/>
      <c r="I135" s="4"/>
      <c r="J135" s="4"/>
      <c r="K135" s="4"/>
      <c r="L135" s="4"/>
    </row>
    <row r="136" spans="7:12" ht="15.75" customHeight="1">
      <c r="G136" s="4"/>
      <c r="H136" s="4"/>
      <c r="I136" s="4"/>
      <c r="J136" s="4"/>
      <c r="K136" s="4"/>
      <c r="L136" s="4"/>
    </row>
    <row r="137" spans="7:12" ht="15.75" customHeight="1">
      <c r="G137" s="4"/>
      <c r="H137" s="4"/>
      <c r="I137" s="4"/>
      <c r="J137" s="4"/>
      <c r="K137" s="4"/>
      <c r="L137" s="4"/>
    </row>
    <row r="138" spans="7:12" ht="15.75" customHeight="1">
      <c r="G138" s="4"/>
      <c r="H138" s="4"/>
      <c r="I138" s="4"/>
      <c r="J138" s="4"/>
      <c r="K138" s="4"/>
      <c r="L138" s="4"/>
    </row>
    <row r="139" spans="7:12" ht="15.75" customHeight="1">
      <c r="G139" s="4"/>
      <c r="H139" s="4"/>
      <c r="I139" s="4"/>
      <c r="J139" s="4"/>
      <c r="K139" s="4"/>
      <c r="L139" s="4"/>
    </row>
    <row r="140" spans="7:12" ht="15.75" customHeight="1">
      <c r="G140" s="4"/>
      <c r="H140" s="4"/>
      <c r="I140" s="4"/>
      <c r="J140" s="4"/>
      <c r="K140" s="4"/>
      <c r="L140" s="4"/>
    </row>
    <row r="141" spans="7:12" ht="15.75" customHeight="1">
      <c r="G141" s="4"/>
      <c r="H141" s="4"/>
      <c r="I141" s="4"/>
      <c r="J141" s="4"/>
      <c r="K141" s="4"/>
      <c r="L141" s="4"/>
    </row>
    <row r="142" spans="7:12" ht="15.75" customHeight="1">
      <c r="G142" s="4"/>
      <c r="H142" s="4"/>
      <c r="I142" s="4"/>
      <c r="J142" s="4"/>
      <c r="K142" s="4"/>
      <c r="L142" s="4"/>
    </row>
    <row r="143" spans="7:12" ht="15.75" customHeight="1">
      <c r="G143" s="4"/>
      <c r="H143" s="4"/>
      <c r="I143" s="4"/>
      <c r="J143" s="4"/>
      <c r="K143" s="4"/>
      <c r="L143" s="4"/>
    </row>
    <row r="144" spans="7:12" ht="15.75" customHeight="1">
      <c r="G144" s="4"/>
      <c r="H144" s="4"/>
      <c r="I144" s="4"/>
      <c r="J144" s="4"/>
      <c r="K144" s="4"/>
      <c r="L144" s="4"/>
    </row>
    <row r="145" spans="7:12" ht="15.75" customHeight="1">
      <c r="G145" s="4"/>
      <c r="H145" s="4"/>
      <c r="I145" s="4"/>
      <c r="J145" s="4"/>
      <c r="K145" s="4"/>
      <c r="L145" s="4"/>
    </row>
    <row r="146" spans="7:12" ht="15.75" customHeight="1">
      <c r="G146" s="4"/>
      <c r="H146" s="4"/>
      <c r="I146" s="4"/>
      <c r="J146" s="4"/>
      <c r="K146" s="4"/>
      <c r="L146" s="4"/>
    </row>
    <row r="147" spans="7:12" ht="15.75" customHeight="1">
      <c r="G147" s="4"/>
      <c r="H147" s="4"/>
      <c r="I147" s="4"/>
      <c r="J147" s="4"/>
      <c r="K147" s="4"/>
      <c r="L147" s="4"/>
    </row>
    <row r="148" spans="7:12" ht="15.75" customHeight="1">
      <c r="G148" s="4"/>
      <c r="H148" s="4"/>
      <c r="I148" s="4"/>
      <c r="J148" s="4"/>
      <c r="K148" s="4"/>
      <c r="L148" s="4"/>
    </row>
    <row r="149" spans="7:12" ht="15.75" customHeight="1">
      <c r="G149" s="4"/>
      <c r="H149" s="4"/>
      <c r="I149" s="4"/>
      <c r="J149" s="4"/>
      <c r="K149" s="4"/>
      <c r="L149" s="4"/>
    </row>
    <row r="150" spans="7:12" ht="15.75" customHeight="1">
      <c r="G150" s="4"/>
      <c r="H150" s="4"/>
      <c r="I150" s="4"/>
      <c r="J150" s="4"/>
      <c r="K150" s="4"/>
      <c r="L150" s="4"/>
    </row>
    <row r="151" spans="7:12" ht="15.75" customHeight="1">
      <c r="G151" s="4"/>
      <c r="H151" s="4"/>
      <c r="I151" s="4"/>
      <c r="J151" s="4"/>
      <c r="K151" s="4"/>
      <c r="L151" s="4"/>
    </row>
    <row r="152" spans="7:12" ht="15.75" customHeight="1">
      <c r="G152" s="4"/>
      <c r="H152" s="4"/>
      <c r="I152" s="4"/>
      <c r="J152" s="4"/>
      <c r="K152" s="4"/>
      <c r="L152" s="4"/>
    </row>
    <row r="153" spans="7:12" ht="15.75" customHeight="1">
      <c r="G153" s="4"/>
      <c r="H153" s="4"/>
      <c r="I153" s="4"/>
      <c r="J153" s="4"/>
      <c r="K153" s="4"/>
      <c r="L153" s="4"/>
    </row>
    <row r="154" spans="7:12" ht="15.75" customHeight="1">
      <c r="G154" s="4"/>
      <c r="H154" s="4"/>
      <c r="I154" s="4"/>
      <c r="J154" s="4"/>
      <c r="K154" s="4"/>
      <c r="L154" s="4"/>
    </row>
    <row r="155" spans="7:12" ht="15.75" customHeight="1">
      <c r="G155" s="4"/>
      <c r="H155" s="4"/>
      <c r="I155" s="4"/>
      <c r="J155" s="4"/>
      <c r="K155" s="4"/>
      <c r="L155" s="4"/>
    </row>
    <row r="156" spans="7:12" ht="15.75" customHeight="1">
      <c r="G156" s="4"/>
      <c r="H156" s="4"/>
      <c r="I156" s="4"/>
      <c r="J156" s="4"/>
      <c r="K156" s="4"/>
      <c r="L156" s="4"/>
    </row>
    <row r="157" spans="7:12" ht="15.75" customHeight="1">
      <c r="G157" s="4"/>
      <c r="H157" s="4"/>
      <c r="I157" s="4"/>
      <c r="J157" s="4"/>
      <c r="K157" s="4"/>
      <c r="L157" s="4"/>
    </row>
    <row r="158" spans="7:12" ht="15.75" customHeight="1">
      <c r="G158" s="4"/>
      <c r="H158" s="4"/>
      <c r="I158" s="4"/>
      <c r="J158" s="4"/>
      <c r="K158" s="4"/>
      <c r="L158" s="4"/>
    </row>
    <row r="159" spans="7:12" ht="15.75" customHeight="1">
      <c r="G159" s="4"/>
      <c r="H159" s="4"/>
      <c r="I159" s="4"/>
      <c r="J159" s="4"/>
      <c r="K159" s="4"/>
      <c r="L159" s="4"/>
    </row>
    <row r="160" spans="7:12" ht="15.75" customHeight="1">
      <c r="G160" s="4"/>
      <c r="H160" s="4"/>
      <c r="I160" s="4"/>
      <c r="J160" s="4"/>
      <c r="K160" s="4"/>
      <c r="L160" s="4"/>
    </row>
    <row r="161" spans="7:12" ht="15.75" customHeight="1">
      <c r="G161" s="4"/>
      <c r="H161" s="4"/>
      <c r="I161" s="4"/>
      <c r="J161" s="4"/>
      <c r="K161" s="4"/>
      <c r="L161" s="4"/>
    </row>
    <row r="162" spans="7:12" ht="15.75" customHeight="1">
      <c r="G162" s="4"/>
      <c r="H162" s="4"/>
      <c r="I162" s="4"/>
      <c r="J162" s="4"/>
      <c r="K162" s="4"/>
      <c r="L162" s="4"/>
    </row>
    <row r="163" spans="7:12" ht="15.75" customHeight="1">
      <c r="G163" s="4"/>
      <c r="H163" s="4"/>
      <c r="I163" s="4"/>
      <c r="J163" s="4"/>
      <c r="K163" s="4"/>
      <c r="L163" s="4"/>
    </row>
    <row r="164" spans="7:12" ht="15.75" customHeight="1">
      <c r="G164" s="4"/>
      <c r="H164" s="4"/>
      <c r="I164" s="4"/>
      <c r="J164" s="4"/>
      <c r="K164" s="4"/>
      <c r="L164" s="4"/>
    </row>
    <row r="165" spans="7:12" ht="15.75" customHeight="1">
      <c r="G165" s="4"/>
      <c r="H165" s="4"/>
      <c r="I165" s="4"/>
      <c r="J165" s="4"/>
      <c r="K165" s="4"/>
      <c r="L165" s="4"/>
    </row>
    <row r="166" spans="7:12" ht="15.75" customHeight="1">
      <c r="G166" s="4"/>
      <c r="H166" s="4"/>
      <c r="I166" s="4"/>
      <c r="J166" s="4"/>
      <c r="K166" s="4"/>
      <c r="L166" s="4"/>
    </row>
    <row r="167" spans="7:12" ht="15.75" customHeight="1">
      <c r="G167" s="4"/>
      <c r="H167" s="4"/>
      <c r="I167" s="4"/>
      <c r="J167" s="4"/>
      <c r="K167" s="4"/>
      <c r="L167" s="4"/>
    </row>
    <row r="168" spans="7:12" ht="15.75" customHeight="1">
      <c r="G168" s="4"/>
      <c r="H168" s="4"/>
      <c r="I168" s="4"/>
      <c r="J168" s="4"/>
      <c r="K168" s="4"/>
      <c r="L168" s="4"/>
    </row>
    <row r="169" spans="7:12" ht="15.75" customHeight="1">
      <c r="G169" s="4"/>
      <c r="H169" s="4"/>
      <c r="I169" s="4"/>
      <c r="J169" s="4"/>
      <c r="K169" s="4"/>
      <c r="L169" s="4"/>
    </row>
    <row r="170" spans="7:12" ht="15.75" customHeight="1">
      <c r="G170" s="4"/>
      <c r="H170" s="4"/>
      <c r="I170" s="4"/>
      <c r="J170" s="4"/>
      <c r="K170" s="4"/>
      <c r="L170" s="4"/>
    </row>
    <row r="171" spans="7:12" ht="15.75" customHeight="1">
      <c r="G171" s="4"/>
      <c r="H171" s="4"/>
      <c r="I171" s="4"/>
      <c r="J171" s="4"/>
      <c r="K171" s="4"/>
      <c r="L171" s="4"/>
    </row>
    <row r="172" spans="7:12" ht="15.75" customHeight="1">
      <c r="G172" s="4"/>
      <c r="H172" s="4"/>
      <c r="I172" s="4"/>
      <c r="J172" s="4"/>
      <c r="K172" s="4"/>
      <c r="L172" s="4"/>
    </row>
    <row r="173" spans="7:12" ht="15.75" customHeight="1">
      <c r="G173" s="4"/>
      <c r="H173" s="4"/>
      <c r="I173" s="4"/>
      <c r="J173" s="4"/>
      <c r="K173" s="4"/>
      <c r="L173" s="4"/>
    </row>
    <row r="174" spans="7:12" ht="15.75" customHeight="1">
      <c r="G174" s="4"/>
      <c r="H174" s="4"/>
      <c r="I174" s="4"/>
      <c r="J174" s="4"/>
      <c r="K174" s="4"/>
      <c r="L174" s="4"/>
    </row>
    <row r="175" spans="7:12" ht="15.75" customHeight="1">
      <c r="G175" s="4"/>
      <c r="H175" s="4"/>
      <c r="I175" s="4"/>
      <c r="J175" s="4"/>
      <c r="K175" s="4"/>
      <c r="L175" s="4"/>
    </row>
    <row r="176" spans="7:12" ht="15.75" customHeight="1">
      <c r="G176" s="4"/>
      <c r="H176" s="4"/>
      <c r="I176" s="4"/>
      <c r="J176" s="4"/>
      <c r="K176" s="4"/>
      <c r="L176" s="4"/>
    </row>
    <row r="177" spans="7:12" ht="15.75" customHeight="1">
      <c r="G177" s="4"/>
      <c r="H177" s="4"/>
      <c r="I177" s="4"/>
      <c r="J177" s="4"/>
      <c r="K177" s="4"/>
      <c r="L177" s="4"/>
    </row>
    <row r="178" spans="7:12" ht="15.75" customHeight="1">
      <c r="G178" s="4"/>
      <c r="H178" s="4"/>
      <c r="I178" s="4"/>
      <c r="J178" s="4"/>
      <c r="K178" s="4"/>
      <c r="L178" s="4"/>
    </row>
    <row r="179" spans="7:12" ht="15.75" customHeight="1">
      <c r="G179" s="4"/>
      <c r="H179" s="4"/>
      <c r="I179" s="4"/>
      <c r="J179" s="4"/>
      <c r="K179" s="4"/>
      <c r="L179" s="4"/>
    </row>
    <row r="180" spans="7:12" ht="15.75" customHeight="1">
      <c r="G180" s="4"/>
      <c r="H180" s="4"/>
      <c r="I180" s="4"/>
      <c r="J180" s="4"/>
      <c r="K180" s="4"/>
      <c r="L180" s="4"/>
    </row>
    <row r="181" spans="7:12" ht="15.75" customHeight="1">
      <c r="G181" s="4"/>
      <c r="H181" s="4"/>
      <c r="I181" s="4"/>
      <c r="J181" s="4"/>
      <c r="K181" s="4"/>
      <c r="L181" s="4"/>
    </row>
    <row r="182" spans="7:12" ht="15.75" customHeight="1">
      <c r="G182" s="4"/>
      <c r="H182" s="4"/>
      <c r="I182" s="4"/>
      <c r="J182" s="4"/>
      <c r="K182" s="4"/>
      <c r="L182" s="4"/>
    </row>
    <row r="183" spans="7:12" ht="15.75" customHeight="1">
      <c r="G183" s="4"/>
      <c r="H183" s="4"/>
      <c r="I183" s="4"/>
      <c r="J183" s="4"/>
      <c r="K183" s="4"/>
      <c r="L183" s="4"/>
    </row>
    <row r="184" spans="7:12" ht="15.75" customHeight="1">
      <c r="G184" s="4"/>
      <c r="H184" s="4"/>
      <c r="I184" s="4"/>
      <c r="J184" s="4"/>
      <c r="K184" s="4"/>
      <c r="L184" s="4"/>
    </row>
    <row r="185" spans="7:12" ht="15.75" customHeight="1">
      <c r="G185" s="4"/>
      <c r="H185" s="4"/>
      <c r="I185" s="4"/>
      <c r="J185" s="4"/>
      <c r="K185" s="4"/>
      <c r="L185" s="4"/>
    </row>
    <row r="186" spans="7:12" ht="15.75" customHeight="1">
      <c r="G186" s="4"/>
      <c r="H186" s="4"/>
      <c r="I186" s="4"/>
      <c r="J186" s="4"/>
      <c r="K186" s="4"/>
      <c r="L186" s="4"/>
    </row>
    <row r="187" spans="7:12" ht="15.75" customHeight="1">
      <c r="G187" s="4"/>
      <c r="H187" s="4"/>
      <c r="I187" s="4"/>
      <c r="J187" s="4"/>
      <c r="K187" s="4"/>
      <c r="L187" s="4"/>
    </row>
    <row r="188" spans="7:12" ht="15.75" customHeight="1">
      <c r="G188" s="4"/>
      <c r="H188" s="4"/>
      <c r="I188" s="4"/>
      <c r="J188" s="4"/>
      <c r="K188" s="4"/>
      <c r="L188" s="4"/>
    </row>
    <row r="189" spans="7:12" ht="15.75" customHeight="1">
      <c r="G189" s="4"/>
      <c r="H189" s="4"/>
      <c r="I189" s="4"/>
      <c r="J189" s="4"/>
      <c r="K189" s="4"/>
      <c r="L189" s="4"/>
    </row>
    <row r="190" spans="7:12" ht="15.75" customHeight="1">
      <c r="G190" s="4"/>
      <c r="H190" s="4"/>
      <c r="I190" s="4"/>
      <c r="J190" s="4"/>
      <c r="K190" s="4"/>
      <c r="L190" s="4"/>
    </row>
    <row r="191" spans="7:12" ht="15.75" customHeight="1">
      <c r="G191" s="4"/>
      <c r="H191" s="4"/>
      <c r="I191" s="4"/>
      <c r="J191" s="4"/>
      <c r="K191" s="4"/>
      <c r="L191" s="4"/>
    </row>
    <row r="192" spans="7:12" ht="15.75" customHeight="1">
      <c r="G192" s="4"/>
      <c r="H192" s="4"/>
      <c r="I192" s="4"/>
      <c r="J192" s="4"/>
      <c r="K192" s="4"/>
      <c r="L192" s="4"/>
    </row>
    <row r="193" spans="7:12" ht="15.75" customHeight="1">
      <c r="G193" s="4"/>
      <c r="H193" s="4"/>
      <c r="I193" s="4"/>
      <c r="J193" s="4"/>
      <c r="K193" s="4"/>
      <c r="L193" s="4"/>
    </row>
    <row r="194" spans="7:12" ht="15.75" customHeight="1">
      <c r="G194" s="4"/>
      <c r="H194" s="4"/>
      <c r="I194" s="4"/>
      <c r="J194" s="4"/>
      <c r="K194" s="4"/>
      <c r="L194" s="4"/>
    </row>
    <row r="195" spans="7:12" ht="15.75" customHeight="1">
      <c r="G195" s="4"/>
      <c r="H195" s="4"/>
      <c r="I195" s="4"/>
      <c r="J195" s="4"/>
      <c r="K195" s="4"/>
      <c r="L195" s="4"/>
    </row>
    <row r="196" spans="7:12" ht="15.75" customHeight="1">
      <c r="G196" s="4"/>
      <c r="H196" s="4"/>
      <c r="I196" s="4"/>
      <c r="J196" s="4"/>
      <c r="K196" s="4"/>
      <c r="L196" s="4"/>
    </row>
    <row r="197" spans="7:12" ht="15.75" customHeight="1">
      <c r="G197" s="4"/>
      <c r="H197" s="4"/>
      <c r="I197" s="4"/>
      <c r="J197" s="4"/>
      <c r="K197" s="4"/>
      <c r="L197" s="4"/>
    </row>
    <row r="198" spans="7:12" ht="15.75" customHeight="1">
      <c r="G198" s="4"/>
      <c r="H198" s="4"/>
      <c r="I198" s="4"/>
      <c r="J198" s="4"/>
      <c r="K198" s="4"/>
      <c r="L198" s="4"/>
    </row>
    <row r="199" spans="7:12" ht="15.75" customHeight="1">
      <c r="G199" s="4"/>
      <c r="H199" s="4"/>
      <c r="I199" s="4"/>
      <c r="J199" s="4"/>
      <c r="K199" s="4"/>
      <c r="L199" s="4"/>
    </row>
    <row r="200" spans="7:12" ht="15.75" customHeight="1">
      <c r="G200" s="4"/>
      <c r="H200" s="4"/>
      <c r="I200" s="4"/>
      <c r="J200" s="4"/>
      <c r="K200" s="4"/>
      <c r="L200" s="4"/>
    </row>
    <row r="201" spans="7:12" ht="15.75" customHeight="1">
      <c r="G201" s="4"/>
      <c r="H201" s="4"/>
      <c r="I201" s="4"/>
      <c r="J201" s="4"/>
      <c r="K201" s="4"/>
      <c r="L201" s="4"/>
    </row>
    <row r="202" spans="7:12" ht="15.75" customHeight="1">
      <c r="G202" s="4"/>
      <c r="H202" s="4"/>
      <c r="I202" s="4"/>
      <c r="J202" s="4"/>
      <c r="K202" s="4"/>
      <c r="L202" s="4"/>
    </row>
    <row r="203" spans="7:12" ht="15.75" customHeight="1">
      <c r="G203" s="4"/>
      <c r="H203" s="4"/>
      <c r="I203" s="4"/>
      <c r="J203" s="4"/>
      <c r="K203" s="4"/>
      <c r="L203" s="4"/>
    </row>
    <row r="204" spans="7:12" ht="15.75" customHeight="1">
      <c r="G204" s="4"/>
      <c r="H204" s="4"/>
      <c r="I204" s="4"/>
      <c r="J204" s="4"/>
      <c r="K204" s="4"/>
      <c r="L204" s="4"/>
    </row>
    <row r="205" spans="7:12" ht="15.75" customHeight="1">
      <c r="G205" s="4"/>
      <c r="H205" s="4"/>
      <c r="I205" s="4"/>
      <c r="J205" s="4"/>
      <c r="K205" s="4"/>
      <c r="L205" s="4"/>
    </row>
    <row r="206" spans="7:12" ht="15.75" customHeight="1">
      <c r="G206" s="4"/>
      <c r="H206" s="4"/>
      <c r="I206" s="4"/>
      <c r="J206" s="4"/>
      <c r="K206" s="4"/>
      <c r="L206" s="4"/>
    </row>
    <row r="207" spans="7:12" ht="15.75" customHeight="1">
      <c r="G207" s="4"/>
      <c r="H207" s="4"/>
      <c r="I207" s="4"/>
      <c r="J207" s="4"/>
      <c r="K207" s="4"/>
      <c r="L207" s="4"/>
    </row>
    <row r="208" spans="7:12" ht="15.75" customHeight="1">
      <c r="G208" s="4"/>
      <c r="H208" s="4"/>
      <c r="I208" s="4"/>
      <c r="J208" s="4"/>
      <c r="K208" s="4"/>
      <c r="L208" s="4"/>
    </row>
    <row r="209" spans="7:12" ht="15.75" customHeight="1">
      <c r="G209" s="4"/>
      <c r="H209" s="4"/>
      <c r="I209" s="4"/>
      <c r="J209" s="4"/>
      <c r="K209" s="4"/>
      <c r="L209" s="4"/>
    </row>
    <row r="210" spans="7:12" ht="15.75" customHeight="1">
      <c r="G210" s="4"/>
      <c r="H210" s="4"/>
      <c r="I210" s="4"/>
      <c r="J210" s="4"/>
      <c r="K210" s="4"/>
      <c r="L210" s="4"/>
    </row>
    <row r="211" spans="7:12" ht="15.75" customHeight="1">
      <c r="G211" s="4"/>
      <c r="H211" s="4"/>
      <c r="I211" s="4"/>
      <c r="J211" s="4"/>
      <c r="K211" s="4"/>
      <c r="L211" s="4"/>
    </row>
    <row r="212" spans="7:12" ht="15.75" customHeight="1">
      <c r="G212" s="4"/>
      <c r="H212" s="4"/>
      <c r="I212" s="4"/>
      <c r="J212" s="4"/>
      <c r="K212" s="4"/>
      <c r="L212" s="4"/>
    </row>
    <row r="213" spans="7:12" ht="15.75" customHeight="1">
      <c r="G213" s="4"/>
      <c r="H213" s="4"/>
      <c r="I213" s="4"/>
      <c r="J213" s="4"/>
      <c r="K213" s="4"/>
      <c r="L213" s="4"/>
    </row>
    <row r="214" spans="7:12" ht="15.75" customHeight="1">
      <c r="G214" s="4"/>
      <c r="H214" s="4"/>
      <c r="I214" s="4"/>
      <c r="J214" s="4"/>
      <c r="K214" s="4"/>
      <c r="L214" s="4"/>
    </row>
    <row r="215" spans="7:12" ht="15.75" customHeight="1">
      <c r="G215" s="4"/>
      <c r="H215" s="4"/>
      <c r="I215" s="4"/>
      <c r="J215" s="4"/>
      <c r="K215" s="4"/>
      <c r="L215" s="4"/>
    </row>
    <row r="216" spans="7:12" ht="15.75" customHeight="1">
      <c r="G216" s="4"/>
      <c r="H216" s="4"/>
      <c r="I216" s="4"/>
      <c r="J216" s="4"/>
      <c r="K216" s="4"/>
      <c r="L216" s="4"/>
    </row>
    <row r="217" spans="7:12" ht="15.75" customHeight="1">
      <c r="G217" s="4"/>
      <c r="H217" s="4"/>
      <c r="I217" s="4"/>
      <c r="J217" s="4"/>
      <c r="K217" s="4"/>
      <c r="L217" s="4"/>
    </row>
    <row r="218" spans="7:12" ht="15.75" customHeight="1">
      <c r="G218" s="4"/>
      <c r="H218" s="4"/>
      <c r="I218" s="4"/>
      <c r="J218" s="4"/>
      <c r="K218" s="4"/>
      <c r="L218" s="4"/>
    </row>
    <row r="219" spans="7:12" ht="15.75" customHeight="1">
      <c r="G219" s="4"/>
      <c r="H219" s="4"/>
      <c r="I219" s="4"/>
      <c r="J219" s="4"/>
      <c r="K219" s="4"/>
      <c r="L219" s="4"/>
    </row>
    <row r="220" spans="7:12" ht="15.75" customHeight="1">
      <c r="G220" s="4"/>
      <c r="H220" s="4"/>
      <c r="I220" s="4"/>
      <c r="J220" s="4"/>
      <c r="K220" s="4"/>
      <c r="L220" s="4"/>
    </row>
    <row r="221" spans="7:12" ht="15.75" customHeight="1">
      <c r="G221" s="4"/>
      <c r="H221" s="4"/>
      <c r="I221" s="4"/>
      <c r="J221" s="4"/>
      <c r="K221" s="4"/>
      <c r="L221" s="4"/>
    </row>
    <row r="222" spans="7:12" ht="15.75" customHeight="1">
      <c r="G222" s="4"/>
      <c r="H222" s="4"/>
      <c r="I222" s="4"/>
      <c r="J222" s="4"/>
      <c r="K222" s="4"/>
      <c r="L222" s="4"/>
    </row>
    <row r="223" spans="7:12" ht="15.75" customHeight="1">
      <c r="G223" s="4"/>
      <c r="H223" s="4"/>
      <c r="I223" s="4"/>
      <c r="J223" s="4"/>
      <c r="K223" s="4"/>
      <c r="L223" s="4"/>
    </row>
    <row r="224" spans="7:12" ht="15.75" customHeight="1">
      <c r="G224" s="4"/>
      <c r="H224" s="4"/>
      <c r="I224" s="4"/>
      <c r="J224" s="4"/>
      <c r="K224" s="4"/>
      <c r="L224" s="4"/>
    </row>
    <row r="225" spans="7:12" ht="15.75" customHeight="1">
      <c r="G225" s="4"/>
      <c r="H225" s="4"/>
      <c r="I225" s="4"/>
      <c r="J225" s="4"/>
      <c r="K225" s="4"/>
      <c r="L225" s="4"/>
    </row>
    <row r="226" spans="7:12" ht="15.75" customHeight="1">
      <c r="G226" s="4"/>
      <c r="H226" s="4"/>
      <c r="I226" s="4"/>
      <c r="J226" s="4"/>
      <c r="K226" s="4"/>
      <c r="L226" s="4"/>
    </row>
    <row r="227" spans="7:12" ht="15.75" customHeight="1">
      <c r="G227" s="4"/>
      <c r="H227" s="4"/>
      <c r="I227" s="4"/>
      <c r="J227" s="4"/>
      <c r="K227" s="4"/>
      <c r="L227" s="4"/>
    </row>
    <row r="228" spans="7:12" ht="15.75" customHeight="1">
      <c r="G228" s="4"/>
      <c r="H228" s="4"/>
      <c r="I228" s="4"/>
      <c r="J228" s="4"/>
      <c r="K228" s="4"/>
      <c r="L228" s="4"/>
    </row>
    <row r="229" spans="7:12" ht="15.75" customHeight="1">
      <c r="G229" s="4"/>
      <c r="H229" s="4"/>
      <c r="I229" s="4"/>
      <c r="J229" s="4"/>
      <c r="K229" s="4"/>
      <c r="L229" s="4"/>
    </row>
    <row r="230" spans="7:12" ht="15.75" customHeight="1">
      <c r="G230" s="4"/>
      <c r="H230" s="4"/>
      <c r="I230" s="4"/>
      <c r="J230" s="4"/>
      <c r="K230" s="4"/>
      <c r="L230" s="4"/>
    </row>
    <row r="231" spans="7:12" ht="15.75" customHeight="1">
      <c r="G231" s="4"/>
      <c r="H231" s="4"/>
      <c r="I231" s="4"/>
      <c r="J231" s="4"/>
      <c r="K231" s="4"/>
      <c r="L231" s="4"/>
    </row>
    <row r="232" spans="7:12" ht="15.75" customHeight="1">
      <c r="G232" s="4"/>
      <c r="H232" s="4"/>
      <c r="I232" s="4"/>
      <c r="J232" s="4"/>
      <c r="K232" s="4"/>
      <c r="L232" s="4"/>
    </row>
    <row r="233" spans="7:12" ht="15.75" customHeight="1">
      <c r="G233" s="4"/>
      <c r="H233" s="4"/>
      <c r="I233" s="4"/>
      <c r="J233" s="4"/>
      <c r="K233" s="4"/>
      <c r="L233" s="4"/>
    </row>
    <row r="234" spans="7:12" ht="15.75" customHeight="1">
      <c r="G234" s="4"/>
      <c r="H234" s="4"/>
      <c r="I234" s="4"/>
      <c r="J234" s="4"/>
      <c r="K234" s="4"/>
      <c r="L234" s="4"/>
    </row>
    <row r="235" spans="7:12" ht="15.75" customHeight="1">
      <c r="G235" s="4"/>
      <c r="H235" s="4"/>
      <c r="I235" s="4"/>
      <c r="J235" s="4"/>
      <c r="K235" s="4"/>
      <c r="L235" s="4"/>
    </row>
    <row r="236" spans="7:12" ht="15.75" customHeight="1">
      <c r="G236" s="4"/>
      <c r="H236" s="4"/>
      <c r="I236" s="4"/>
      <c r="J236" s="4"/>
      <c r="K236" s="4"/>
      <c r="L236" s="4"/>
    </row>
    <row r="237" spans="7:12" ht="15.75" customHeight="1">
      <c r="G237" s="4"/>
      <c r="H237" s="4"/>
      <c r="I237" s="4"/>
      <c r="J237" s="4"/>
      <c r="K237" s="4"/>
      <c r="L237" s="4"/>
    </row>
    <row r="238" spans="7:12" ht="15.75" customHeight="1">
      <c r="G238" s="4"/>
      <c r="H238" s="4"/>
      <c r="I238" s="4"/>
      <c r="J238" s="4"/>
      <c r="K238" s="4"/>
      <c r="L238" s="4"/>
    </row>
    <row r="239" spans="7:12" ht="15.75" customHeight="1">
      <c r="G239" s="4"/>
      <c r="H239" s="4"/>
      <c r="I239" s="4"/>
      <c r="J239" s="4"/>
      <c r="K239" s="4"/>
      <c r="L239" s="4"/>
    </row>
    <row r="240" spans="7:12" ht="15.75" customHeight="1">
      <c r="G240" s="4"/>
      <c r="H240" s="4"/>
      <c r="I240" s="4"/>
      <c r="J240" s="4"/>
      <c r="K240" s="4"/>
      <c r="L240" s="4"/>
    </row>
    <row r="241" spans="7:12" ht="15.75" customHeight="1">
      <c r="G241" s="4"/>
      <c r="H241" s="4"/>
      <c r="I241" s="4"/>
      <c r="J241" s="4"/>
      <c r="K241" s="4"/>
      <c r="L241" s="4"/>
    </row>
    <row r="242" spans="7:12" ht="15.75" customHeight="1">
      <c r="G242" s="4"/>
      <c r="H242" s="4"/>
      <c r="I242" s="4"/>
      <c r="J242" s="4"/>
      <c r="K242" s="4"/>
      <c r="L242" s="4"/>
    </row>
    <row r="243" spans="7:12" ht="15.75" customHeight="1">
      <c r="G243" s="4"/>
      <c r="H243" s="4"/>
      <c r="I243" s="4"/>
      <c r="J243" s="4"/>
      <c r="K243" s="4"/>
      <c r="L243" s="4"/>
    </row>
    <row r="244" spans="7:12" ht="15.75" customHeight="1">
      <c r="G244" s="4"/>
      <c r="H244" s="4"/>
      <c r="I244" s="4"/>
      <c r="J244" s="4"/>
      <c r="K244" s="4"/>
      <c r="L244" s="4"/>
    </row>
    <row r="245" spans="7:12" ht="15.75" customHeight="1">
      <c r="G245" s="4"/>
      <c r="H245" s="4"/>
      <c r="I245" s="4"/>
      <c r="J245" s="4"/>
      <c r="K245" s="4"/>
      <c r="L245" s="4"/>
    </row>
    <row r="246" spans="7:12" ht="15.75" customHeight="1">
      <c r="G246" s="4"/>
      <c r="H246" s="4"/>
      <c r="I246" s="4"/>
      <c r="J246" s="4"/>
      <c r="K246" s="4"/>
      <c r="L246" s="4"/>
    </row>
    <row r="247" spans="7:12" ht="15.75" customHeight="1">
      <c r="G247" s="4"/>
      <c r="H247" s="4"/>
      <c r="I247" s="4"/>
      <c r="J247" s="4"/>
      <c r="K247" s="4"/>
      <c r="L247" s="4"/>
    </row>
    <row r="248" spans="7:12" ht="15.75" customHeight="1">
      <c r="G248" s="4"/>
      <c r="H248" s="4"/>
      <c r="I248" s="4"/>
      <c r="J248" s="4"/>
      <c r="K248" s="4"/>
      <c r="L248" s="4"/>
    </row>
    <row r="249" spans="7:12" ht="15.75" customHeight="1">
      <c r="G249" s="4"/>
      <c r="H249" s="4"/>
      <c r="I249" s="4"/>
      <c r="J249" s="4"/>
      <c r="K249" s="4"/>
      <c r="L249" s="4"/>
    </row>
    <row r="250" spans="7:12" ht="15.75" customHeight="1">
      <c r="G250" s="4"/>
      <c r="H250" s="4"/>
      <c r="I250" s="4"/>
      <c r="J250" s="4"/>
      <c r="K250" s="4"/>
      <c r="L250" s="4"/>
    </row>
    <row r="251" spans="7:12" ht="15.75" customHeight="1">
      <c r="G251" s="4"/>
      <c r="H251" s="4"/>
      <c r="I251" s="4"/>
      <c r="J251" s="4"/>
      <c r="K251" s="4"/>
      <c r="L251" s="4"/>
    </row>
    <row r="252" spans="7:12" ht="15.75" customHeight="1">
      <c r="G252" s="4"/>
      <c r="H252" s="4"/>
      <c r="I252" s="4"/>
      <c r="J252" s="4"/>
      <c r="K252" s="4"/>
      <c r="L252" s="4"/>
    </row>
    <row r="253" spans="7:12" ht="15.75" customHeight="1">
      <c r="G253" s="4"/>
      <c r="H253" s="4"/>
      <c r="I253" s="4"/>
      <c r="J253" s="4"/>
      <c r="K253" s="4"/>
      <c r="L253" s="4"/>
    </row>
    <row r="254" spans="7:12" ht="15.75" customHeight="1">
      <c r="G254" s="4"/>
      <c r="H254" s="4"/>
      <c r="I254" s="4"/>
      <c r="J254" s="4"/>
      <c r="K254" s="4"/>
      <c r="L254" s="4"/>
    </row>
    <row r="255" spans="7:12" ht="15.75" customHeight="1">
      <c r="G255" s="4"/>
      <c r="H255" s="4"/>
      <c r="I255" s="4"/>
      <c r="J255" s="4"/>
      <c r="K255" s="4"/>
      <c r="L255" s="4"/>
    </row>
    <row r="256" spans="7:12" ht="15.75" customHeight="1">
      <c r="G256" s="4"/>
      <c r="H256" s="4"/>
      <c r="I256" s="4"/>
      <c r="J256" s="4"/>
      <c r="K256" s="4"/>
      <c r="L256" s="4"/>
    </row>
    <row r="257" spans="7:12" ht="15.75" customHeight="1">
      <c r="G257" s="4"/>
      <c r="H257" s="4"/>
      <c r="I257" s="4"/>
      <c r="J257" s="4"/>
      <c r="K257" s="4"/>
      <c r="L257" s="4"/>
    </row>
    <row r="258" spans="7:12" ht="15.75" customHeight="1">
      <c r="G258" s="4"/>
      <c r="H258" s="4"/>
      <c r="I258" s="4"/>
      <c r="J258" s="4"/>
      <c r="K258" s="4"/>
      <c r="L258" s="4"/>
    </row>
    <row r="259" spans="7:12" ht="15.75" customHeight="1">
      <c r="G259" s="4"/>
      <c r="H259" s="4"/>
      <c r="I259" s="4"/>
      <c r="J259" s="4"/>
      <c r="K259" s="4"/>
      <c r="L259" s="4"/>
    </row>
    <row r="260" spans="7:12" ht="15.75" customHeight="1">
      <c r="G260" s="4"/>
      <c r="H260" s="4"/>
      <c r="I260" s="4"/>
      <c r="J260" s="4"/>
      <c r="K260" s="4"/>
      <c r="L260" s="4"/>
    </row>
    <row r="261" spans="7:12" ht="15.75" customHeight="1">
      <c r="G261" s="4"/>
      <c r="H261" s="4"/>
      <c r="I261" s="4"/>
      <c r="J261" s="4"/>
      <c r="K261" s="4"/>
      <c r="L261" s="4"/>
    </row>
    <row r="262" spans="7:12" ht="15.75" customHeight="1">
      <c r="G262" s="4"/>
      <c r="H262" s="4"/>
      <c r="I262" s="4"/>
      <c r="J262" s="4"/>
      <c r="K262" s="4"/>
      <c r="L262" s="4"/>
    </row>
    <row r="263" spans="7:12" ht="15.75" customHeight="1">
      <c r="G263" s="4"/>
      <c r="H263" s="4"/>
      <c r="I263" s="4"/>
      <c r="J263" s="4"/>
      <c r="K263" s="4"/>
      <c r="L263" s="4"/>
    </row>
    <row r="264" spans="7:12" ht="15.75" customHeight="1">
      <c r="G264" s="4"/>
      <c r="H264" s="4"/>
      <c r="I264" s="4"/>
      <c r="J264" s="4"/>
      <c r="K264" s="4"/>
      <c r="L264" s="4"/>
    </row>
    <row r="265" spans="7:12" ht="15.75" customHeight="1">
      <c r="G265" s="4"/>
      <c r="H265" s="4"/>
      <c r="I265" s="4"/>
      <c r="J265" s="4"/>
      <c r="K265" s="4"/>
      <c r="L265" s="4"/>
    </row>
    <row r="266" spans="7:12" ht="15.75" customHeight="1">
      <c r="G266" s="4"/>
      <c r="H266" s="4"/>
      <c r="I266" s="4"/>
      <c r="J266" s="4"/>
      <c r="K266" s="4"/>
      <c r="L266" s="4"/>
    </row>
    <row r="267" spans="7:12" ht="15.75" customHeight="1">
      <c r="G267" s="4"/>
      <c r="H267" s="4"/>
      <c r="I267" s="4"/>
      <c r="J267" s="4"/>
      <c r="K267" s="4"/>
      <c r="L267" s="4"/>
    </row>
    <row r="268" spans="7:12" ht="15.75" customHeight="1">
      <c r="G268" s="4"/>
      <c r="H268" s="4"/>
      <c r="I268" s="4"/>
      <c r="J268" s="4"/>
      <c r="K268" s="4"/>
      <c r="L268" s="4"/>
    </row>
    <row r="269" spans="7:12" ht="15.75" customHeight="1">
      <c r="G269" s="4"/>
      <c r="H269" s="4"/>
      <c r="I269" s="4"/>
      <c r="J269" s="4"/>
      <c r="K269" s="4"/>
      <c r="L269" s="4"/>
    </row>
    <row r="270" spans="7:12" ht="15.75" customHeight="1">
      <c r="G270" s="4"/>
      <c r="H270" s="4"/>
      <c r="I270" s="4"/>
      <c r="J270" s="4"/>
      <c r="K270" s="4"/>
      <c r="L270" s="4"/>
    </row>
    <row r="271" spans="7:12" ht="15.75" customHeight="1">
      <c r="G271" s="4"/>
      <c r="H271" s="4"/>
      <c r="I271" s="4"/>
      <c r="J271" s="4"/>
      <c r="K271" s="4"/>
      <c r="L271" s="4"/>
    </row>
    <row r="272" spans="7:12" ht="15.75" customHeight="1">
      <c r="G272" s="4"/>
      <c r="H272" s="4"/>
      <c r="I272" s="4"/>
      <c r="J272" s="4"/>
      <c r="K272" s="4"/>
      <c r="L272" s="4"/>
    </row>
    <row r="273" spans="7:12" ht="15.75" customHeight="1">
      <c r="G273" s="4"/>
      <c r="H273" s="4"/>
      <c r="I273" s="4"/>
      <c r="J273" s="4"/>
      <c r="K273" s="4"/>
      <c r="L273" s="4"/>
    </row>
    <row r="274" spans="7:12" ht="15.75" customHeight="1">
      <c r="G274" s="4"/>
      <c r="H274" s="4"/>
      <c r="I274" s="4"/>
      <c r="J274" s="4"/>
      <c r="K274" s="4"/>
      <c r="L274" s="4"/>
    </row>
    <row r="275" spans="7:12" ht="15.75" customHeight="1">
      <c r="G275" s="4"/>
      <c r="H275" s="4"/>
      <c r="I275" s="4"/>
      <c r="J275" s="4"/>
      <c r="K275" s="4"/>
      <c r="L275" s="4"/>
    </row>
    <row r="276" spans="7:12" ht="15.75" customHeight="1">
      <c r="G276" s="4"/>
      <c r="H276" s="4"/>
      <c r="I276" s="4"/>
      <c r="J276" s="4"/>
      <c r="K276" s="4"/>
      <c r="L276" s="4"/>
    </row>
    <row r="277" spans="7:12" ht="15.75" customHeight="1">
      <c r="G277" s="4"/>
      <c r="H277" s="4"/>
      <c r="I277" s="4"/>
      <c r="J277" s="4"/>
      <c r="K277" s="4"/>
      <c r="L277" s="4"/>
    </row>
    <row r="278" spans="7:12" ht="15.75" customHeight="1">
      <c r="G278" s="4"/>
      <c r="H278" s="4"/>
      <c r="I278" s="4"/>
      <c r="J278" s="4"/>
      <c r="K278" s="4"/>
      <c r="L278" s="4"/>
    </row>
    <row r="279" spans="7:12" ht="15.75" customHeight="1">
      <c r="G279" s="4"/>
      <c r="H279" s="4"/>
      <c r="I279" s="4"/>
      <c r="J279" s="4"/>
      <c r="K279" s="4"/>
      <c r="L279" s="4"/>
    </row>
    <row r="280" spans="7:12" ht="15.75" customHeight="1">
      <c r="G280" s="4"/>
      <c r="H280" s="4"/>
      <c r="I280" s="4"/>
      <c r="J280" s="4"/>
      <c r="K280" s="4"/>
      <c r="L280" s="4"/>
    </row>
    <row r="281" spans="7:12" ht="15.75" customHeight="1">
      <c r="G281" s="4"/>
      <c r="H281" s="4"/>
      <c r="I281" s="4"/>
      <c r="J281" s="4"/>
      <c r="K281" s="4"/>
      <c r="L281" s="4"/>
    </row>
    <row r="282" spans="7:12" ht="15.75" customHeight="1">
      <c r="G282" s="4"/>
      <c r="H282" s="4"/>
      <c r="I282" s="4"/>
      <c r="J282" s="4"/>
      <c r="K282" s="4"/>
      <c r="L282" s="4"/>
    </row>
    <row r="283" spans="7:12" ht="15.75" customHeight="1">
      <c r="G283" s="4"/>
      <c r="H283" s="4"/>
      <c r="I283" s="4"/>
      <c r="J283" s="4"/>
      <c r="K283" s="4"/>
      <c r="L283" s="4"/>
    </row>
    <row r="284" spans="7:12" ht="15.75" customHeight="1">
      <c r="G284" s="4"/>
      <c r="H284" s="4"/>
      <c r="I284" s="4"/>
      <c r="J284" s="4"/>
      <c r="K284" s="4"/>
      <c r="L284" s="4"/>
    </row>
    <row r="285" spans="7:12" ht="15.75" customHeight="1">
      <c r="G285" s="4"/>
      <c r="H285" s="4"/>
      <c r="I285" s="4"/>
      <c r="J285" s="4"/>
      <c r="K285" s="4"/>
      <c r="L285" s="4"/>
    </row>
    <row r="286" spans="7:12" ht="15.75" customHeight="1">
      <c r="G286" s="4"/>
      <c r="H286" s="4"/>
      <c r="I286" s="4"/>
      <c r="J286" s="4"/>
      <c r="K286" s="4"/>
      <c r="L286" s="4"/>
    </row>
    <row r="287" spans="7:12" ht="15.75" customHeight="1">
      <c r="G287" s="4"/>
      <c r="H287" s="4"/>
      <c r="I287" s="4"/>
      <c r="J287" s="4"/>
      <c r="K287" s="4"/>
      <c r="L287" s="4"/>
    </row>
    <row r="288" spans="7:12" ht="15.75" customHeight="1">
      <c r="G288" s="4"/>
      <c r="H288" s="4"/>
      <c r="I288" s="4"/>
      <c r="J288" s="4"/>
      <c r="K288" s="4"/>
      <c r="L288" s="4"/>
    </row>
    <row r="289" spans="7:12" ht="15.75" customHeight="1">
      <c r="G289" s="4"/>
      <c r="H289" s="4"/>
      <c r="I289" s="4"/>
      <c r="J289" s="4"/>
      <c r="K289" s="4"/>
      <c r="L289" s="4"/>
    </row>
    <row r="290" spans="7:12" ht="15.75" customHeight="1">
      <c r="G290" s="4"/>
      <c r="H290" s="4"/>
      <c r="I290" s="4"/>
      <c r="J290" s="4"/>
      <c r="K290" s="4"/>
      <c r="L290" s="4"/>
    </row>
    <row r="291" spans="7:12" ht="15.75" customHeight="1">
      <c r="G291" s="4"/>
      <c r="H291" s="4"/>
      <c r="I291" s="4"/>
      <c r="J291" s="4"/>
      <c r="K291" s="4"/>
      <c r="L291" s="4"/>
    </row>
    <row r="292" spans="7:12" ht="15.75" customHeight="1">
      <c r="G292" s="4"/>
      <c r="H292" s="4"/>
      <c r="I292" s="4"/>
      <c r="J292" s="4"/>
      <c r="K292" s="4"/>
      <c r="L292" s="4"/>
    </row>
    <row r="293" spans="7:12" ht="15.75" customHeight="1">
      <c r="G293" s="4"/>
      <c r="H293" s="4"/>
      <c r="I293" s="4"/>
      <c r="J293" s="4"/>
      <c r="K293" s="4"/>
      <c r="L293" s="4"/>
    </row>
    <row r="294" spans="7:12" ht="15.75" customHeight="1">
      <c r="G294" s="4"/>
      <c r="H294" s="4"/>
      <c r="I294" s="4"/>
      <c r="J294" s="4"/>
      <c r="K294" s="4"/>
      <c r="L294" s="4"/>
    </row>
    <row r="295" spans="7:12" ht="15.75" customHeight="1">
      <c r="G295" s="4"/>
      <c r="H295" s="4"/>
      <c r="I295" s="4"/>
      <c r="J295" s="4"/>
      <c r="K295" s="4"/>
      <c r="L295" s="4"/>
    </row>
    <row r="296" spans="7:12" ht="15.75" customHeight="1">
      <c r="G296" s="4"/>
      <c r="H296" s="4"/>
      <c r="I296" s="4"/>
      <c r="J296" s="4"/>
      <c r="K296" s="4"/>
      <c r="L296" s="4"/>
    </row>
    <row r="297" spans="7:12" ht="15.75" customHeight="1">
      <c r="G297" s="4"/>
      <c r="H297" s="4"/>
      <c r="I297" s="4"/>
      <c r="J297" s="4"/>
      <c r="K297" s="4"/>
      <c r="L297" s="4"/>
    </row>
    <row r="298" spans="7:12" ht="15.75" customHeight="1">
      <c r="G298" s="4"/>
      <c r="H298" s="4"/>
      <c r="I298" s="4"/>
      <c r="J298" s="4"/>
      <c r="K298" s="4"/>
      <c r="L298" s="4"/>
    </row>
    <row r="299" spans="7:12" ht="15.75" customHeight="1">
      <c r="G299" s="4"/>
      <c r="H299" s="4"/>
      <c r="I299" s="4"/>
      <c r="J299" s="4"/>
      <c r="K299" s="4"/>
      <c r="L299" s="4"/>
    </row>
    <row r="300" spans="7:12" ht="15.75" customHeight="1">
      <c r="G300" s="4"/>
      <c r="H300" s="4"/>
      <c r="I300" s="4"/>
      <c r="J300" s="4"/>
      <c r="K300" s="4"/>
      <c r="L300" s="4"/>
    </row>
    <row r="301" spans="7:12" ht="15.75" customHeight="1">
      <c r="G301" s="4"/>
      <c r="H301" s="4"/>
      <c r="I301" s="4"/>
      <c r="J301" s="4"/>
      <c r="K301" s="4"/>
      <c r="L301" s="4"/>
    </row>
    <row r="302" spans="7:12" ht="15.75" customHeight="1">
      <c r="G302" s="4"/>
      <c r="H302" s="4"/>
      <c r="I302" s="4"/>
      <c r="J302" s="4"/>
      <c r="K302" s="4"/>
      <c r="L302" s="4"/>
    </row>
    <row r="303" spans="7:12" ht="15.75" customHeight="1">
      <c r="G303" s="4"/>
      <c r="H303" s="4"/>
      <c r="I303" s="4"/>
      <c r="J303" s="4"/>
      <c r="K303" s="4"/>
      <c r="L303" s="4"/>
    </row>
    <row r="304" spans="7:12" ht="15.75" customHeight="1">
      <c r="G304" s="4"/>
      <c r="H304" s="4"/>
      <c r="I304" s="4"/>
      <c r="J304" s="4"/>
      <c r="K304" s="4"/>
      <c r="L304" s="4"/>
    </row>
    <row r="305" spans="7:12" ht="15.75" customHeight="1">
      <c r="G305" s="4"/>
      <c r="H305" s="4"/>
      <c r="I305" s="4"/>
      <c r="J305" s="4"/>
      <c r="K305" s="4"/>
      <c r="L305" s="4"/>
    </row>
    <row r="306" spans="7:12" ht="15.75" customHeight="1">
      <c r="G306" s="4"/>
      <c r="H306" s="4"/>
      <c r="I306" s="4"/>
      <c r="J306" s="4"/>
      <c r="K306" s="4"/>
      <c r="L306" s="4"/>
    </row>
    <row r="307" spans="7:12" ht="15.75" customHeight="1">
      <c r="G307" s="4"/>
      <c r="H307" s="4"/>
      <c r="I307" s="4"/>
      <c r="J307" s="4"/>
      <c r="K307" s="4"/>
      <c r="L307" s="4"/>
    </row>
    <row r="308" spans="7:12" ht="15.75" customHeight="1">
      <c r="G308" s="4"/>
      <c r="H308" s="4"/>
      <c r="I308" s="4"/>
      <c r="J308" s="4"/>
      <c r="K308" s="4"/>
      <c r="L308" s="4"/>
    </row>
    <row r="309" spans="7:12" ht="15.75" customHeight="1">
      <c r="G309" s="4"/>
      <c r="H309" s="4"/>
      <c r="I309" s="4"/>
      <c r="J309" s="4"/>
      <c r="K309" s="4"/>
      <c r="L309" s="4"/>
    </row>
    <row r="310" spans="7:12" ht="15.75" customHeight="1">
      <c r="G310" s="4"/>
      <c r="H310" s="4"/>
      <c r="I310" s="4"/>
      <c r="J310" s="4"/>
      <c r="K310" s="4"/>
      <c r="L310" s="4"/>
    </row>
    <row r="311" spans="7:12" ht="15.75" customHeight="1">
      <c r="G311" s="4"/>
      <c r="H311" s="4"/>
      <c r="I311" s="4"/>
      <c r="J311" s="4"/>
      <c r="K311" s="4"/>
      <c r="L311" s="4"/>
    </row>
    <row r="312" spans="7:12" ht="15.75" customHeight="1">
      <c r="G312" s="4"/>
      <c r="H312" s="4"/>
      <c r="I312" s="4"/>
      <c r="J312" s="4"/>
      <c r="K312" s="4"/>
      <c r="L312" s="4"/>
    </row>
    <row r="313" spans="7:12" ht="15.75" customHeight="1">
      <c r="G313" s="4"/>
      <c r="H313" s="4"/>
      <c r="I313" s="4"/>
      <c r="J313" s="4"/>
      <c r="K313" s="4"/>
      <c r="L313" s="4"/>
    </row>
    <row r="314" spans="7:12" ht="15.75" customHeight="1">
      <c r="G314" s="4"/>
      <c r="H314" s="4"/>
      <c r="I314" s="4"/>
      <c r="J314" s="4"/>
      <c r="K314" s="4"/>
      <c r="L314" s="4"/>
    </row>
    <row r="315" spans="7:12" ht="15.75" customHeight="1">
      <c r="G315" s="4"/>
      <c r="H315" s="4"/>
      <c r="I315" s="4"/>
      <c r="J315" s="4"/>
      <c r="K315" s="4"/>
      <c r="L315" s="4"/>
    </row>
    <row r="316" spans="7:12" ht="15.75" customHeight="1">
      <c r="G316" s="4"/>
      <c r="H316" s="4"/>
      <c r="I316" s="4"/>
      <c r="J316" s="4"/>
      <c r="K316" s="4"/>
      <c r="L316" s="4"/>
    </row>
    <row r="317" spans="7:12" ht="15.75" customHeight="1">
      <c r="G317" s="4"/>
      <c r="H317" s="4"/>
      <c r="I317" s="4"/>
      <c r="J317" s="4"/>
      <c r="K317" s="4"/>
      <c r="L317" s="4"/>
    </row>
    <row r="318" spans="7:12" ht="15.75" customHeight="1">
      <c r="G318" s="4"/>
      <c r="H318" s="4"/>
      <c r="I318" s="4"/>
      <c r="J318" s="4"/>
      <c r="K318" s="4"/>
      <c r="L318" s="4"/>
    </row>
    <row r="319" spans="7:12" ht="15.75" customHeight="1">
      <c r="G319" s="4"/>
      <c r="H319" s="4"/>
      <c r="I319" s="4"/>
      <c r="J319" s="4"/>
      <c r="K319" s="4"/>
      <c r="L319" s="4"/>
    </row>
    <row r="320" spans="7:12" ht="15.75" customHeight="1">
      <c r="G320" s="4"/>
      <c r="H320" s="4"/>
      <c r="I320" s="4"/>
      <c r="J320" s="4"/>
      <c r="K320" s="4"/>
      <c r="L320" s="4"/>
    </row>
    <row r="321" spans="7:12" ht="15.75" customHeight="1">
      <c r="G321" s="4"/>
      <c r="H321" s="4"/>
      <c r="I321" s="4"/>
      <c r="J321" s="4"/>
      <c r="K321" s="4"/>
      <c r="L321" s="4"/>
    </row>
    <row r="322" spans="7:12" ht="15.75" customHeight="1">
      <c r="G322" s="4"/>
      <c r="H322" s="4"/>
      <c r="I322" s="4"/>
      <c r="J322" s="4"/>
      <c r="K322" s="4"/>
      <c r="L322" s="4"/>
    </row>
    <row r="323" spans="7:12" ht="15.75" customHeight="1">
      <c r="G323" s="4"/>
      <c r="H323" s="4"/>
      <c r="I323" s="4"/>
      <c r="J323" s="4"/>
      <c r="K323" s="4"/>
      <c r="L323" s="4"/>
    </row>
    <row r="324" spans="7:12" ht="15.75" customHeight="1">
      <c r="G324" s="4"/>
      <c r="H324" s="4"/>
      <c r="I324" s="4"/>
      <c r="J324" s="4"/>
      <c r="K324" s="4"/>
      <c r="L324" s="4"/>
    </row>
    <row r="325" spans="7:12" ht="15.75" customHeight="1">
      <c r="G325" s="4"/>
      <c r="H325" s="4"/>
      <c r="I325" s="4"/>
      <c r="J325" s="4"/>
      <c r="K325" s="4"/>
      <c r="L325" s="4"/>
    </row>
    <row r="326" spans="7:12" ht="15.75" customHeight="1">
      <c r="G326" s="4"/>
      <c r="H326" s="4"/>
      <c r="I326" s="4"/>
      <c r="J326" s="4"/>
      <c r="K326" s="4"/>
      <c r="L326" s="4"/>
    </row>
    <row r="327" spans="7:12" ht="15.75" customHeight="1">
      <c r="G327" s="4"/>
      <c r="H327" s="4"/>
      <c r="I327" s="4"/>
      <c r="J327" s="4"/>
      <c r="K327" s="4"/>
      <c r="L327" s="4"/>
    </row>
    <row r="328" spans="7:12" ht="15.75" customHeight="1">
      <c r="G328" s="4"/>
      <c r="H328" s="4"/>
      <c r="I328" s="4"/>
      <c r="J328" s="4"/>
      <c r="K328" s="4"/>
      <c r="L328" s="4"/>
    </row>
    <row r="329" spans="7:12" ht="15.75" customHeight="1">
      <c r="G329" s="4"/>
      <c r="H329" s="4"/>
      <c r="I329" s="4"/>
      <c r="J329" s="4"/>
      <c r="K329" s="4"/>
      <c r="L329" s="4"/>
    </row>
    <row r="330" spans="7:12" ht="15.75" customHeight="1">
      <c r="G330" s="4"/>
      <c r="H330" s="4"/>
      <c r="I330" s="4"/>
      <c r="J330" s="4"/>
      <c r="K330" s="4"/>
      <c r="L330" s="4"/>
    </row>
    <row r="331" spans="7:12" ht="15.75" customHeight="1">
      <c r="G331" s="4"/>
      <c r="H331" s="4"/>
      <c r="I331" s="4"/>
      <c r="J331" s="4"/>
      <c r="K331" s="4"/>
      <c r="L331" s="4"/>
    </row>
    <row r="332" spans="7:12" ht="15.75" customHeight="1">
      <c r="G332" s="4"/>
      <c r="H332" s="4"/>
      <c r="I332" s="4"/>
      <c r="J332" s="4"/>
      <c r="K332" s="4"/>
      <c r="L332" s="4"/>
    </row>
    <row r="333" spans="7:12" ht="15.75" customHeight="1">
      <c r="G333" s="4"/>
      <c r="H333" s="4"/>
      <c r="I333" s="4"/>
      <c r="J333" s="4"/>
      <c r="K333" s="4"/>
      <c r="L333" s="4"/>
    </row>
    <row r="334" spans="7:12" ht="15.75" customHeight="1">
      <c r="G334" s="4"/>
      <c r="H334" s="4"/>
      <c r="I334" s="4"/>
      <c r="J334" s="4"/>
      <c r="K334" s="4"/>
      <c r="L334" s="4"/>
    </row>
    <row r="335" spans="7:12" ht="15.75" customHeight="1">
      <c r="G335" s="4"/>
      <c r="H335" s="4"/>
      <c r="I335" s="4"/>
      <c r="J335" s="4"/>
      <c r="K335" s="4"/>
      <c r="L335" s="4"/>
    </row>
    <row r="336" spans="7:12" ht="15.75" customHeight="1">
      <c r="G336" s="4"/>
      <c r="H336" s="4"/>
      <c r="I336" s="4"/>
      <c r="J336" s="4"/>
      <c r="K336" s="4"/>
      <c r="L336" s="4"/>
    </row>
    <row r="337" spans="7:12" ht="15.75" customHeight="1">
      <c r="G337" s="4"/>
      <c r="H337" s="4"/>
      <c r="I337" s="4"/>
      <c r="J337" s="4"/>
      <c r="K337" s="4"/>
      <c r="L337" s="4"/>
    </row>
    <row r="338" spans="7:12" ht="15.75" customHeight="1">
      <c r="G338" s="4"/>
      <c r="H338" s="4"/>
      <c r="I338" s="4"/>
      <c r="J338" s="4"/>
      <c r="K338" s="4"/>
      <c r="L338" s="4"/>
    </row>
    <row r="339" spans="7:12" ht="15.75" customHeight="1">
      <c r="G339" s="4"/>
      <c r="H339" s="4"/>
      <c r="I339" s="4"/>
      <c r="J339" s="4"/>
      <c r="K339" s="4"/>
      <c r="L339" s="4"/>
    </row>
    <row r="340" spans="7:12" ht="15.75" customHeight="1">
      <c r="G340" s="4"/>
      <c r="H340" s="4"/>
      <c r="I340" s="4"/>
      <c r="J340" s="4"/>
      <c r="K340" s="4"/>
      <c r="L340" s="4"/>
    </row>
    <row r="341" spans="7:12" ht="15.75" customHeight="1">
      <c r="G341" s="4"/>
      <c r="H341" s="4"/>
      <c r="I341" s="4"/>
      <c r="J341" s="4"/>
      <c r="K341" s="4"/>
      <c r="L341" s="4"/>
    </row>
    <row r="342" spans="7:12" ht="15.75" customHeight="1">
      <c r="G342" s="4"/>
      <c r="H342" s="4"/>
      <c r="I342" s="4"/>
      <c r="J342" s="4"/>
      <c r="K342" s="4"/>
      <c r="L342" s="4"/>
    </row>
    <row r="343" spans="7:12" ht="15.75" customHeight="1">
      <c r="G343" s="4"/>
      <c r="H343" s="4"/>
      <c r="I343" s="4"/>
      <c r="J343" s="4"/>
      <c r="K343" s="4"/>
      <c r="L343" s="4"/>
    </row>
    <row r="344" spans="7:12" ht="15.75" customHeight="1">
      <c r="G344" s="4"/>
      <c r="H344" s="4"/>
      <c r="I344" s="4"/>
      <c r="J344" s="4"/>
      <c r="K344" s="4"/>
      <c r="L344" s="4"/>
    </row>
    <row r="345" spans="7:12" ht="15.75" customHeight="1">
      <c r="G345" s="4"/>
      <c r="H345" s="4"/>
      <c r="I345" s="4"/>
      <c r="J345" s="4"/>
      <c r="K345" s="4"/>
      <c r="L345" s="4"/>
    </row>
    <row r="346" spans="7:12" ht="15.75" customHeight="1">
      <c r="G346" s="4"/>
      <c r="H346" s="4"/>
      <c r="I346" s="4"/>
      <c r="J346" s="4"/>
      <c r="K346" s="4"/>
      <c r="L346" s="4"/>
    </row>
    <row r="347" spans="7:12" ht="15.75" customHeight="1">
      <c r="G347" s="4"/>
      <c r="H347" s="4"/>
      <c r="I347" s="4"/>
      <c r="J347" s="4"/>
      <c r="K347" s="4"/>
      <c r="L347" s="4"/>
    </row>
    <row r="348" spans="7:12" ht="15.75" customHeight="1">
      <c r="G348" s="4"/>
      <c r="H348" s="4"/>
      <c r="I348" s="4"/>
      <c r="J348" s="4"/>
      <c r="K348" s="4"/>
      <c r="L348" s="4"/>
    </row>
    <row r="349" spans="7:12" ht="15.75" customHeight="1">
      <c r="G349" s="4"/>
      <c r="H349" s="4"/>
      <c r="I349" s="4"/>
      <c r="J349" s="4"/>
      <c r="K349" s="4"/>
      <c r="L349" s="4"/>
    </row>
    <row r="350" spans="7:12" ht="15.75" customHeight="1">
      <c r="G350" s="4"/>
      <c r="H350" s="4"/>
      <c r="I350" s="4"/>
      <c r="J350" s="4"/>
      <c r="K350" s="4"/>
      <c r="L350" s="4"/>
    </row>
    <row r="351" spans="7:12" ht="15.75" customHeight="1">
      <c r="G351" s="4"/>
      <c r="H351" s="4"/>
      <c r="I351" s="4"/>
      <c r="J351" s="4"/>
      <c r="K351" s="4"/>
      <c r="L351" s="4"/>
    </row>
    <row r="352" spans="7:12" ht="15.75" customHeight="1">
      <c r="G352" s="4"/>
      <c r="H352" s="4"/>
      <c r="I352" s="4"/>
      <c r="J352" s="4"/>
      <c r="K352" s="4"/>
      <c r="L352" s="4"/>
    </row>
    <row r="353" spans="7:12" ht="15.75" customHeight="1">
      <c r="G353" s="4"/>
      <c r="H353" s="4"/>
      <c r="I353" s="4"/>
      <c r="J353" s="4"/>
      <c r="K353" s="4"/>
      <c r="L353" s="4"/>
    </row>
    <row r="354" spans="7:12" ht="15.75" customHeight="1">
      <c r="G354" s="4"/>
      <c r="H354" s="4"/>
      <c r="I354" s="4"/>
      <c r="J354" s="4"/>
      <c r="K354" s="4"/>
      <c r="L354" s="4"/>
    </row>
    <row r="355" spans="7:12" ht="15.75" customHeight="1">
      <c r="G355" s="4"/>
      <c r="H355" s="4"/>
      <c r="I355" s="4"/>
      <c r="J355" s="4"/>
      <c r="K355" s="4"/>
      <c r="L355" s="4"/>
    </row>
    <row r="356" spans="7:12" ht="15.75" customHeight="1">
      <c r="G356" s="4"/>
      <c r="H356" s="4"/>
      <c r="I356" s="4"/>
      <c r="J356" s="4"/>
      <c r="K356" s="4"/>
      <c r="L356" s="4"/>
    </row>
    <row r="357" spans="7:12" ht="15.75" customHeight="1">
      <c r="G357" s="4"/>
      <c r="H357" s="4"/>
      <c r="I357" s="4"/>
      <c r="J357" s="4"/>
      <c r="K357" s="4"/>
      <c r="L357" s="4"/>
    </row>
    <row r="358" spans="7:12" ht="15.75" customHeight="1">
      <c r="G358" s="4"/>
      <c r="H358" s="4"/>
      <c r="I358" s="4"/>
      <c r="J358" s="4"/>
      <c r="K358" s="4"/>
      <c r="L358" s="4"/>
    </row>
    <row r="359" spans="7:12" ht="15.75" customHeight="1">
      <c r="G359" s="4"/>
      <c r="H359" s="4"/>
      <c r="I359" s="4"/>
      <c r="J359" s="4"/>
      <c r="K359" s="4"/>
      <c r="L359" s="4"/>
    </row>
    <row r="360" spans="7:12" ht="15.75" customHeight="1">
      <c r="G360" s="4"/>
      <c r="H360" s="4"/>
      <c r="I360" s="4"/>
      <c r="J360" s="4"/>
      <c r="K360" s="4"/>
      <c r="L360" s="4"/>
    </row>
    <row r="361" spans="7:12" ht="15.75" customHeight="1">
      <c r="G361" s="4"/>
      <c r="H361" s="4"/>
      <c r="I361" s="4"/>
      <c r="J361" s="4"/>
      <c r="K361" s="4"/>
      <c r="L361" s="4"/>
    </row>
    <row r="362" spans="7:12" ht="15.75" customHeight="1">
      <c r="G362" s="4"/>
      <c r="H362" s="4"/>
      <c r="I362" s="4"/>
      <c r="J362" s="4"/>
      <c r="K362" s="4"/>
      <c r="L362" s="4"/>
    </row>
    <row r="363" spans="7:12" ht="15.75" customHeight="1">
      <c r="G363" s="4"/>
      <c r="H363" s="4"/>
      <c r="I363" s="4"/>
      <c r="J363" s="4"/>
      <c r="K363" s="4"/>
      <c r="L363" s="4"/>
    </row>
    <row r="364" spans="7:12" ht="15.75" customHeight="1">
      <c r="G364" s="4"/>
      <c r="H364" s="4"/>
      <c r="I364" s="4"/>
      <c r="J364" s="4"/>
      <c r="K364" s="4"/>
      <c r="L364" s="4"/>
    </row>
    <row r="365" spans="7:12" ht="15.75" customHeight="1">
      <c r="G365" s="4"/>
      <c r="H365" s="4"/>
      <c r="I365" s="4"/>
      <c r="J365" s="4"/>
      <c r="K365" s="4"/>
      <c r="L365" s="4"/>
    </row>
    <row r="366" spans="7:12" ht="15.75" customHeight="1">
      <c r="G366" s="4"/>
      <c r="H366" s="4"/>
      <c r="I366" s="4"/>
      <c r="J366" s="4"/>
      <c r="K366" s="4"/>
      <c r="L366" s="4"/>
    </row>
    <row r="367" spans="7:12" ht="15.75" customHeight="1">
      <c r="G367" s="4"/>
      <c r="H367" s="4"/>
      <c r="I367" s="4"/>
      <c r="J367" s="4"/>
      <c r="K367" s="4"/>
      <c r="L367" s="4"/>
    </row>
    <row r="368" spans="7:12" ht="15.75" customHeight="1">
      <c r="G368" s="4"/>
      <c r="H368" s="4"/>
      <c r="I368" s="4"/>
      <c r="J368" s="4"/>
      <c r="K368" s="4"/>
      <c r="L368" s="4"/>
    </row>
    <row r="369" spans="7:12" ht="15.75" customHeight="1">
      <c r="G369" s="4"/>
      <c r="H369" s="4"/>
      <c r="I369" s="4"/>
      <c r="J369" s="4"/>
      <c r="K369" s="4"/>
      <c r="L369" s="4"/>
    </row>
    <row r="370" spans="7:12" ht="15.75" customHeight="1">
      <c r="G370" s="4"/>
      <c r="H370" s="4"/>
      <c r="I370" s="4"/>
      <c r="J370" s="4"/>
      <c r="K370" s="4"/>
      <c r="L370" s="4"/>
    </row>
    <row r="371" spans="7:12" ht="15.75" customHeight="1">
      <c r="G371" s="4"/>
      <c r="H371" s="4"/>
      <c r="I371" s="4"/>
      <c r="J371" s="4"/>
      <c r="K371" s="4"/>
      <c r="L371" s="4"/>
    </row>
    <row r="372" spans="7:12" ht="15.75" customHeight="1">
      <c r="G372" s="4"/>
      <c r="H372" s="4"/>
      <c r="I372" s="4"/>
      <c r="J372" s="4"/>
      <c r="K372" s="4"/>
      <c r="L372" s="4"/>
    </row>
    <row r="373" spans="7:12" ht="15.75" customHeight="1">
      <c r="G373" s="4"/>
      <c r="H373" s="4"/>
      <c r="I373" s="4"/>
      <c r="J373" s="4"/>
      <c r="K373" s="4"/>
      <c r="L373" s="4"/>
    </row>
    <row r="374" spans="7:12" ht="15.75" customHeight="1">
      <c r="G374" s="4"/>
      <c r="H374" s="4"/>
      <c r="I374" s="4"/>
      <c r="J374" s="4"/>
      <c r="K374" s="4"/>
      <c r="L374" s="4"/>
    </row>
    <row r="375" spans="7:12" ht="15.75" customHeight="1">
      <c r="G375" s="4"/>
      <c r="H375" s="4"/>
      <c r="I375" s="4"/>
      <c r="J375" s="4"/>
      <c r="K375" s="4"/>
      <c r="L375" s="4"/>
    </row>
    <row r="376" spans="7:12" ht="15.75" customHeight="1">
      <c r="G376" s="4"/>
      <c r="H376" s="4"/>
      <c r="I376" s="4"/>
      <c r="J376" s="4"/>
      <c r="K376" s="4"/>
      <c r="L376" s="4"/>
    </row>
    <row r="377" spans="7:12" ht="15.75" customHeight="1">
      <c r="G377" s="4"/>
      <c r="H377" s="4"/>
      <c r="I377" s="4"/>
      <c r="J377" s="4"/>
      <c r="K377" s="4"/>
      <c r="L377" s="4"/>
    </row>
    <row r="378" spans="7:12" ht="15.75" customHeight="1">
      <c r="G378" s="4"/>
      <c r="H378" s="4"/>
      <c r="I378" s="4"/>
      <c r="J378" s="4"/>
      <c r="K378" s="4"/>
      <c r="L378" s="4"/>
    </row>
    <row r="379" spans="7:12" ht="15.75" customHeight="1">
      <c r="G379" s="4"/>
      <c r="H379" s="4"/>
      <c r="I379" s="4"/>
      <c r="J379" s="4"/>
      <c r="K379" s="4"/>
      <c r="L379" s="4"/>
    </row>
    <row r="380" spans="7:12" ht="15.75" customHeight="1">
      <c r="G380" s="4"/>
      <c r="H380" s="4"/>
      <c r="I380" s="4"/>
      <c r="J380" s="4"/>
      <c r="K380" s="4"/>
      <c r="L380" s="4"/>
    </row>
    <row r="381" spans="7:12" ht="15.75" customHeight="1">
      <c r="G381" s="4"/>
      <c r="H381" s="4"/>
      <c r="I381" s="4"/>
      <c r="J381" s="4"/>
      <c r="K381" s="4"/>
      <c r="L381" s="4"/>
    </row>
    <row r="382" spans="7:12" ht="15.75" customHeight="1">
      <c r="G382" s="4"/>
      <c r="H382" s="4"/>
      <c r="I382" s="4"/>
      <c r="J382" s="4"/>
      <c r="K382" s="4"/>
      <c r="L382" s="4"/>
    </row>
    <row r="383" spans="7:12" ht="15.75" customHeight="1">
      <c r="G383" s="4"/>
      <c r="H383" s="4"/>
      <c r="I383" s="4"/>
      <c r="J383" s="4"/>
      <c r="K383" s="4"/>
      <c r="L383" s="4"/>
    </row>
    <row r="384" spans="7:12" ht="15.75" customHeight="1">
      <c r="G384" s="4"/>
      <c r="H384" s="4"/>
      <c r="I384" s="4"/>
      <c r="J384" s="4"/>
      <c r="K384" s="4"/>
      <c r="L384" s="4"/>
    </row>
    <row r="385" spans="7:12" ht="15.75" customHeight="1">
      <c r="G385" s="4"/>
      <c r="H385" s="4"/>
      <c r="I385" s="4"/>
      <c r="J385" s="4"/>
      <c r="K385" s="4"/>
      <c r="L385" s="4"/>
    </row>
    <row r="386" spans="7:12" ht="15.75" customHeight="1">
      <c r="G386" s="4"/>
      <c r="H386" s="4"/>
      <c r="I386" s="4"/>
      <c r="J386" s="4"/>
      <c r="K386" s="4"/>
      <c r="L386" s="4"/>
    </row>
    <row r="387" spans="7:12" ht="15.75" customHeight="1">
      <c r="G387" s="4"/>
      <c r="H387" s="4"/>
      <c r="I387" s="4"/>
      <c r="J387" s="4"/>
      <c r="K387" s="4"/>
      <c r="L387" s="4"/>
    </row>
    <row r="388" spans="7:12" ht="15.75" customHeight="1">
      <c r="G388" s="4"/>
      <c r="H388" s="4"/>
      <c r="I388" s="4"/>
      <c r="J388" s="4"/>
      <c r="K388" s="4"/>
      <c r="L388" s="4"/>
    </row>
    <row r="389" spans="7:12" ht="15.75" customHeight="1">
      <c r="G389" s="4"/>
      <c r="H389" s="4"/>
      <c r="I389" s="4"/>
      <c r="J389" s="4"/>
      <c r="K389" s="4"/>
      <c r="L389" s="4"/>
    </row>
    <row r="390" spans="7:12" ht="15.75" customHeight="1">
      <c r="G390" s="4"/>
      <c r="H390" s="4"/>
      <c r="I390" s="4"/>
      <c r="J390" s="4"/>
      <c r="K390" s="4"/>
      <c r="L390" s="4"/>
    </row>
    <row r="391" spans="7:12" ht="15.75" customHeight="1">
      <c r="G391" s="4"/>
      <c r="H391" s="4"/>
      <c r="I391" s="4"/>
      <c r="J391" s="4"/>
      <c r="K391" s="4"/>
      <c r="L391" s="4"/>
    </row>
    <row r="392" spans="7:12" ht="15.75" customHeight="1">
      <c r="G392" s="4"/>
      <c r="H392" s="4"/>
      <c r="I392" s="4"/>
      <c r="J392" s="4"/>
      <c r="K392" s="4"/>
      <c r="L392" s="4"/>
    </row>
    <row r="393" spans="7:12" ht="15.75" customHeight="1">
      <c r="G393" s="4"/>
      <c r="H393" s="4"/>
      <c r="I393" s="4"/>
      <c r="J393" s="4"/>
      <c r="K393" s="4"/>
      <c r="L393" s="4"/>
    </row>
    <row r="394" spans="7:12" ht="15.75" customHeight="1">
      <c r="G394" s="4"/>
      <c r="H394" s="4"/>
      <c r="I394" s="4"/>
      <c r="J394" s="4"/>
      <c r="K394" s="4"/>
      <c r="L394" s="4"/>
    </row>
    <row r="395" spans="7:12" ht="15.75" customHeight="1">
      <c r="G395" s="4"/>
      <c r="H395" s="4"/>
      <c r="I395" s="4"/>
      <c r="J395" s="4"/>
      <c r="K395" s="4"/>
      <c r="L395" s="4"/>
    </row>
    <row r="396" spans="7:12" ht="15.75" customHeight="1">
      <c r="G396" s="4"/>
      <c r="H396" s="4"/>
      <c r="I396" s="4"/>
      <c r="J396" s="4"/>
      <c r="K396" s="4"/>
      <c r="L396" s="4"/>
    </row>
    <row r="397" spans="7:12" ht="15.75" customHeight="1">
      <c r="G397" s="4"/>
      <c r="H397" s="4"/>
      <c r="I397" s="4"/>
      <c r="J397" s="4"/>
      <c r="K397" s="4"/>
      <c r="L397" s="4"/>
    </row>
    <row r="398" spans="7:12" ht="15.75" customHeight="1">
      <c r="G398" s="4"/>
      <c r="H398" s="4"/>
      <c r="I398" s="4"/>
      <c r="J398" s="4"/>
      <c r="K398" s="4"/>
      <c r="L398" s="4"/>
    </row>
    <row r="399" spans="7:12" ht="15.75" customHeight="1">
      <c r="G399" s="4"/>
      <c r="H399" s="4"/>
      <c r="I399" s="4"/>
      <c r="J399" s="4"/>
      <c r="K399" s="4"/>
      <c r="L399" s="4"/>
    </row>
    <row r="400" spans="7:12" ht="15.75" customHeight="1">
      <c r="G400" s="4"/>
      <c r="H400" s="4"/>
      <c r="I400" s="4"/>
      <c r="J400" s="4"/>
      <c r="K400" s="4"/>
      <c r="L400" s="4"/>
    </row>
    <row r="401" spans="7:12" ht="15.75" customHeight="1">
      <c r="G401" s="4"/>
      <c r="H401" s="4"/>
      <c r="I401" s="4"/>
      <c r="J401" s="4"/>
      <c r="K401" s="4"/>
      <c r="L401" s="4"/>
    </row>
    <row r="402" spans="7:12" ht="15.75" customHeight="1">
      <c r="G402" s="4"/>
      <c r="H402" s="4"/>
      <c r="I402" s="4"/>
      <c r="J402" s="4"/>
      <c r="K402" s="4"/>
      <c r="L402" s="4"/>
    </row>
    <row r="403" spans="7:12" ht="15.75" customHeight="1">
      <c r="G403" s="4"/>
      <c r="H403" s="4"/>
      <c r="I403" s="4"/>
      <c r="J403" s="4"/>
      <c r="K403" s="4"/>
      <c r="L403" s="4"/>
    </row>
    <row r="404" spans="7:12" ht="15.75" customHeight="1">
      <c r="G404" s="4"/>
      <c r="H404" s="4"/>
      <c r="I404" s="4"/>
      <c r="J404" s="4"/>
      <c r="K404" s="4"/>
      <c r="L404" s="4"/>
    </row>
    <row r="405" spans="7:12" ht="15.75" customHeight="1">
      <c r="G405" s="4"/>
      <c r="H405" s="4"/>
      <c r="I405" s="4"/>
      <c r="J405" s="4"/>
      <c r="K405" s="4"/>
      <c r="L405" s="4"/>
    </row>
    <row r="406" spans="7:12" ht="15.75" customHeight="1">
      <c r="G406" s="4"/>
      <c r="H406" s="4"/>
      <c r="I406" s="4"/>
      <c r="J406" s="4"/>
      <c r="K406" s="4"/>
      <c r="L406" s="4"/>
    </row>
    <row r="407" spans="7:12" ht="15.75" customHeight="1">
      <c r="G407" s="4"/>
      <c r="H407" s="4"/>
      <c r="I407" s="4"/>
      <c r="J407" s="4"/>
      <c r="K407" s="4"/>
      <c r="L407" s="4"/>
    </row>
    <row r="408" spans="7:12" ht="15.75" customHeight="1">
      <c r="G408" s="4"/>
      <c r="H408" s="4"/>
      <c r="I408" s="4"/>
      <c r="J408" s="4"/>
      <c r="K408" s="4"/>
      <c r="L408" s="4"/>
    </row>
    <row r="409" spans="7:12" ht="15.75" customHeight="1">
      <c r="G409" s="4"/>
      <c r="H409" s="4"/>
      <c r="I409" s="4"/>
      <c r="J409" s="4"/>
      <c r="K409" s="4"/>
      <c r="L409" s="4"/>
    </row>
    <row r="410" spans="7:12" ht="15.75" customHeight="1">
      <c r="G410" s="4"/>
      <c r="H410" s="4"/>
      <c r="I410" s="4"/>
      <c r="J410" s="4"/>
      <c r="K410" s="4"/>
      <c r="L410" s="4"/>
    </row>
    <row r="411" spans="7:12" ht="15.75" customHeight="1">
      <c r="G411" s="4"/>
      <c r="H411" s="4"/>
      <c r="I411" s="4"/>
      <c r="J411" s="4"/>
      <c r="K411" s="4"/>
      <c r="L411" s="4"/>
    </row>
    <row r="412" spans="7:12" ht="15.75" customHeight="1">
      <c r="G412" s="4"/>
      <c r="H412" s="4"/>
      <c r="I412" s="4"/>
      <c r="J412" s="4"/>
      <c r="K412" s="4"/>
      <c r="L412" s="4"/>
    </row>
    <row r="413" spans="7:12" ht="15.75" customHeight="1">
      <c r="G413" s="4"/>
      <c r="H413" s="4"/>
      <c r="I413" s="4"/>
      <c r="J413" s="4"/>
      <c r="K413" s="4"/>
      <c r="L413" s="4"/>
    </row>
    <row r="414" spans="7:12" ht="15.75" customHeight="1">
      <c r="G414" s="4"/>
      <c r="H414" s="4"/>
      <c r="I414" s="4"/>
      <c r="J414" s="4"/>
      <c r="K414" s="4"/>
      <c r="L414" s="4"/>
    </row>
    <row r="415" spans="7:12" ht="15.75" customHeight="1">
      <c r="G415" s="4"/>
      <c r="H415" s="4"/>
      <c r="I415" s="4"/>
      <c r="J415" s="4"/>
      <c r="K415" s="4"/>
      <c r="L415" s="4"/>
    </row>
    <row r="416" spans="7:12" ht="15.75" customHeight="1">
      <c r="G416" s="4"/>
      <c r="H416" s="4"/>
      <c r="I416" s="4"/>
      <c r="J416" s="4"/>
      <c r="K416" s="4"/>
      <c r="L416" s="4"/>
    </row>
    <row r="417" spans="7:12" ht="15.75" customHeight="1">
      <c r="G417" s="4"/>
      <c r="H417" s="4"/>
      <c r="I417" s="4"/>
      <c r="J417" s="4"/>
      <c r="K417" s="4"/>
      <c r="L417" s="4"/>
    </row>
    <row r="418" spans="7:12" ht="15.75" customHeight="1">
      <c r="G418" s="4"/>
      <c r="H418" s="4"/>
      <c r="I418" s="4"/>
      <c r="J418" s="4"/>
      <c r="K418" s="4"/>
      <c r="L418" s="4"/>
    </row>
    <row r="419" spans="7:12" ht="15.75" customHeight="1">
      <c r="G419" s="4"/>
      <c r="H419" s="4"/>
      <c r="I419" s="4"/>
      <c r="J419" s="4"/>
      <c r="K419" s="4"/>
      <c r="L419" s="4"/>
    </row>
    <row r="420" spans="7:12" ht="15.75" customHeight="1">
      <c r="G420" s="4"/>
      <c r="H420" s="4"/>
      <c r="I420" s="4"/>
      <c r="J420" s="4"/>
      <c r="K420" s="4"/>
      <c r="L420" s="4"/>
    </row>
    <row r="421" spans="7:12" ht="15.75" customHeight="1">
      <c r="G421" s="4"/>
      <c r="H421" s="4"/>
      <c r="I421" s="4"/>
      <c r="J421" s="4"/>
      <c r="K421" s="4"/>
      <c r="L421" s="4"/>
    </row>
    <row r="422" spans="7:12" ht="15.75" customHeight="1">
      <c r="G422" s="4"/>
      <c r="H422" s="4"/>
      <c r="I422" s="4"/>
      <c r="J422" s="4"/>
      <c r="K422" s="4"/>
      <c r="L422" s="4"/>
    </row>
    <row r="423" spans="7:12" ht="15.75" customHeight="1">
      <c r="G423" s="4"/>
      <c r="H423" s="4"/>
      <c r="I423" s="4"/>
      <c r="J423" s="4"/>
      <c r="K423" s="4"/>
      <c r="L423" s="4"/>
    </row>
    <row r="424" spans="7:12" ht="15.75" customHeight="1">
      <c r="G424" s="4"/>
      <c r="H424" s="4"/>
      <c r="I424" s="4"/>
      <c r="J424" s="4"/>
      <c r="K424" s="4"/>
      <c r="L424" s="4"/>
    </row>
    <row r="425" spans="7:12" ht="15.75" customHeight="1">
      <c r="G425" s="4"/>
      <c r="H425" s="4"/>
      <c r="I425" s="4"/>
      <c r="J425" s="4"/>
      <c r="K425" s="4"/>
      <c r="L425" s="4"/>
    </row>
    <row r="426" spans="7:12" ht="15.75" customHeight="1">
      <c r="G426" s="4"/>
      <c r="H426" s="4"/>
      <c r="I426" s="4"/>
      <c r="J426" s="4"/>
      <c r="K426" s="4"/>
      <c r="L426" s="4"/>
    </row>
    <row r="427" spans="7:12" ht="15.75" customHeight="1">
      <c r="G427" s="4"/>
      <c r="H427" s="4"/>
      <c r="I427" s="4"/>
      <c r="J427" s="4"/>
      <c r="K427" s="4"/>
      <c r="L427" s="4"/>
    </row>
    <row r="428" spans="7:12" ht="15.75" customHeight="1">
      <c r="G428" s="4"/>
      <c r="H428" s="4"/>
      <c r="I428" s="4"/>
      <c r="J428" s="4"/>
      <c r="K428" s="4"/>
      <c r="L428" s="4"/>
    </row>
    <row r="429" spans="7:12" ht="15.75" customHeight="1">
      <c r="G429" s="4"/>
      <c r="H429" s="4"/>
      <c r="I429" s="4"/>
      <c r="J429" s="4"/>
      <c r="K429" s="4"/>
      <c r="L429" s="4"/>
    </row>
    <row r="430" spans="7:12" ht="15.75" customHeight="1">
      <c r="G430" s="4"/>
      <c r="H430" s="4"/>
      <c r="I430" s="4"/>
      <c r="J430" s="4"/>
      <c r="K430" s="4"/>
      <c r="L430" s="4"/>
    </row>
    <row r="431" spans="7:12" ht="15.75" customHeight="1">
      <c r="G431" s="4"/>
      <c r="H431" s="4"/>
      <c r="I431" s="4"/>
      <c r="J431" s="4"/>
      <c r="K431" s="4"/>
      <c r="L431" s="4"/>
    </row>
    <row r="432" spans="7:12" ht="15.75" customHeight="1">
      <c r="G432" s="4"/>
      <c r="H432" s="4"/>
      <c r="I432" s="4"/>
      <c r="J432" s="4"/>
      <c r="K432" s="4"/>
      <c r="L432" s="4"/>
    </row>
    <row r="433" spans="7:12" ht="15.75" customHeight="1">
      <c r="G433" s="4"/>
      <c r="H433" s="4"/>
      <c r="I433" s="4"/>
      <c r="J433" s="4"/>
      <c r="K433" s="4"/>
      <c r="L433" s="4"/>
    </row>
    <row r="434" spans="7:12" ht="15.75" customHeight="1">
      <c r="G434" s="4"/>
      <c r="H434" s="4"/>
      <c r="I434" s="4"/>
      <c r="J434" s="4"/>
      <c r="K434" s="4"/>
      <c r="L434" s="4"/>
    </row>
    <row r="435" spans="7:12" ht="15.75" customHeight="1">
      <c r="G435" s="4"/>
      <c r="H435" s="4"/>
      <c r="I435" s="4"/>
      <c r="J435" s="4"/>
      <c r="K435" s="4"/>
      <c r="L435" s="4"/>
    </row>
    <row r="436" spans="7:12" ht="15.75" customHeight="1">
      <c r="G436" s="4"/>
      <c r="H436" s="4"/>
      <c r="I436" s="4"/>
      <c r="J436" s="4"/>
      <c r="K436" s="4"/>
      <c r="L436" s="4"/>
    </row>
    <row r="437" spans="7:12" ht="15.75" customHeight="1">
      <c r="G437" s="4"/>
      <c r="H437" s="4"/>
      <c r="I437" s="4"/>
      <c r="J437" s="4"/>
      <c r="K437" s="4"/>
      <c r="L437" s="4"/>
    </row>
    <row r="438" spans="7:12" ht="15.75" customHeight="1">
      <c r="G438" s="4"/>
      <c r="H438" s="4"/>
      <c r="I438" s="4"/>
      <c r="J438" s="4"/>
      <c r="K438" s="4"/>
      <c r="L438" s="4"/>
    </row>
    <row r="439" spans="7:12" ht="15.75" customHeight="1">
      <c r="G439" s="4"/>
      <c r="H439" s="4"/>
      <c r="I439" s="4"/>
      <c r="J439" s="4"/>
      <c r="K439" s="4"/>
      <c r="L439" s="4"/>
    </row>
    <row r="440" spans="7:12" ht="15.75" customHeight="1">
      <c r="G440" s="4"/>
      <c r="H440" s="4"/>
      <c r="I440" s="4"/>
      <c r="J440" s="4"/>
      <c r="K440" s="4"/>
      <c r="L440" s="4"/>
    </row>
    <row r="441" spans="7:12" ht="15.75" customHeight="1">
      <c r="G441" s="4"/>
      <c r="H441" s="4"/>
      <c r="I441" s="4"/>
      <c r="J441" s="4"/>
      <c r="K441" s="4"/>
      <c r="L441" s="4"/>
    </row>
    <row r="442" spans="7:12" ht="15.75" customHeight="1">
      <c r="G442" s="4"/>
      <c r="H442" s="4"/>
      <c r="I442" s="4"/>
      <c r="J442" s="4"/>
      <c r="K442" s="4"/>
      <c r="L442" s="4"/>
    </row>
    <row r="443" spans="7:12" ht="15.75" customHeight="1">
      <c r="G443" s="4"/>
      <c r="H443" s="4"/>
      <c r="I443" s="4"/>
      <c r="J443" s="4"/>
      <c r="K443" s="4"/>
      <c r="L443" s="4"/>
    </row>
    <row r="444" spans="7:12" ht="15.75" customHeight="1">
      <c r="G444" s="4"/>
      <c r="H444" s="4"/>
      <c r="I444" s="4"/>
      <c r="J444" s="4"/>
      <c r="K444" s="4"/>
      <c r="L444" s="4"/>
    </row>
    <row r="445" spans="7:12" ht="15.75" customHeight="1">
      <c r="G445" s="4"/>
      <c r="H445" s="4"/>
      <c r="I445" s="4"/>
      <c r="J445" s="4"/>
      <c r="K445" s="4"/>
      <c r="L445" s="4"/>
    </row>
    <row r="446" spans="7:12" ht="15.75" customHeight="1">
      <c r="G446" s="4"/>
      <c r="H446" s="4"/>
      <c r="I446" s="4"/>
      <c r="J446" s="4"/>
      <c r="K446" s="4"/>
      <c r="L446" s="4"/>
    </row>
    <row r="447" spans="7:12" ht="15.75" customHeight="1">
      <c r="G447" s="4"/>
      <c r="H447" s="4"/>
      <c r="I447" s="4"/>
      <c r="J447" s="4"/>
      <c r="K447" s="4"/>
      <c r="L447" s="4"/>
    </row>
    <row r="448" spans="7:12" ht="15.75" customHeight="1">
      <c r="G448" s="4"/>
      <c r="H448" s="4"/>
      <c r="I448" s="4"/>
      <c r="J448" s="4"/>
      <c r="K448" s="4"/>
      <c r="L448" s="4"/>
    </row>
    <row r="449" spans="7:12" ht="15.75" customHeight="1">
      <c r="G449" s="4"/>
      <c r="H449" s="4"/>
      <c r="I449" s="4"/>
      <c r="J449" s="4"/>
      <c r="K449" s="4"/>
      <c r="L449" s="4"/>
    </row>
    <row r="450" spans="7:12" ht="15.75" customHeight="1">
      <c r="G450" s="4"/>
      <c r="H450" s="4"/>
      <c r="I450" s="4"/>
      <c r="J450" s="4"/>
      <c r="K450" s="4"/>
      <c r="L450" s="4"/>
    </row>
    <row r="451" spans="7:12" ht="15.75" customHeight="1">
      <c r="G451" s="4"/>
      <c r="H451" s="4"/>
      <c r="I451" s="4"/>
      <c r="J451" s="4"/>
      <c r="K451" s="4"/>
      <c r="L451" s="4"/>
    </row>
    <row r="452" spans="7:12" ht="15.75" customHeight="1">
      <c r="G452" s="4"/>
      <c r="H452" s="4"/>
      <c r="I452" s="4"/>
      <c r="J452" s="4"/>
      <c r="K452" s="4"/>
      <c r="L452" s="4"/>
    </row>
    <row r="453" spans="7:12" ht="15.75" customHeight="1">
      <c r="G453" s="4"/>
      <c r="H453" s="4"/>
      <c r="I453" s="4"/>
      <c r="J453" s="4"/>
      <c r="K453" s="4"/>
      <c r="L453" s="4"/>
    </row>
    <row r="454" spans="7:12" ht="15.75" customHeight="1">
      <c r="G454" s="4"/>
      <c r="H454" s="4"/>
      <c r="I454" s="4"/>
      <c r="J454" s="4"/>
      <c r="K454" s="4"/>
      <c r="L454" s="4"/>
    </row>
    <row r="455" spans="7:12" ht="15.75" customHeight="1">
      <c r="G455" s="4"/>
      <c r="H455" s="4"/>
      <c r="I455" s="4"/>
      <c r="J455" s="4"/>
      <c r="K455" s="4"/>
      <c r="L455" s="4"/>
    </row>
    <row r="456" spans="7:12" ht="15.75" customHeight="1">
      <c r="G456" s="4"/>
      <c r="H456" s="4"/>
      <c r="I456" s="4"/>
      <c r="J456" s="4"/>
      <c r="K456" s="4"/>
      <c r="L456" s="4"/>
    </row>
    <row r="457" spans="7:12" ht="15.75" customHeight="1">
      <c r="G457" s="4"/>
      <c r="H457" s="4"/>
      <c r="I457" s="4"/>
      <c r="J457" s="4"/>
      <c r="K457" s="4"/>
      <c r="L457" s="4"/>
    </row>
    <row r="458" spans="7:12" ht="15.75" customHeight="1">
      <c r="G458" s="4"/>
      <c r="H458" s="4"/>
      <c r="I458" s="4"/>
      <c r="J458" s="4"/>
      <c r="K458" s="4"/>
      <c r="L458" s="4"/>
    </row>
    <row r="459" spans="7:12" ht="15.75" customHeight="1">
      <c r="G459" s="4"/>
      <c r="H459" s="4"/>
      <c r="I459" s="4"/>
      <c r="J459" s="4"/>
      <c r="K459" s="4"/>
      <c r="L459" s="4"/>
    </row>
    <row r="460" spans="7:12" ht="15.75" customHeight="1">
      <c r="G460" s="4"/>
      <c r="H460" s="4"/>
      <c r="I460" s="4"/>
      <c r="J460" s="4"/>
      <c r="K460" s="4"/>
      <c r="L460" s="4"/>
    </row>
    <row r="461" spans="7:12" ht="15.75" customHeight="1">
      <c r="G461" s="4"/>
      <c r="H461" s="4"/>
      <c r="I461" s="4"/>
      <c r="J461" s="4"/>
      <c r="K461" s="4"/>
      <c r="L461" s="4"/>
    </row>
    <row r="462" spans="7:12" ht="15.75" customHeight="1">
      <c r="G462" s="4"/>
      <c r="H462" s="4"/>
      <c r="I462" s="4"/>
      <c r="J462" s="4"/>
      <c r="K462" s="4"/>
      <c r="L462" s="4"/>
    </row>
    <row r="463" spans="7:12" ht="15.75" customHeight="1">
      <c r="G463" s="4"/>
      <c r="H463" s="4"/>
      <c r="I463" s="4"/>
      <c r="J463" s="4"/>
      <c r="K463" s="4"/>
      <c r="L463" s="4"/>
    </row>
    <row r="464" spans="7:12" ht="15.75" customHeight="1">
      <c r="G464" s="4"/>
      <c r="H464" s="4"/>
      <c r="I464" s="4"/>
      <c r="J464" s="4"/>
      <c r="K464" s="4"/>
      <c r="L464" s="4"/>
    </row>
    <row r="465" spans="7:12" ht="15.75" customHeight="1">
      <c r="G465" s="4"/>
      <c r="H465" s="4"/>
      <c r="I465" s="4"/>
      <c r="J465" s="4"/>
      <c r="K465" s="4"/>
      <c r="L465" s="4"/>
    </row>
    <row r="466" spans="7:12" ht="15.75" customHeight="1">
      <c r="G466" s="4"/>
      <c r="H466" s="4"/>
      <c r="I466" s="4"/>
      <c r="J466" s="4"/>
      <c r="K466" s="4"/>
      <c r="L466" s="4"/>
    </row>
    <row r="467" spans="7:12" ht="15.75" customHeight="1">
      <c r="G467" s="4"/>
      <c r="H467" s="4"/>
      <c r="I467" s="4"/>
      <c r="J467" s="4"/>
      <c r="K467" s="4"/>
      <c r="L467" s="4"/>
    </row>
    <row r="468" spans="7:12" ht="15.75" customHeight="1">
      <c r="G468" s="4"/>
      <c r="H468" s="4"/>
      <c r="I468" s="4"/>
      <c r="J468" s="4"/>
      <c r="K468" s="4"/>
      <c r="L468" s="4"/>
    </row>
    <row r="469" spans="7:12" ht="15.75" customHeight="1">
      <c r="G469" s="4"/>
      <c r="H469" s="4"/>
      <c r="I469" s="4"/>
      <c r="J469" s="4"/>
      <c r="K469" s="4"/>
      <c r="L469" s="4"/>
    </row>
    <row r="470" spans="7:12" ht="15.75" customHeight="1">
      <c r="G470" s="4"/>
      <c r="H470" s="4"/>
      <c r="I470" s="4"/>
      <c r="J470" s="4"/>
      <c r="K470" s="4"/>
      <c r="L470" s="4"/>
    </row>
    <row r="471" spans="7:12" ht="15.75" customHeight="1">
      <c r="G471" s="4"/>
      <c r="H471" s="4"/>
      <c r="I471" s="4"/>
      <c r="J471" s="4"/>
      <c r="K471" s="4"/>
      <c r="L471" s="4"/>
    </row>
    <row r="472" spans="7:12" ht="15.75" customHeight="1">
      <c r="G472" s="4"/>
      <c r="H472" s="4"/>
      <c r="I472" s="4"/>
      <c r="J472" s="4"/>
      <c r="K472" s="4"/>
      <c r="L472" s="4"/>
    </row>
    <row r="473" spans="7:12" ht="15.75" customHeight="1">
      <c r="G473" s="4"/>
      <c r="H473" s="4"/>
      <c r="I473" s="4"/>
      <c r="J473" s="4"/>
      <c r="K473" s="4"/>
      <c r="L473" s="4"/>
    </row>
    <row r="474" spans="7:12" ht="15.75" customHeight="1">
      <c r="G474" s="4"/>
      <c r="H474" s="4"/>
      <c r="I474" s="4"/>
      <c r="J474" s="4"/>
      <c r="K474" s="4"/>
      <c r="L474" s="4"/>
    </row>
    <row r="475" spans="7:12" ht="15.75" customHeight="1">
      <c r="G475" s="4"/>
      <c r="H475" s="4"/>
      <c r="I475" s="4"/>
      <c r="J475" s="4"/>
      <c r="K475" s="4"/>
      <c r="L475" s="4"/>
    </row>
    <row r="476" spans="7:12" ht="15.75" customHeight="1">
      <c r="G476" s="4"/>
      <c r="H476" s="4"/>
      <c r="I476" s="4"/>
      <c r="J476" s="4"/>
      <c r="K476" s="4"/>
      <c r="L476" s="4"/>
    </row>
    <row r="477" spans="7:12" ht="15.75" customHeight="1">
      <c r="G477" s="4"/>
      <c r="H477" s="4"/>
      <c r="I477" s="4"/>
      <c r="J477" s="4"/>
      <c r="K477" s="4"/>
      <c r="L477" s="4"/>
    </row>
    <row r="478" spans="7:12" ht="15.75" customHeight="1">
      <c r="G478" s="4"/>
      <c r="H478" s="4"/>
      <c r="I478" s="4"/>
      <c r="J478" s="4"/>
      <c r="K478" s="4"/>
      <c r="L478" s="4"/>
    </row>
    <row r="479" spans="7:12" ht="15.75" customHeight="1">
      <c r="G479" s="4"/>
      <c r="H479" s="4"/>
      <c r="I479" s="4"/>
      <c r="J479" s="4"/>
      <c r="K479" s="4"/>
      <c r="L479" s="4"/>
    </row>
    <row r="480" spans="7:12" ht="15.75" customHeight="1">
      <c r="G480" s="4"/>
      <c r="H480" s="4"/>
      <c r="I480" s="4"/>
      <c r="J480" s="4"/>
      <c r="K480" s="4"/>
      <c r="L480" s="4"/>
    </row>
    <row r="481" spans="7:12" ht="15.75" customHeight="1">
      <c r="G481" s="4"/>
      <c r="H481" s="4"/>
      <c r="I481" s="4"/>
      <c r="J481" s="4"/>
      <c r="K481" s="4"/>
      <c r="L481" s="4"/>
    </row>
    <row r="482" spans="7:12" ht="15.75" customHeight="1">
      <c r="G482" s="4"/>
      <c r="H482" s="4"/>
      <c r="I482" s="4"/>
      <c r="J482" s="4"/>
      <c r="K482" s="4"/>
      <c r="L482" s="4"/>
    </row>
    <row r="483" spans="7:12" ht="15.75" customHeight="1">
      <c r="G483" s="4"/>
      <c r="H483" s="4"/>
      <c r="I483" s="4"/>
      <c r="J483" s="4"/>
      <c r="K483" s="4"/>
      <c r="L483" s="4"/>
    </row>
    <row r="484" spans="7:12" ht="15.75" customHeight="1">
      <c r="G484" s="4"/>
      <c r="H484" s="4"/>
      <c r="I484" s="4"/>
      <c r="J484" s="4"/>
      <c r="K484" s="4"/>
      <c r="L484" s="4"/>
    </row>
    <row r="485" spans="7:12" ht="15.75" customHeight="1">
      <c r="G485" s="4"/>
      <c r="H485" s="4"/>
      <c r="I485" s="4"/>
      <c r="J485" s="4"/>
      <c r="K485" s="4"/>
      <c r="L485" s="4"/>
    </row>
    <row r="486" spans="7:12" ht="15.75" customHeight="1">
      <c r="G486" s="4"/>
      <c r="H486" s="4"/>
      <c r="I486" s="4"/>
      <c r="J486" s="4"/>
      <c r="K486" s="4"/>
      <c r="L486" s="4"/>
    </row>
    <row r="487" spans="7:12" ht="15.75" customHeight="1">
      <c r="G487" s="4"/>
      <c r="H487" s="4"/>
      <c r="I487" s="4"/>
      <c r="J487" s="4"/>
      <c r="K487" s="4"/>
      <c r="L487" s="4"/>
    </row>
    <row r="488" spans="7:12" ht="15.75" customHeight="1">
      <c r="G488" s="4"/>
      <c r="H488" s="4"/>
      <c r="I488" s="4"/>
      <c r="J488" s="4"/>
      <c r="K488" s="4"/>
      <c r="L488" s="4"/>
    </row>
    <row r="489" spans="7:12" ht="15.75" customHeight="1">
      <c r="G489" s="4"/>
      <c r="H489" s="4"/>
      <c r="I489" s="4"/>
      <c r="J489" s="4"/>
      <c r="K489" s="4"/>
      <c r="L489" s="4"/>
    </row>
    <row r="490" spans="7:12" ht="15.75" customHeight="1">
      <c r="G490" s="4"/>
      <c r="H490" s="4"/>
      <c r="I490" s="4"/>
      <c r="J490" s="4"/>
      <c r="K490" s="4"/>
      <c r="L490" s="4"/>
    </row>
    <row r="491" spans="7:12" ht="15.75" customHeight="1">
      <c r="G491" s="4"/>
      <c r="H491" s="4"/>
      <c r="I491" s="4"/>
      <c r="J491" s="4"/>
      <c r="K491" s="4"/>
      <c r="L491" s="4"/>
    </row>
    <row r="492" spans="7:12" ht="15.75" customHeight="1">
      <c r="G492" s="4"/>
      <c r="H492" s="4"/>
      <c r="I492" s="4"/>
      <c r="J492" s="4"/>
      <c r="K492" s="4"/>
      <c r="L492" s="4"/>
    </row>
    <row r="493" spans="7:12" ht="15.75" customHeight="1">
      <c r="G493" s="4"/>
      <c r="H493" s="4"/>
      <c r="I493" s="4"/>
      <c r="J493" s="4"/>
      <c r="K493" s="4"/>
      <c r="L493" s="4"/>
    </row>
    <row r="494" spans="7:12" ht="15.75" customHeight="1">
      <c r="G494" s="4"/>
      <c r="H494" s="4"/>
      <c r="I494" s="4"/>
      <c r="J494" s="4"/>
      <c r="K494" s="4"/>
      <c r="L494" s="4"/>
    </row>
    <row r="495" spans="7:12" ht="15.75" customHeight="1">
      <c r="G495" s="4"/>
      <c r="H495" s="4"/>
      <c r="I495" s="4"/>
      <c r="J495" s="4"/>
      <c r="K495" s="4"/>
      <c r="L495" s="4"/>
    </row>
    <row r="496" spans="7:12" ht="15.75" customHeight="1">
      <c r="G496" s="4"/>
      <c r="H496" s="4"/>
      <c r="I496" s="4"/>
      <c r="J496" s="4"/>
      <c r="K496" s="4"/>
      <c r="L496" s="4"/>
    </row>
    <row r="497" spans="7:12" ht="15.75" customHeight="1">
      <c r="G497" s="4"/>
      <c r="H497" s="4"/>
      <c r="I497" s="4"/>
      <c r="J497" s="4"/>
      <c r="K497" s="4"/>
      <c r="L497" s="4"/>
    </row>
    <row r="498" spans="7:12" ht="15.75" customHeight="1">
      <c r="G498" s="4"/>
      <c r="H498" s="4"/>
      <c r="I498" s="4"/>
      <c r="J498" s="4"/>
      <c r="K498" s="4"/>
      <c r="L498" s="4"/>
    </row>
    <row r="499" spans="7:12" ht="15.75" customHeight="1">
      <c r="G499" s="4"/>
      <c r="H499" s="4"/>
      <c r="I499" s="4"/>
      <c r="J499" s="4"/>
      <c r="K499" s="4"/>
      <c r="L499" s="4"/>
    </row>
    <row r="500" spans="7:12" ht="15.75" customHeight="1">
      <c r="G500" s="4"/>
      <c r="H500" s="4"/>
      <c r="I500" s="4"/>
      <c r="J500" s="4"/>
      <c r="K500" s="4"/>
      <c r="L500" s="4"/>
    </row>
    <row r="501" spans="7:12" ht="15.75" customHeight="1">
      <c r="G501" s="4"/>
      <c r="H501" s="4"/>
      <c r="I501" s="4"/>
      <c r="J501" s="4"/>
      <c r="K501" s="4"/>
      <c r="L501" s="4"/>
    </row>
    <row r="502" spans="7:12" ht="15.75" customHeight="1">
      <c r="G502" s="4"/>
      <c r="H502" s="4"/>
      <c r="I502" s="4"/>
      <c r="J502" s="4"/>
      <c r="K502" s="4"/>
      <c r="L502" s="4"/>
    </row>
    <row r="503" spans="7:12" ht="15.75" customHeight="1">
      <c r="G503" s="4"/>
      <c r="H503" s="4"/>
      <c r="I503" s="4"/>
      <c r="J503" s="4"/>
      <c r="K503" s="4"/>
      <c r="L503" s="4"/>
    </row>
    <row r="504" spans="7:12" ht="15.75" customHeight="1">
      <c r="G504" s="4"/>
      <c r="H504" s="4"/>
      <c r="I504" s="4"/>
      <c r="J504" s="4"/>
      <c r="K504" s="4"/>
      <c r="L504" s="4"/>
    </row>
    <row r="505" spans="7:12" ht="15.75" customHeight="1">
      <c r="G505" s="4"/>
      <c r="H505" s="4"/>
      <c r="I505" s="4"/>
      <c r="J505" s="4"/>
      <c r="K505" s="4"/>
      <c r="L505" s="4"/>
    </row>
    <row r="506" spans="7:12" ht="15.75" customHeight="1">
      <c r="G506" s="4"/>
      <c r="H506" s="4"/>
      <c r="I506" s="4"/>
      <c r="J506" s="4"/>
      <c r="K506" s="4"/>
      <c r="L506" s="4"/>
    </row>
    <row r="507" spans="7:12" ht="15.75" customHeight="1">
      <c r="G507" s="4"/>
      <c r="H507" s="4"/>
      <c r="I507" s="4"/>
      <c r="J507" s="4"/>
      <c r="K507" s="4"/>
      <c r="L507" s="4"/>
    </row>
    <row r="508" spans="7:12" ht="15.75" customHeight="1">
      <c r="G508" s="4"/>
      <c r="H508" s="4"/>
      <c r="I508" s="4"/>
      <c r="J508" s="4"/>
      <c r="K508" s="4"/>
      <c r="L508" s="4"/>
    </row>
    <row r="509" spans="7:12" ht="15.75" customHeight="1">
      <c r="G509" s="4"/>
      <c r="H509" s="4"/>
      <c r="I509" s="4"/>
      <c r="J509" s="4"/>
      <c r="K509" s="4"/>
      <c r="L509" s="4"/>
    </row>
    <row r="510" spans="7:12" ht="15.75" customHeight="1">
      <c r="G510" s="4"/>
      <c r="H510" s="4"/>
      <c r="I510" s="4"/>
      <c r="J510" s="4"/>
      <c r="K510" s="4"/>
      <c r="L510" s="4"/>
    </row>
    <row r="511" spans="7:12" ht="15.75" customHeight="1">
      <c r="G511" s="4"/>
      <c r="H511" s="4"/>
      <c r="I511" s="4"/>
      <c r="J511" s="4"/>
      <c r="K511" s="4"/>
      <c r="L511" s="4"/>
    </row>
    <row r="512" spans="7:12" ht="15.75" customHeight="1">
      <c r="G512" s="4"/>
      <c r="H512" s="4"/>
      <c r="I512" s="4"/>
      <c r="J512" s="4"/>
      <c r="K512" s="4"/>
      <c r="L512" s="4"/>
    </row>
    <row r="513" spans="7:12" ht="15.75" customHeight="1">
      <c r="G513" s="4"/>
      <c r="H513" s="4"/>
      <c r="I513" s="4"/>
      <c r="J513" s="4"/>
      <c r="K513" s="4"/>
      <c r="L513" s="4"/>
    </row>
    <row r="514" spans="7:12" ht="15.75" customHeight="1">
      <c r="G514" s="4"/>
      <c r="H514" s="4"/>
      <c r="I514" s="4"/>
      <c r="J514" s="4"/>
      <c r="K514" s="4"/>
      <c r="L514" s="4"/>
    </row>
    <row r="515" spans="7:12" ht="15.75" customHeight="1">
      <c r="G515" s="4"/>
      <c r="H515" s="4"/>
      <c r="I515" s="4"/>
      <c r="J515" s="4"/>
      <c r="K515" s="4"/>
      <c r="L515" s="4"/>
    </row>
    <row r="516" spans="7:12" ht="15.75" customHeight="1">
      <c r="G516" s="4"/>
      <c r="H516" s="4"/>
      <c r="I516" s="4"/>
      <c r="J516" s="4"/>
      <c r="K516" s="4"/>
      <c r="L516" s="4"/>
    </row>
    <row r="517" spans="7:12" ht="15.75" customHeight="1">
      <c r="G517" s="4"/>
      <c r="H517" s="4"/>
      <c r="I517" s="4"/>
      <c r="J517" s="4"/>
      <c r="K517" s="4"/>
      <c r="L517" s="4"/>
    </row>
    <row r="518" spans="7:12" ht="15.75" customHeight="1">
      <c r="G518" s="4"/>
      <c r="H518" s="4"/>
      <c r="I518" s="4"/>
      <c r="J518" s="4"/>
      <c r="K518" s="4"/>
      <c r="L518" s="4"/>
    </row>
    <row r="519" spans="7:12" ht="15.75" customHeight="1">
      <c r="G519" s="4"/>
      <c r="H519" s="4"/>
      <c r="I519" s="4"/>
      <c r="J519" s="4"/>
      <c r="K519" s="4"/>
      <c r="L519" s="4"/>
    </row>
    <row r="520" spans="7:12" ht="15.75" customHeight="1">
      <c r="G520" s="4"/>
      <c r="H520" s="4"/>
      <c r="I520" s="4"/>
      <c r="J520" s="4"/>
      <c r="K520" s="4"/>
      <c r="L520" s="4"/>
    </row>
    <row r="521" spans="7:12" ht="15.75" customHeight="1">
      <c r="G521" s="4"/>
      <c r="H521" s="4"/>
      <c r="I521" s="4"/>
      <c r="J521" s="4"/>
      <c r="K521" s="4"/>
      <c r="L521" s="4"/>
    </row>
    <row r="522" spans="7:12" ht="15.75" customHeight="1">
      <c r="G522" s="4"/>
      <c r="H522" s="4"/>
      <c r="I522" s="4"/>
      <c r="J522" s="4"/>
      <c r="K522" s="4"/>
      <c r="L522" s="4"/>
    </row>
    <row r="523" spans="7:12" ht="15.75" customHeight="1">
      <c r="G523" s="4"/>
      <c r="H523" s="4"/>
      <c r="I523" s="4"/>
      <c r="J523" s="4"/>
      <c r="K523" s="4"/>
      <c r="L523" s="4"/>
    </row>
    <row r="524" spans="7:12" ht="15.75" customHeight="1">
      <c r="G524" s="4"/>
      <c r="H524" s="4"/>
      <c r="I524" s="4"/>
      <c r="J524" s="4"/>
      <c r="K524" s="4"/>
      <c r="L524" s="4"/>
    </row>
    <row r="525" spans="7:12" ht="15.75" customHeight="1">
      <c r="G525" s="4"/>
      <c r="H525" s="4"/>
      <c r="I525" s="4"/>
      <c r="J525" s="4"/>
      <c r="K525" s="4"/>
      <c r="L525" s="4"/>
    </row>
    <row r="526" spans="7:12" ht="15.75" customHeight="1">
      <c r="G526" s="4"/>
      <c r="H526" s="4"/>
      <c r="I526" s="4"/>
      <c r="J526" s="4"/>
      <c r="K526" s="4"/>
      <c r="L526" s="4"/>
    </row>
    <row r="527" spans="7:12" ht="15.75" customHeight="1">
      <c r="G527" s="4"/>
      <c r="H527" s="4"/>
      <c r="I527" s="4"/>
      <c r="J527" s="4"/>
      <c r="K527" s="4"/>
      <c r="L527" s="4"/>
    </row>
    <row r="528" spans="7:12" ht="15.75" customHeight="1">
      <c r="G528" s="4"/>
      <c r="H528" s="4"/>
      <c r="I528" s="4"/>
      <c r="J528" s="4"/>
      <c r="K528" s="4"/>
      <c r="L528" s="4"/>
    </row>
    <row r="529" spans="7:12" ht="15.75" customHeight="1">
      <c r="G529" s="4"/>
      <c r="H529" s="4"/>
      <c r="I529" s="4"/>
      <c r="J529" s="4"/>
      <c r="K529" s="4"/>
      <c r="L529" s="4"/>
    </row>
    <row r="530" spans="7:12" ht="15.75" customHeight="1">
      <c r="G530" s="4"/>
      <c r="H530" s="4"/>
      <c r="I530" s="4"/>
      <c r="J530" s="4"/>
      <c r="K530" s="4"/>
      <c r="L530" s="4"/>
    </row>
    <row r="531" spans="7:12" ht="15.75" customHeight="1">
      <c r="G531" s="4"/>
      <c r="H531" s="4"/>
      <c r="I531" s="4"/>
      <c r="J531" s="4"/>
      <c r="K531" s="4"/>
      <c r="L531" s="4"/>
    </row>
    <row r="532" spans="7:12" ht="15.75" customHeight="1">
      <c r="G532" s="4"/>
      <c r="H532" s="4"/>
      <c r="I532" s="4"/>
      <c r="J532" s="4"/>
      <c r="K532" s="4"/>
      <c r="L532" s="4"/>
    </row>
    <row r="533" spans="7:12" ht="15.75" customHeight="1">
      <c r="G533" s="4"/>
      <c r="H533" s="4"/>
      <c r="I533" s="4"/>
      <c r="J533" s="4"/>
      <c r="K533" s="4"/>
      <c r="L533" s="4"/>
    </row>
    <row r="534" spans="7:12" ht="15.75" customHeight="1">
      <c r="G534" s="4"/>
      <c r="H534" s="4"/>
      <c r="I534" s="4"/>
      <c r="J534" s="4"/>
      <c r="K534" s="4"/>
      <c r="L534" s="4"/>
    </row>
    <row r="535" spans="7:12" ht="15.75" customHeight="1">
      <c r="G535" s="4"/>
      <c r="H535" s="4"/>
      <c r="I535" s="4"/>
      <c r="J535" s="4"/>
      <c r="K535" s="4"/>
      <c r="L535" s="4"/>
    </row>
    <row r="536" spans="7:12" ht="15.75" customHeight="1">
      <c r="G536" s="4"/>
      <c r="H536" s="4"/>
      <c r="I536" s="4"/>
      <c r="J536" s="4"/>
      <c r="K536" s="4"/>
      <c r="L536" s="4"/>
    </row>
    <row r="537" spans="7:12" ht="15.75" customHeight="1">
      <c r="G537" s="4"/>
      <c r="H537" s="4"/>
      <c r="I537" s="4"/>
      <c r="J537" s="4"/>
      <c r="K537" s="4"/>
      <c r="L537" s="4"/>
    </row>
    <row r="538" spans="7:12" ht="15.75" customHeight="1">
      <c r="G538" s="4"/>
      <c r="H538" s="4"/>
      <c r="I538" s="4"/>
      <c r="J538" s="4"/>
      <c r="K538" s="4"/>
      <c r="L538" s="4"/>
    </row>
    <row r="539" spans="7:12" ht="15.75" customHeight="1">
      <c r="G539" s="4"/>
      <c r="H539" s="4"/>
      <c r="I539" s="4"/>
      <c r="J539" s="4"/>
      <c r="K539" s="4"/>
      <c r="L539" s="4"/>
    </row>
    <row r="540" spans="7:12" ht="15.75" customHeight="1">
      <c r="G540" s="4"/>
      <c r="H540" s="4"/>
      <c r="I540" s="4"/>
      <c r="J540" s="4"/>
      <c r="K540" s="4"/>
      <c r="L540" s="4"/>
    </row>
    <row r="541" spans="7:12" ht="15.75" customHeight="1">
      <c r="G541" s="4"/>
      <c r="H541" s="4"/>
      <c r="I541" s="4"/>
      <c r="J541" s="4"/>
      <c r="K541" s="4"/>
      <c r="L541" s="4"/>
    </row>
    <row r="542" spans="7:12" ht="15.75" customHeight="1">
      <c r="G542" s="4"/>
      <c r="H542" s="4"/>
      <c r="I542" s="4"/>
      <c r="J542" s="4"/>
      <c r="K542" s="4"/>
      <c r="L542" s="4"/>
    </row>
    <row r="543" spans="7:12" ht="15.75" customHeight="1">
      <c r="G543" s="4"/>
      <c r="H543" s="4"/>
      <c r="I543" s="4"/>
      <c r="J543" s="4"/>
      <c r="K543" s="4"/>
      <c r="L543" s="4"/>
    </row>
    <row r="544" spans="7:12" ht="15.75" customHeight="1">
      <c r="G544" s="4"/>
      <c r="H544" s="4"/>
      <c r="I544" s="4"/>
      <c r="J544" s="4"/>
      <c r="K544" s="4"/>
      <c r="L544" s="4"/>
    </row>
    <row r="545" spans="7:12" ht="15.75" customHeight="1">
      <c r="G545" s="4"/>
      <c r="H545" s="4"/>
      <c r="I545" s="4"/>
      <c r="J545" s="4"/>
      <c r="K545" s="4"/>
      <c r="L545" s="4"/>
    </row>
    <row r="546" spans="7:12" ht="15.75" customHeight="1">
      <c r="G546" s="4"/>
      <c r="H546" s="4"/>
      <c r="I546" s="4"/>
      <c r="J546" s="4"/>
      <c r="K546" s="4"/>
      <c r="L546" s="4"/>
    </row>
    <row r="547" spans="7:12" ht="15.75" customHeight="1">
      <c r="G547" s="4"/>
      <c r="H547" s="4"/>
      <c r="I547" s="4"/>
      <c r="J547" s="4"/>
      <c r="K547" s="4"/>
      <c r="L547" s="4"/>
    </row>
    <row r="548" spans="7:12" ht="15.75" customHeight="1">
      <c r="G548" s="4"/>
      <c r="H548" s="4"/>
      <c r="I548" s="4"/>
      <c r="J548" s="4"/>
      <c r="K548" s="4"/>
      <c r="L548" s="4"/>
    </row>
    <row r="549" spans="7:12" ht="15.75" customHeight="1">
      <c r="G549" s="4"/>
      <c r="H549" s="4"/>
      <c r="I549" s="4"/>
      <c r="J549" s="4"/>
      <c r="K549" s="4"/>
      <c r="L549" s="4"/>
    </row>
    <row r="550" spans="7:12" ht="15.75" customHeight="1">
      <c r="G550" s="4"/>
      <c r="H550" s="4"/>
      <c r="I550" s="4"/>
      <c r="J550" s="4"/>
      <c r="K550" s="4"/>
      <c r="L550" s="4"/>
    </row>
    <row r="551" spans="7:12" ht="15.75" customHeight="1">
      <c r="G551" s="4"/>
      <c r="H551" s="4"/>
      <c r="I551" s="4"/>
      <c r="J551" s="4"/>
      <c r="K551" s="4"/>
      <c r="L551" s="4"/>
    </row>
    <row r="552" spans="7:12" ht="15.75" customHeight="1">
      <c r="G552" s="4"/>
      <c r="H552" s="4"/>
      <c r="I552" s="4"/>
      <c r="J552" s="4"/>
      <c r="K552" s="4"/>
      <c r="L552" s="4"/>
    </row>
    <row r="553" spans="7:12" ht="15.75" customHeight="1">
      <c r="G553" s="4"/>
      <c r="H553" s="4"/>
      <c r="I553" s="4"/>
      <c r="J553" s="4"/>
      <c r="K553" s="4"/>
      <c r="L553" s="4"/>
    </row>
    <row r="554" spans="7:12" ht="15.75" customHeight="1">
      <c r="G554" s="4"/>
      <c r="H554" s="4"/>
      <c r="I554" s="4"/>
      <c r="J554" s="4"/>
      <c r="K554" s="4"/>
      <c r="L554" s="4"/>
    </row>
    <row r="555" spans="7:12" ht="15.75" customHeight="1">
      <c r="G555" s="4"/>
      <c r="H555" s="4"/>
      <c r="I555" s="4"/>
      <c r="J555" s="4"/>
      <c r="K555" s="4"/>
      <c r="L555" s="4"/>
    </row>
    <row r="556" spans="7:12" ht="15.75" customHeight="1">
      <c r="G556" s="4"/>
      <c r="H556" s="4"/>
      <c r="I556" s="4"/>
      <c r="J556" s="4"/>
      <c r="K556" s="4"/>
      <c r="L556" s="4"/>
    </row>
    <row r="557" spans="7:12" ht="15.75" customHeight="1">
      <c r="G557" s="4"/>
      <c r="H557" s="4"/>
      <c r="I557" s="4"/>
      <c r="J557" s="4"/>
      <c r="K557" s="4"/>
      <c r="L557" s="4"/>
    </row>
    <row r="558" spans="7:12" ht="15.75" customHeight="1">
      <c r="G558" s="4"/>
      <c r="H558" s="4"/>
      <c r="I558" s="4"/>
      <c r="J558" s="4"/>
      <c r="K558" s="4"/>
      <c r="L558" s="4"/>
    </row>
    <row r="559" spans="7:12" ht="15.75" customHeight="1">
      <c r="G559" s="4"/>
      <c r="H559" s="4"/>
      <c r="I559" s="4"/>
      <c r="J559" s="4"/>
      <c r="K559" s="4"/>
      <c r="L559" s="4"/>
    </row>
    <row r="560" spans="7:12" ht="15.75" customHeight="1">
      <c r="G560" s="4"/>
      <c r="H560" s="4"/>
      <c r="I560" s="4"/>
      <c r="J560" s="4"/>
      <c r="K560" s="4"/>
      <c r="L560" s="4"/>
    </row>
    <row r="561" spans="7:12" ht="15.75" customHeight="1">
      <c r="G561" s="4"/>
      <c r="H561" s="4"/>
      <c r="I561" s="4"/>
      <c r="J561" s="4"/>
      <c r="K561" s="4"/>
      <c r="L561" s="4"/>
    </row>
    <row r="562" spans="7:12" ht="15.75" customHeight="1">
      <c r="G562" s="4"/>
      <c r="H562" s="4"/>
      <c r="I562" s="4"/>
      <c r="J562" s="4"/>
      <c r="K562" s="4"/>
      <c r="L562" s="4"/>
    </row>
    <row r="563" spans="7:12" ht="15.75" customHeight="1">
      <c r="G563" s="4"/>
      <c r="H563" s="4"/>
      <c r="I563" s="4"/>
      <c r="J563" s="4"/>
      <c r="K563" s="4"/>
      <c r="L563" s="4"/>
    </row>
    <row r="564" spans="7:12" ht="15.75" customHeight="1">
      <c r="G564" s="4"/>
      <c r="H564" s="4"/>
      <c r="I564" s="4"/>
      <c r="J564" s="4"/>
      <c r="K564" s="4"/>
      <c r="L564" s="4"/>
    </row>
    <row r="565" spans="7:12" ht="15.75" customHeight="1">
      <c r="G565" s="4"/>
      <c r="H565" s="4"/>
      <c r="I565" s="4"/>
      <c r="J565" s="4"/>
      <c r="K565" s="4"/>
      <c r="L565" s="4"/>
    </row>
    <row r="566" spans="7:12" ht="15.75" customHeight="1">
      <c r="G566" s="4"/>
      <c r="H566" s="4"/>
      <c r="I566" s="4"/>
      <c r="J566" s="4"/>
      <c r="K566" s="4"/>
      <c r="L566" s="4"/>
    </row>
    <row r="567" spans="7:12" ht="15.75" customHeight="1">
      <c r="G567" s="4"/>
      <c r="H567" s="4"/>
      <c r="I567" s="4"/>
      <c r="J567" s="4"/>
      <c r="K567" s="4"/>
      <c r="L567" s="4"/>
    </row>
    <row r="568" spans="7:12" ht="15.75" customHeight="1">
      <c r="G568" s="4"/>
      <c r="H568" s="4"/>
      <c r="I568" s="4"/>
      <c r="J568" s="4"/>
      <c r="K568" s="4"/>
      <c r="L568" s="4"/>
    </row>
    <row r="569" spans="7:12" ht="15.75" customHeight="1">
      <c r="G569" s="4"/>
      <c r="H569" s="4"/>
      <c r="I569" s="4"/>
      <c r="J569" s="4"/>
      <c r="K569" s="4"/>
      <c r="L569" s="4"/>
    </row>
    <row r="570" spans="7:12" ht="15.75" customHeight="1">
      <c r="G570" s="4"/>
      <c r="H570" s="4"/>
      <c r="I570" s="4"/>
      <c r="J570" s="4"/>
      <c r="K570" s="4"/>
      <c r="L570" s="4"/>
    </row>
    <row r="571" spans="7:12" ht="15.75" customHeight="1">
      <c r="G571" s="4"/>
      <c r="H571" s="4"/>
      <c r="I571" s="4"/>
      <c r="J571" s="4"/>
      <c r="K571" s="4"/>
      <c r="L571" s="4"/>
    </row>
    <row r="572" spans="7:12" ht="15.75" customHeight="1">
      <c r="G572" s="4"/>
      <c r="H572" s="4"/>
      <c r="I572" s="4"/>
      <c r="J572" s="4"/>
      <c r="K572" s="4"/>
      <c r="L572" s="4"/>
    </row>
    <row r="573" spans="7:12" ht="15.75" customHeight="1">
      <c r="G573" s="4"/>
      <c r="H573" s="4"/>
      <c r="I573" s="4"/>
      <c r="J573" s="4"/>
      <c r="K573" s="4"/>
      <c r="L573" s="4"/>
    </row>
    <row r="574" spans="7:12" ht="15.75" customHeight="1">
      <c r="G574" s="4"/>
      <c r="H574" s="4"/>
      <c r="I574" s="4"/>
      <c r="J574" s="4"/>
      <c r="K574" s="4"/>
      <c r="L574" s="4"/>
    </row>
    <row r="575" spans="7:12" ht="15.75" customHeight="1">
      <c r="G575" s="4"/>
      <c r="H575" s="4"/>
      <c r="I575" s="4"/>
      <c r="J575" s="4"/>
      <c r="K575" s="4"/>
      <c r="L575" s="4"/>
    </row>
    <row r="576" spans="7:12" ht="15.75" customHeight="1">
      <c r="G576" s="4"/>
      <c r="H576" s="4"/>
      <c r="I576" s="4"/>
      <c r="J576" s="4"/>
      <c r="K576" s="4"/>
      <c r="L576" s="4"/>
    </row>
    <row r="577" spans="7:12" ht="15.75" customHeight="1">
      <c r="G577" s="4"/>
      <c r="H577" s="4"/>
      <c r="I577" s="4"/>
      <c r="J577" s="4"/>
      <c r="K577" s="4"/>
      <c r="L577" s="4"/>
    </row>
    <row r="578" spans="7:12" ht="15.75" customHeight="1">
      <c r="G578" s="4"/>
      <c r="H578" s="4"/>
      <c r="I578" s="4"/>
      <c r="J578" s="4"/>
      <c r="K578" s="4"/>
      <c r="L578" s="4"/>
    </row>
    <row r="579" spans="7:12" ht="15.75" customHeight="1">
      <c r="G579" s="4"/>
      <c r="H579" s="4"/>
      <c r="I579" s="4"/>
      <c r="J579" s="4"/>
      <c r="K579" s="4"/>
      <c r="L579" s="4"/>
    </row>
    <row r="580" spans="7:12" ht="15.75" customHeight="1">
      <c r="G580" s="4"/>
      <c r="H580" s="4"/>
      <c r="I580" s="4"/>
      <c r="J580" s="4"/>
      <c r="K580" s="4"/>
      <c r="L580" s="4"/>
    </row>
    <row r="581" spans="7:12" ht="15.75" customHeight="1">
      <c r="G581" s="4"/>
      <c r="H581" s="4"/>
      <c r="I581" s="4"/>
      <c r="J581" s="4"/>
      <c r="K581" s="4"/>
      <c r="L581" s="4"/>
    </row>
    <row r="582" spans="7:12" ht="15.75" customHeight="1">
      <c r="G582" s="4"/>
      <c r="H582" s="4"/>
      <c r="I582" s="4"/>
      <c r="J582" s="4"/>
      <c r="K582" s="4"/>
      <c r="L582" s="4"/>
    </row>
    <row r="583" spans="7:12" ht="15.75" customHeight="1">
      <c r="G583" s="4"/>
      <c r="H583" s="4"/>
      <c r="I583" s="4"/>
      <c r="J583" s="4"/>
      <c r="K583" s="4"/>
      <c r="L583" s="4"/>
    </row>
    <row r="584" spans="7:12" ht="15.75" customHeight="1">
      <c r="G584" s="4"/>
      <c r="H584" s="4"/>
      <c r="I584" s="4"/>
      <c r="J584" s="4"/>
      <c r="K584" s="4"/>
      <c r="L584" s="4"/>
    </row>
    <row r="585" spans="7:12" ht="15.75" customHeight="1">
      <c r="G585" s="4"/>
      <c r="H585" s="4"/>
      <c r="I585" s="4"/>
      <c r="J585" s="4"/>
      <c r="K585" s="4"/>
      <c r="L585" s="4"/>
    </row>
    <row r="586" spans="7:12" ht="15.75" customHeight="1">
      <c r="G586" s="4"/>
      <c r="H586" s="4"/>
      <c r="I586" s="4"/>
      <c r="J586" s="4"/>
      <c r="K586" s="4"/>
      <c r="L586" s="4"/>
    </row>
    <row r="587" spans="7:12" ht="15.75" customHeight="1">
      <c r="G587" s="4"/>
      <c r="H587" s="4"/>
      <c r="I587" s="4"/>
      <c r="J587" s="4"/>
      <c r="K587" s="4"/>
      <c r="L587" s="4"/>
    </row>
    <row r="588" spans="7:12" ht="15.75" customHeight="1">
      <c r="G588" s="4"/>
      <c r="H588" s="4"/>
      <c r="I588" s="4"/>
      <c r="J588" s="4"/>
      <c r="K588" s="4"/>
      <c r="L588" s="4"/>
    </row>
    <row r="589" spans="7:12" ht="15.75" customHeight="1">
      <c r="G589" s="4"/>
      <c r="H589" s="4"/>
      <c r="I589" s="4"/>
      <c r="J589" s="4"/>
      <c r="K589" s="4"/>
      <c r="L589" s="4"/>
    </row>
    <row r="590" spans="7:12" ht="15.75" customHeight="1">
      <c r="G590" s="4"/>
      <c r="H590" s="4"/>
      <c r="I590" s="4"/>
      <c r="J590" s="4"/>
      <c r="K590" s="4"/>
      <c r="L590" s="4"/>
    </row>
    <row r="591" spans="7:12" ht="15.75" customHeight="1">
      <c r="G591" s="4"/>
      <c r="H591" s="4"/>
      <c r="I591" s="4"/>
      <c r="J591" s="4"/>
      <c r="K591" s="4"/>
      <c r="L591" s="4"/>
    </row>
    <row r="592" spans="7:12" ht="15.75" customHeight="1">
      <c r="G592" s="4"/>
      <c r="H592" s="4"/>
      <c r="I592" s="4"/>
      <c r="J592" s="4"/>
      <c r="K592" s="4"/>
      <c r="L592" s="4"/>
    </row>
    <row r="593" spans="7:12" ht="15.75" customHeight="1">
      <c r="G593" s="4"/>
      <c r="H593" s="4"/>
      <c r="I593" s="4"/>
      <c r="J593" s="4"/>
      <c r="K593" s="4"/>
      <c r="L593" s="4"/>
    </row>
    <row r="594" spans="7:12" ht="15.75" customHeight="1">
      <c r="G594" s="4"/>
      <c r="H594" s="4"/>
      <c r="I594" s="4"/>
      <c r="J594" s="4"/>
      <c r="K594" s="4"/>
      <c r="L594" s="4"/>
    </row>
    <row r="595" spans="7:12" ht="15.75" customHeight="1">
      <c r="G595" s="4"/>
      <c r="H595" s="4"/>
      <c r="I595" s="4"/>
      <c r="J595" s="4"/>
      <c r="K595" s="4"/>
      <c r="L595" s="4"/>
    </row>
    <row r="596" spans="7:12" ht="15.75" customHeight="1">
      <c r="G596" s="4"/>
      <c r="H596" s="4"/>
      <c r="I596" s="4"/>
      <c r="J596" s="4"/>
      <c r="K596" s="4"/>
      <c r="L596" s="4"/>
    </row>
    <row r="597" spans="7:12" ht="15.75" customHeight="1">
      <c r="G597" s="4"/>
      <c r="H597" s="4"/>
      <c r="I597" s="4"/>
      <c r="J597" s="4"/>
      <c r="K597" s="4"/>
      <c r="L597" s="4"/>
    </row>
    <row r="598" spans="7:12" ht="15.75" customHeight="1">
      <c r="G598" s="4"/>
      <c r="H598" s="4"/>
      <c r="I598" s="4"/>
      <c r="J598" s="4"/>
      <c r="K598" s="4"/>
      <c r="L598" s="4"/>
    </row>
    <row r="599" spans="7:12" ht="15.75" customHeight="1">
      <c r="G599" s="4"/>
      <c r="H599" s="4"/>
      <c r="I599" s="4"/>
      <c r="J599" s="4"/>
      <c r="K599" s="4"/>
      <c r="L599" s="4"/>
    </row>
    <row r="600" spans="7:12" ht="15.75" customHeight="1">
      <c r="G600" s="4"/>
      <c r="H600" s="4"/>
      <c r="I600" s="4"/>
      <c r="J600" s="4"/>
      <c r="K600" s="4"/>
      <c r="L600" s="4"/>
    </row>
    <row r="601" spans="7:12" ht="15.75" customHeight="1">
      <c r="G601" s="4"/>
      <c r="H601" s="4"/>
      <c r="I601" s="4"/>
      <c r="J601" s="4"/>
      <c r="K601" s="4"/>
      <c r="L601" s="4"/>
    </row>
    <row r="602" spans="7:12" ht="15.75" customHeight="1">
      <c r="G602" s="4"/>
      <c r="H602" s="4"/>
      <c r="I602" s="4"/>
      <c r="J602" s="4"/>
      <c r="K602" s="4"/>
      <c r="L602" s="4"/>
    </row>
    <row r="603" spans="7:12" ht="15.75" customHeight="1">
      <c r="G603" s="4"/>
      <c r="H603" s="4"/>
      <c r="I603" s="4"/>
      <c r="J603" s="4"/>
      <c r="K603" s="4"/>
      <c r="L603" s="4"/>
    </row>
    <row r="604" spans="7:12" ht="15.75" customHeight="1">
      <c r="G604" s="4"/>
      <c r="H604" s="4"/>
      <c r="I604" s="4"/>
      <c r="J604" s="4"/>
      <c r="K604" s="4"/>
      <c r="L604" s="4"/>
    </row>
    <row r="605" spans="7:12" ht="15.75" customHeight="1">
      <c r="G605" s="4"/>
      <c r="H605" s="4"/>
      <c r="I605" s="4"/>
      <c r="J605" s="4"/>
      <c r="K605" s="4"/>
      <c r="L605" s="4"/>
    </row>
    <row r="606" spans="7:12" ht="15.75" customHeight="1">
      <c r="G606" s="4"/>
      <c r="H606" s="4"/>
      <c r="I606" s="4"/>
      <c r="J606" s="4"/>
      <c r="K606" s="4"/>
      <c r="L606" s="4"/>
    </row>
    <row r="607" spans="7:12" ht="15.75" customHeight="1">
      <c r="G607" s="4"/>
      <c r="H607" s="4"/>
      <c r="I607" s="4"/>
      <c r="J607" s="4"/>
      <c r="K607" s="4"/>
      <c r="L607" s="4"/>
    </row>
    <row r="608" spans="7:12" ht="15.75" customHeight="1">
      <c r="G608" s="4"/>
      <c r="H608" s="4"/>
      <c r="I608" s="4"/>
      <c r="J608" s="4"/>
      <c r="K608" s="4"/>
      <c r="L608" s="4"/>
    </row>
    <row r="609" spans="7:12" ht="15.75" customHeight="1">
      <c r="G609" s="4"/>
      <c r="H609" s="4"/>
      <c r="I609" s="4"/>
      <c r="J609" s="4"/>
      <c r="K609" s="4"/>
      <c r="L609" s="4"/>
    </row>
    <row r="610" spans="7:12" ht="15.75" customHeight="1">
      <c r="G610" s="4"/>
      <c r="H610" s="4"/>
      <c r="I610" s="4"/>
      <c r="J610" s="4"/>
      <c r="K610" s="4"/>
      <c r="L610" s="4"/>
    </row>
    <row r="611" spans="7:12" ht="15.75" customHeight="1">
      <c r="G611" s="4"/>
      <c r="H611" s="4"/>
      <c r="I611" s="4"/>
      <c r="J611" s="4"/>
      <c r="K611" s="4"/>
      <c r="L611" s="4"/>
    </row>
    <row r="612" spans="7:12" ht="15.75" customHeight="1">
      <c r="G612" s="4"/>
      <c r="H612" s="4"/>
      <c r="I612" s="4"/>
      <c r="J612" s="4"/>
      <c r="K612" s="4"/>
      <c r="L612" s="4"/>
    </row>
    <row r="613" spans="7:12" ht="15.75" customHeight="1">
      <c r="G613" s="4"/>
      <c r="H613" s="4"/>
      <c r="I613" s="4"/>
      <c r="J613" s="4"/>
      <c r="K613" s="4"/>
      <c r="L613" s="4"/>
    </row>
    <row r="614" spans="7:12" ht="15.75" customHeight="1">
      <c r="G614" s="4"/>
      <c r="H614" s="4"/>
      <c r="I614" s="4"/>
      <c r="J614" s="4"/>
      <c r="K614" s="4"/>
      <c r="L614" s="4"/>
    </row>
    <row r="615" spans="7:12" ht="15.75" customHeight="1">
      <c r="G615" s="4"/>
      <c r="H615" s="4"/>
      <c r="I615" s="4"/>
      <c r="J615" s="4"/>
      <c r="K615" s="4"/>
      <c r="L615" s="4"/>
    </row>
    <row r="616" spans="7:12" ht="15.75" customHeight="1">
      <c r="G616" s="4"/>
      <c r="H616" s="4"/>
      <c r="I616" s="4"/>
      <c r="J616" s="4"/>
      <c r="K616" s="4"/>
      <c r="L616" s="4"/>
    </row>
    <row r="617" spans="7:12" ht="15.75" customHeight="1">
      <c r="G617" s="4"/>
      <c r="H617" s="4"/>
      <c r="I617" s="4"/>
      <c r="J617" s="4"/>
      <c r="K617" s="4"/>
      <c r="L617" s="4"/>
    </row>
    <row r="618" spans="7:12" ht="15.75" customHeight="1">
      <c r="G618" s="4"/>
      <c r="H618" s="4"/>
      <c r="I618" s="4"/>
      <c r="J618" s="4"/>
      <c r="K618" s="4"/>
      <c r="L618" s="4"/>
    </row>
    <row r="619" spans="7:12" ht="15.75" customHeight="1">
      <c r="G619" s="4"/>
      <c r="H619" s="4"/>
      <c r="I619" s="4"/>
      <c r="J619" s="4"/>
      <c r="K619" s="4"/>
      <c r="L619" s="4"/>
    </row>
    <row r="620" spans="7:12" ht="15.75" customHeight="1">
      <c r="G620" s="4"/>
      <c r="H620" s="4"/>
      <c r="I620" s="4"/>
      <c r="J620" s="4"/>
      <c r="K620" s="4"/>
      <c r="L620" s="4"/>
    </row>
    <row r="621" spans="7:12" ht="15.75" customHeight="1">
      <c r="G621" s="4"/>
      <c r="H621" s="4"/>
      <c r="I621" s="4"/>
      <c r="J621" s="4"/>
      <c r="K621" s="4"/>
      <c r="L621" s="4"/>
    </row>
    <row r="622" spans="7:12" ht="15.75" customHeight="1">
      <c r="G622" s="4"/>
      <c r="H622" s="4"/>
      <c r="I622" s="4"/>
      <c r="J622" s="4"/>
      <c r="K622" s="4"/>
      <c r="L622" s="4"/>
    </row>
    <row r="623" spans="7:12" ht="15.75" customHeight="1">
      <c r="G623" s="4"/>
      <c r="H623" s="4"/>
      <c r="I623" s="4"/>
      <c r="J623" s="4"/>
      <c r="K623" s="4"/>
      <c r="L623" s="4"/>
    </row>
    <row r="624" spans="7:12" ht="15.75" customHeight="1">
      <c r="G624" s="4"/>
      <c r="H624" s="4"/>
      <c r="I624" s="4"/>
      <c r="J624" s="4"/>
      <c r="K624" s="4"/>
      <c r="L624" s="4"/>
    </row>
    <row r="625" spans="7:12" ht="15.75" customHeight="1">
      <c r="G625" s="4"/>
      <c r="H625" s="4"/>
      <c r="I625" s="4"/>
      <c r="J625" s="4"/>
      <c r="K625" s="4"/>
      <c r="L625" s="4"/>
    </row>
    <row r="626" spans="7:12" ht="15.75" customHeight="1">
      <c r="G626" s="4"/>
      <c r="H626" s="4"/>
      <c r="I626" s="4"/>
      <c r="J626" s="4"/>
      <c r="K626" s="4"/>
      <c r="L626" s="4"/>
    </row>
    <row r="627" spans="7:12" ht="15.75" customHeight="1">
      <c r="G627" s="4"/>
      <c r="H627" s="4"/>
      <c r="I627" s="4"/>
      <c r="J627" s="4"/>
      <c r="K627" s="4"/>
      <c r="L627" s="4"/>
    </row>
    <row r="628" spans="7:12" ht="15.75" customHeight="1">
      <c r="G628" s="4"/>
      <c r="H628" s="4"/>
      <c r="I628" s="4"/>
      <c r="J628" s="4"/>
      <c r="K628" s="4"/>
      <c r="L628" s="4"/>
    </row>
    <row r="629" spans="7:12" ht="15.75" customHeight="1">
      <c r="G629" s="4"/>
      <c r="H629" s="4"/>
      <c r="I629" s="4"/>
      <c r="J629" s="4"/>
      <c r="K629" s="4"/>
      <c r="L629" s="4"/>
    </row>
    <row r="630" spans="7:12" ht="15.75" customHeight="1">
      <c r="G630" s="4"/>
      <c r="H630" s="4"/>
      <c r="I630" s="4"/>
      <c r="J630" s="4"/>
      <c r="K630" s="4"/>
      <c r="L630" s="4"/>
    </row>
    <row r="631" spans="7:12" ht="15.75" customHeight="1">
      <c r="G631" s="4"/>
      <c r="H631" s="4"/>
      <c r="I631" s="4"/>
      <c r="J631" s="4"/>
      <c r="K631" s="4"/>
      <c r="L631" s="4"/>
    </row>
    <row r="632" spans="7:12" ht="15.75" customHeight="1">
      <c r="G632" s="4"/>
      <c r="H632" s="4"/>
      <c r="I632" s="4"/>
      <c r="J632" s="4"/>
      <c r="K632" s="4"/>
      <c r="L632" s="4"/>
    </row>
    <row r="633" spans="7:12" ht="15.75" customHeight="1">
      <c r="G633" s="4"/>
      <c r="H633" s="4"/>
      <c r="I633" s="4"/>
      <c r="J633" s="4"/>
      <c r="K633" s="4"/>
      <c r="L633" s="4"/>
    </row>
    <row r="634" spans="7:12" ht="15.75" customHeight="1">
      <c r="G634" s="4"/>
      <c r="H634" s="4"/>
      <c r="I634" s="4"/>
      <c r="J634" s="4"/>
      <c r="K634" s="4"/>
      <c r="L634" s="4"/>
    </row>
    <row r="635" spans="7:12" ht="15.75" customHeight="1">
      <c r="G635" s="4"/>
      <c r="H635" s="4"/>
      <c r="I635" s="4"/>
      <c r="J635" s="4"/>
      <c r="K635" s="4"/>
      <c r="L635" s="4"/>
    </row>
    <row r="636" spans="7:12" ht="15.75" customHeight="1">
      <c r="G636" s="4"/>
      <c r="H636" s="4"/>
      <c r="I636" s="4"/>
      <c r="J636" s="4"/>
      <c r="K636" s="4"/>
      <c r="L636" s="4"/>
    </row>
    <row r="637" spans="7:12" ht="15.75" customHeight="1">
      <c r="G637" s="4"/>
      <c r="H637" s="4"/>
      <c r="I637" s="4"/>
      <c r="J637" s="4"/>
      <c r="K637" s="4"/>
      <c r="L637" s="4"/>
    </row>
    <row r="638" spans="7:12" ht="15.75" customHeight="1">
      <c r="G638" s="4"/>
      <c r="H638" s="4"/>
      <c r="I638" s="4"/>
      <c r="J638" s="4"/>
      <c r="K638" s="4"/>
      <c r="L638" s="4"/>
    </row>
    <row r="639" spans="7:12" ht="15.75" customHeight="1">
      <c r="G639" s="4"/>
      <c r="H639" s="4"/>
      <c r="I639" s="4"/>
      <c r="J639" s="4"/>
      <c r="K639" s="4"/>
      <c r="L639" s="4"/>
    </row>
    <row r="640" spans="7:12" ht="15.75" customHeight="1">
      <c r="G640" s="4"/>
      <c r="H640" s="4"/>
      <c r="I640" s="4"/>
      <c r="J640" s="4"/>
      <c r="K640" s="4"/>
      <c r="L640" s="4"/>
    </row>
    <row r="641" spans="7:12" ht="15.75" customHeight="1">
      <c r="G641" s="4"/>
      <c r="H641" s="4"/>
      <c r="I641" s="4"/>
      <c r="J641" s="4"/>
      <c r="K641" s="4"/>
      <c r="L641" s="4"/>
    </row>
    <row r="642" spans="7:12" ht="15.75" customHeight="1">
      <c r="G642" s="4"/>
      <c r="H642" s="4"/>
      <c r="I642" s="4"/>
      <c r="J642" s="4"/>
      <c r="K642" s="4"/>
      <c r="L642" s="4"/>
    </row>
    <row r="643" spans="7:12" ht="15.75" customHeight="1">
      <c r="G643" s="4"/>
      <c r="H643" s="4"/>
      <c r="I643" s="4"/>
      <c r="J643" s="4"/>
      <c r="K643" s="4"/>
      <c r="L643" s="4"/>
    </row>
    <row r="644" spans="7:12" ht="15.75" customHeight="1">
      <c r="G644" s="4"/>
      <c r="H644" s="4"/>
      <c r="I644" s="4"/>
      <c r="J644" s="4"/>
      <c r="K644" s="4"/>
      <c r="L644" s="4"/>
    </row>
    <row r="645" spans="7:12" ht="15.75" customHeight="1">
      <c r="G645" s="4"/>
      <c r="H645" s="4"/>
      <c r="I645" s="4"/>
      <c r="J645" s="4"/>
      <c r="K645" s="4"/>
      <c r="L645" s="4"/>
    </row>
    <row r="646" spans="7:12" ht="15.75" customHeight="1">
      <c r="G646" s="4"/>
      <c r="H646" s="4"/>
      <c r="I646" s="4"/>
      <c r="J646" s="4"/>
      <c r="K646" s="4"/>
      <c r="L646" s="4"/>
    </row>
    <row r="647" spans="7:12" ht="15.75" customHeight="1">
      <c r="G647" s="4"/>
      <c r="H647" s="4"/>
      <c r="I647" s="4"/>
      <c r="J647" s="4"/>
      <c r="K647" s="4"/>
      <c r="L647" s="4"/>
    </row>
    <row r="648" spans="7:12" ht="15.75" customHeight="1">
      <c r="G648" s="4"/>
      <c r="H648" s="4"/>
      <c r="I648" s="4"/>
      <c r="J648" s="4"/>
      <c r="K648" s="4"/>
      <c r="L648" s="4"/>
    </row>
    <row r="649" spans="7:12" ht="15.75" customHeight="1">
      <c r="G649" s="4"/>
      <c r="H649" s="4"/>
      <c r="I649" s="4"/>
      <c r="J649" s="4"/>
      <c r="K649" s="4"/>
      <c r="L649" s="4"/>
    </row>
    <row r="650" spans="7:12" ht="15.75" customHeight="1">
      <c r="G650" s="4"/>
      <c r="H650" s="4"/>
      <c r="I650" s="4"/>
      <c r="J650" s="4"/>
      <c r="K650" s="4"/>
      <c r="L650" s="4"/>
    </row>
    <row r="651" spans="7:12" ht="15.75" customHeight="1">
      <c r="G651" s="4"/>
      <c r="H651" s="4"/>
      <c r="I651" s="4"/>
      <c r="J651" s="4"/>
      <c r="K651" s="4"/>
      <c r="L651" s="4"/>
    </row>
    <row r="652" spans="7:12" ht="15.75" customHeight="1">
      <c r="G652" s="4"/>
      <c r="H652" s="4"/>
      <c r="I652" s="4"/>
      <c r="J652" s="4"/>
      <c r="K652" s="4"/>
      <c r="L652" s="4"/>
    </row>
    <row r="653" spans="7:12" ht="15.75" customHeight="1">
      <c r="G653" s="4"/>
      <c r="H653" s="4"/>
      <c r="I653" s="4"/>
      <c r="J653" s="4"/>
      <c r="K653" s="4"/>
      <c r="L653" s="4"/>
    </row>
    <row r="654" spans="7:12" ht="15.75" customHeight="1">
      <c r="G654" s="4"/>
      <c r="H654" s="4"/>
      <c r="I654" s="4"/>
      <c r="J654" s="4"/>
      <c r="K654" s="4"/>
      <c r="L654" s="4"/>
    </row>
    <row r="655" spans="7:12" ht="15.75" customHeight="1">
      <c r="G655" s="4"/>
      <c r="H655" s="4"/>
      <c r="I655" s="4"/>
      <c r="J655" s="4"/>
      <c r="K655" s="4"/>
      <c r="L655" s="4"/>
    </row>
    <row r="656" spans="7:12" ht="15.75" customHeight="1">
      <c r="G656" s="4"/>
      <c r="H656" s="4"/>
      <c r="I656" s="4"/>
      <c r="J656" s="4"/>
      <c r="K656" s="4"/>
      <c r="L656" s="4"/>
    </row>
    <row r="657" spans="7:12" ht="15.75" customHeight="1">
      <c r="G657" s="4"/>
      <c r="H657" s="4"/>
      <c r="I657" s="4"/>
      <c r="J657" s="4"/>
      <c r="K657" s="4"/>
      <c r="L657" s="4"/>
    </row>
    <row r="658" spans="7:12" ht="15.75" customHeight="1">
      <c r="G658" s="4"/>
      <c r="H658" s="4"/>
      <c r="I658" s="4"/>
      <c r="J658" s="4"/>
      <c r="K658" s="4"/>
      <c r="L658" s="4"/>
    </row>
    <row r="659" spans="7:12" ht="15.75" customHeight="1">
      <c r="G659" s="4"/>
      <c r="H659" s="4"/>
      <c r="I659" s="4"/>
      <c r="J659" s="4"/>
      <c r="K659" s="4"/>
      <c r="L659" s="4"/>
    </row>
    <row r="660" spans="7:12" ht="15.75" customHeight="1">
      <c r="G660" s="4"/>
      <c r="H660" s="4"/>
      <c r="I660" s="4"/>
      <c r="J660" s="4"/>
      <c r="K660" s="4"/>
      <c r="L660" s="4"/>
    </row>
    <row r="661" spans="7:12" ht="15.75" customHeight="1">
      <c r="G661" s="4"/>
      <c r="H661" s="4"/>
      <c r="I661" s="4"/>
      <c r="J661" s="4"/>
      <c r="K661" s="4"/>
      <c r="L661" s="4"/>
    </row>
    <row r="662" spans="7:12" ht="15.75" customHeight="1">
      <c r="G662" s="4"/>
      <c r="H662" s="4"/>
      <c r="I662" s="4"/>
      <c r="J662" s="4"/>
      <c r="K662" s="4"/>
      <c r="L662" s="4"/>
    </row>
    <row r="663" spans="7:12" ht="15.75" customHeight="1">
      <c r="G663" s="4"/>
      <c r="H663" s="4"/>
      <c r="I663" s="4"/>
      <c r="J663" s="4"/>
      <c r="K663" s="4"/>
      <c r="L663" s="4"/>
    </row>
    <row r="664" spans="7:12" ht="15.75" customHeight="1">
      <c r="G664" s="4"/>
      <c r="H664" s="4"/>
      <c r="I664" s="4"/>
      <c r="J664" s="4"/>
      <c r="K664" s="4"/>
      <c r="L664" s="4"/>
    </row>
    <row r="665" spans="7:12" ht="15.75" customHeight="1">
      <c r="G665" s="4"/>
      <c r="H665" s="4"/>
      <c r="I665" s="4"/>
      <c r="J665" s="4"/>
      <c r="K665" s="4"/>
      <c r="L665" s="4"/>
    </row>
    <row r="666" spans="7:12" ht="15.75" customHeight="1">
      <c r="G666" s="4"/>
      <c r="H666" s="4"/>
      <c r="I666" s="4"/>
      <c r="J666" s="4"/>
      <c r="K666" s="4"/>
      <c r="L666" s="4"/>
    </row>
    <row r="667" spans="7:12" ht="15.75" customHeight="1">
      <c r="G667" s="4"/>
      <c r="H667" s="4"/>
      <c r="I667" s="4"/>
      <c r="J667" s="4"/>
      <c r="K667" s="4"/>
      <c r="L667" s="4"/>
    </row>
    <row r="668" spans="7:12" ht="15.75" customHeight="1">
      <c r="G668" s="4"/>
      <c r="H668" s="4"/>
      <c r="I668" s="4"/>
      <c r="J668" s="4"/>
      <c r="K668" s="4"/>
      <c r="L668" s="4"/>
    </row>
    <row r="669" spans="7:12" ht="15.75" customHeight="1">
      <c r="G669" s="4"/>
      <c r="H669" s="4"/>
      <c r="I669" s="4"/>
      <c r="J669" s="4"/>
      <c r="K669" s="4"/>
      <c r="L669" s="4"/>
    </row>
    <row r="670" spans="7:12" ht="15.75" customHeight="1">
      <c r="G670" s="4"/>
      <c r="H670" s="4"/>
      <c r="I670" s="4"/>
      <c r="J670" s="4"/>
      <c r="K670" s="4"/>
      <c r="L670" s="4"/>
    </row>
    <row r="671" spans="7:12" ht="15.75" customHeight="1">
      <c r="G671" s="4"/>
      <c r="H671" s="4"/>
      <c r="I671" s="4"/>
      <c r="J671" s="4"/>
      <c r="K671" s="4"/>
      <c r="L671" s="4"/>
    </row>
    <row r="672" spans="7:12" ht="15.75" customHeight="1">
      <c r="G672" s="4"/>
      <c r="H672" s="4"/>
      <c r="I672" s="4"/>
      <c r="J672" s="4"/>
      <c r="K672" s="4"/>
      <c r="L672" s="4"/>
    </row>
    <row r="673" spans="7:12" ht="15.75" customHeight="1">
      <c r="G673" s="4"/>
      <c r="H673" s="4"/>
      <c r="I673" s="4"/>
      <c r="J673" s="4"/>
      <c r="K673" s="4"/>
      <c r="L673" s="4"/>
    </row>
    <row r="674" spans="7:12" ht="15.75" customHeight="1">
      <c r="G674" s="4"/>
      <c r="H674" s="4"/>
      <c r="I674" s="4"/>
      <c r="J674" s="4"/>
      <c r="K674" s="4"/>
      <c r="L674" s="4"/>
    </row>
    <row r="675" spans="7:12" ht="15.75" customHeight="1">
      <c r="G675" s="4"/>
      <c r="H675" s="4"/>
      <c r="I675" s="4"/>
      <c r="J675" s="4"/>
      <c r="K675" s="4"/>
      <c r="L675" s="4"/>
    </row>
    <row r="676" spans="7:12" ht="15.75" customHeight="1">
      <c r="G676" s="4"/>
      <c r="H676" s="4"/>
      <c r="I676" s="4"/>
      <c r="J676" s="4"/>
      <c r="K676" s="4"/>
      <c r="L676" s="4"/>
    </row>
    <row r="677" spans="7:12" ht="15.75" customHeight="1">
      <c r="G677" s="4"/>
      <c r="H677" s="4"/>
      <c r="I677" s="4"/>
      <c r="J677" s="4"/>
      <c r="K677" s="4"/>
      <c r="L677" s="4"/>
    </row>
    <row r="678" spans="7:12" ht="15.75" customHeight="1">
      <c r="G678" s="4"/>
      <c r="H678" s="4"/>
      <c r="I678" s="4"/>
      <c r="J678" s="4"/>
      <c r="K678" s="4"/>
      <c r="L678" s="4"/>
    </row>
    <row r="679" spans="7:12" ht="15.75" customHeight="1">
      <c r="G679" s="4"/>
      <c r="H679" s="4"/>
      <c r="I679" s="4"/>
      <c r="J679" s="4"/>
      <c r="K679" s="4"/>
      <c r="L679" s="4"/>
    </row>
    <row r="680" spans="7:12" ht="15.75" customHeight="1">
      <c r="G680" s="4"/>
      <c r="H680" s="4"/>
      <c r="I680" s="4"/>
      <c r="J680" s="4"/>
      <c r="K680" s="4"/>
      <c r="L680" s="4"/>
    </row>
    <row r="681" spans="7:12" ht="15.75" customHeight="1">
      <c r="G681" s="4"/>
      <c r="H681" s="4"/>
      <c r="I681" s="4"/>
      <c r="J681" s="4"/>
      <c r="K681" s="4"/>
      <c r="L681" s="4"/>
    </row>
    <row r="682" spans="7:12" ht="15.75" customHeight="1">
      <c r="G682" s="4"/>
      <c r="H682" s="4"/>
      <c r="I682" s="4"/>
      <c r="J682" s="4"/>
      <c r="K682" s="4"/>
      <c r="L682" s="4"/>
    </row>
    <row r="683" spans="7:12" ht="15.75" customHeight="1">
      <c r="G683" s="4"/>
      <c r="H683" s="4"/>
      <c r="I683" s="4"/>
      <c r="J683" s="4"/>
      <c r="K683" s="4"/>
      <c r="L683" s="4"/>
    </row>
    <row r="684" spans="7:12" ht="15.75" customHeight="1">
      <c r="G684" s="4"/>
      <c r="H684" s="4"/>
      <c r="I684" s="4"/>
      <c r="J684" s="4"/>
      <c r="K684" s="4"/>
      <c r="L684" s="4"/>
    </row>
    <row r="685" spans="7:12" ht="15.75" customHeight="1">
      <c r="G685" s="4"/>
      <c r="H685" s="4"/>
      <c r="I685" s="4"/>
      <c r="J685" s="4"/>
      <c r="K685" s="4"/>
      <c r="L685" s="4"/>
    </row>
    <row r="686" spans="7:12" ht="15.75" customHeight="1">
      <c r="G686" s="4"/>
      <c r="H686" s="4"/>
      <c r="I686" s="4"/>
      <c r="J686" s="4"/>
      <c r="K686" s="4"/>
      <c r="L686" s="4"/>
    </row>
    <row r="687" spans="7:12" ht="15.75" customHeight="1">
      <c r="G687" s="4"/>
      <c r="H687" s="4"/>
      <c r="I687" s="4"/>
      <c r="J687" s="4"/>
      <c r="K687" s="4"/>
      <c r="L687" s="4"/>
    </row>
    <row r="688" spans="7:12" ht="15.75" customHeight="1">
      <c r="G688" s="4"/>
      <c r="H688" s="4"/>
      <c r="I688" s="4"/>
      <c r="J688" s="4"/>
      <c r="K688" s="4"/>
      <c r="L688" s="4"/>
    </row>
    <row r="689" spans="7:12" ht="15.75" customHeight="1">
      <c r="G689" s="4"/>
      <c r="H689" s="4"/>
      <c r="I689" s="4"/>
      <c r="J689" s="4"/>
      <c r="K689" s="4"/>
      <c r="L689" s="4"/>
    </row>
    <row r="690" spans="7:12" ht="15.75" customHeight="1">
      <c r="G690" s="4"/>
      <c r="H690" s="4"/>
      <c r="I690" s="4"/>
      <c r="J690" s="4"/>
      <c r="K690" s="4"/>
      <c r="L690" s="4"/>
    </row>
    <row r="691" spans="7:12" ht="15.75" customHeight="1">
      <c r="G691" s="4"/>
      <c r="H691" s="4"/>
      <c r="I691" s="4"/>
      <c r="J691" s="4"/>
      <c r="K691" s="4"/>
      <c r="L691" s="4"/>
    </row>
    <row r="692" spans="7:12" ht="15.75" customHeight="1">
      <c r="G692" s="4"/>
      <c r="H692" s="4"/>
      <c r="I692" s="4"/>
      <c r="J692" s="4"/>
      <c r="K692" s="4"/>
      <c r="L692" s="4"/>
    </row>
    <row r="693" spans="7:12" ht="15.75" customHeight="1">
      <c r="G693" s="4"/>
      <c r="H693" s="4"/>
      <c r="I693" s="4"/>
      <c r="J693" s="4"/>
      <c r="K693" s="4"/>
      <c r="L693" s="4"/>
    </row>
    <row r="694" spans="7:12" ht="15.75" customHeight="1">
      <c r="G694" s="4"/>
      <c r="H694" s="4"/>
      <c r="I694" s="4"/>
      <c r="J694" s="4"/>
      <c r="K694" s="4"/>
      <c r="L694" s="4"/>
    </row>
    <row r="695" spans="7:12" ht="15.75" customHeight="1">
      <c r="G695" s="4"/>
      <c r="H695" s="4"/>
      <c r="I695" s="4"/>
      <c r="J695" s="4"/>
      <c r="K695" s="4"/>
      <c r="L695" s="4"/>
    </row>
    <row r="696" spans="7:12" ht="15.75" customHeight="1">
      <c r="G696" s="4"/>
      <c r="H696" s="4"/>
      <c r="I696" s="4"/>
      <c r="J696" s="4"/>
      <c r="K696" s="4"/>
      <c r="L696" s="4"/>
    </row>
    <row r="697" spans="7:12" ht="15.75" customHeight="1">
      <c r="G697" s="4"/>
      <c r="H697" s="4"/>
      <c r="I697" s="4"/>
      <c r="J697" s="4"/>
      <c r="K697" s="4"/>
      <c r="L697" s="4"/>
    </row>
    <row r="698" spans="7:12" ht="15.75" customHeight="1">
      <c r="G698" s="4"/>
      <c r="H698" s="4"/>
      <c r="I698" s="4"/>
      <c r="J698" s="4"/>
      <c r="K698" s="4"/>
      <c r="L698" s="4"/>
    </row>
    <row r="699" spans="7:12" ht="15.75" customHeight="1">
      <c r="G699" s="4"/>
      <c r="H699" s="4"/>
      <c r="I699" s="4"/>
      <c r="J699" s="4"/>
      <c r="K699" s="4"/>
      <c r="L699" s="4"/>
    </row>
    <row r="700" spans="7:12" ht="15.75" customHeight="1">
      <c r="G700" s="4"/>
      <c r="H700" s="4"/>
      <c r="I700" s="4"/>
      <c r="J700" s="4"/>
      <c r="K700" s="4"/>
      <c r="L700" s="4"/>
    </row>
    <row r="701" spans="7:12" ht="15.75" customHeight="1">
      <c r="G701" s="4"/>
      <c r="H701" s="4"/>
      <c r="I701" s="4"/>
      <c r="J701" s="4"/>
      <c r="K701" s="4"/>
      <c r="L701" s="4"/>
    </row>
    <row r="702" spans="7:12" ht="15.75" customHeight="1">
      <c r="G702" s="4"/>
      <c r="H702" s="4"/>
      <c r="I702" s="4"/>
      <c r="J702" s="4"/>
      <c r="K702" s="4"/>
      <c r="L702" s="4"/>
    </row>
    <row r="703" spans="7:12" ht="15.75" customHeight="1">
      <c r="G703" s="4"/>
      <c r="H703" s="4"/>
      <c r="I703" s="4"/>
      <c r="J703" s="4"/>
      <c r="K703" s="4"/>
      <c r="L703" s="4"/>
    </row>
    <row r="704" spans="7:12" ht="15.75" customHeight="1">
      <c r="G704" s="4"/>
      <c r="H704" s="4"/>
      <c r="I704" s="4"/>
      <c r="J704" s="4"/>
      <c r="K704" s="4"/>
      <c r="L704" s="4"/>
    </row>
    <row r="705" spans="7:12" ht="15.75" customHeight="1">
      <c r="G705" s="4"/>
      <c r="H705" s="4"/>
      <c r="I705" s="4"/>
      <c r="J705" s="4"/>
      <c r="K705" s="4"/>
      <c r="L705" s="4"/>
    </row>
    <row r="706" spans="7:12" ht="15.75" customHeight="1">
      <c r="G706" s="4"/>
      <c r="H706" s="4"/>
      <c r="I706" s="4"/>
      <c r="J706" s="4"/>
      <c r="K706" s="4"/>
      <c r="L706" s="4"/>
    </row>
    <row r="707" spans="7:12" ht="15.75" customHeight="1">
      <c r="G707" s="4"/>
      <c r="H707" s="4"/>
      <c r="I707" s="4"/>
      <c r="J707" s="4"/>
      <c r="K707" s="4"/>
      <c r="L707" s="4"/>
    </row>
    <row r="708" spans="7:12" ht="15.75" customHeight="1">
      <c r="G708" s="4"/>
      <c r="H708" s="4"/>
      <c r="I708" s="4"/>
      <c r="J708" s="4"/>
      <c r="K708" s="4"/>
      <c r="L708" s="4"/>
    </row>
    <row r="709" spans="7:12" ht="15.75" customHeight="1">
      <c r="G709" s="4"/>
      <c r="H709" s="4"/>
      <c r="I709" s="4"/>
      <c r="J709" s="4"/>
      <c r="K709" s="4"/>
      <c r="L709" s="4"/>
    </row>
    <row r="710" spans="7:12" ht="15.75" customHeight="1">
      <c r="G710" s="4"/>
      <c r="H710" s="4"/>
      <c r="I710" s="4"/>
      <c r="J710" s="4"/>
      <c r="K710" s="4"/>
      <c r="L710" s="4"/>
    </row>
    <row r="711" spans="7:12" ht="15.75" customHeight="1">
      <c r="G711" s="4"/>
      <c r="H711" s="4"/>
      <c r="I711" s="4"/>
      <c r="J711" s="4"/>
      <c r="K711" s="4"/>
      <c r="L711" s="4"/>
    </row>
    <row r="712" spans="7:12" ht="15.75" customHeight="1">
      <c r="G712" s="4"/>
      <c r="H712" s="4"/>
      <c r="I712" s="4"/>
      <c r="J712" s="4"/>
      <c r="K712" s="4"/>
      <c r="L712" s="4"/>
    </row>
    <row r="713" spans="7:12" ht="15.75" customHeight="1">
      <c r="G713" s="4"/>
      <c r="H713" s="4"/>
      <c r="I713" s="4"/>
      <c r="J713" s="4"/>
      <c r="K713" s="4"/>
      <c r="L713" s="4"/>
    </row>
    <row r="714" spans="7:12" ht="15.75" customHeight="1">
      <c r="G714" s="4"/>
      <c r="H714" s="4"/>
      <c r="I714" s="4"/>
      <c r="J714" s="4"/>
      <c r="K714" s="4"/>
      <c r="L714" s="4"/>
    </row>
    <row r="715" spans="7:12" ht="15.75" customHeight="1">
      <c r="G715" s="4"/>
      <c r="H715" s="4"/>
      <c r="I715" s="4"/>
      <c r="J715" s="4"/>
      <c r="K715" s="4"/>
      <c r="L715" s="4"/>
    </row>
    <row r="716" spans="7:12" ht="15.75" customHeight="1">
      <c r="G716" s="4"/>
      <c r="H716" s="4"/>
      <c r="I716" s="4"/>
      <c r="J716" s="4"/>
      <c r="K716" s="4"/>
      <c r="L716" s="4"/>
    </row>
    <row r="717" spans="7:12" ht="15.75" customHeight="1">
      <c r="G717" s="4"/>
      <c r="H717" s="4"/>
      <c r="I717" s="4"/>
      <c r="J717" s="4"/>
      <c r="K717" s="4"/>
      <c r="L717" s="4"/>
    </row>
    <row r="718" spans="7:12" ht="15.75" customHeight="1">
      <c r="G718" s="4"/>
      <c r="H718" s="4"/>
      <c r="I718" s="4"/>
      <c r="J718" s="4"/>
      <c r="K718" s="4"/>
      <c r="L718" s="4"/>
    </row>
    <row r="719" spans="7:12" ht="15.75" customHeight="1">
      <c r="G719" s="4"/>
      <c r="H719" s="4"/>
      <c r="I719" s="4"/>
      <c r="J719" s="4"/>
      <c r="K719" s="4"/>
      <c r="L719" s="4"/>
    </row>
    <row r="720" spans="7:12" ht="15.75" customHeight="1">
      <c r="G720" s="4"/>
      <c r="H720" s="4"/>
      <c r="I720" s="4"/>
      <c r="J720" s="4"/>
      <c r="K720" s="4"/>
      <c r="L720" s="4"/>
    </row>
    <row r="721" spans="7:12" ht="15.75" customHeight="1">
      <c r="G721" s="4"/>
      <c r="H721" s="4"/>
      <c r="I721" s="4"/>
      <c r="J721" s="4"/>
      <c r="K721" s="4"/>
      <c r="L721" s="4"/>
    </row>
    <row r="722" spans="7:12" ht="15.75" customHeight="1">
      <c r="G722" s="4"/>
      <c r="H722" s="4"/>
      <c r="I722" s="4"/>
      <c r="J722" s="4"/>
      <c r="K722" s="4"/>
      <c r="L722" s="4"/>
    </row>
    <row r="723" spans="7:12" ht="15.75" customHeight="1">
      <c r="G723" s="4"/>
      <c r="H723" s="4"/>
      <c r="I723" s="4"/>
      <c r="J723" s="4"/>
      <c r="K723" s="4"/>
      <c r="L723" s="4"/>
    </row>
    <row r="724" spans="7:12" ht="15.75" customHeight="1">
      <c r="G724" s="4"/>
      <c r="H724" s="4"/>
      <c r="I724" s="4"/>
      <c r="J724" s="4"/>
      <c r="K724" s="4"/>
      <c r="L724" s="4"/>
    </row>
    <row r="725" spans="7:12" ht="15.75" customHeight="1">
      <c r="G725" s="4"/>
      <c r="H725" s="4"/>
      <c r="I725" s="4"/>
      <c r="J725" s="4"/>
      <c r="K725" s="4"/>
      <c r="L725" s="4"/>
    </row>
    <row r="726" spans="7:12" ht="15.75" customHeight="1">
      <c r="G726" s="4"/>
      <c r="H726" s="4"/>
      <c r="I726" s="4"/>
      <c r="J726" s="4"/>
      <c r="K726" s="4"/>
      <c r="L726" s="4"/>
    </row>
    <row r="727" spans="7:12" ht="15.75" customHeight="1">
      <c r="G727" s="4"/>
      <c r="H727" s="4"/>
      <c r="I727" s="4"/>
      <c r="J727" s="4"/>
      <c r="K727" s="4"/>
      <c r="L727" s="4"/>
    </row>
    <row r="728" spans="7:12" ht="15.75" customHeight="1">
      <c r="G728" s="4"/>
      <c r="H728" s="4"/>
      <c r="I728" s="4"/>
      <c r="J728" s="4"/>
      <c r="K728" s="4"/>
      <c r="L728" s="4"/>
    </row>
    <row r="729" spans="7:12" ht="15.75" customHeight="1">
      <c r="G729" s="4"/>
      <c r="H729" s="4"/>
      <c r="I729" s="4"/>
      <c r="J729" s="4"/>
      <c r="K729" s="4"/>
      <c r="L729" s="4"/>
    </row>
    <row r="730" spans="7:12" ht="15.75" customHeight="1">
      <c r="G730" s="4"/>
      <c r="H730" s="4"/>
      <c r="I730" s="4"/>
      <c r="J730" s="4"/>
      <c r="K730" s="4"/>
      <c r="L730" s="4"/>
    </row>
    <row r="731" spans="7:12" ht="15.75" customHeight="1">
      <c r="G731" s="4"/>
      <c r="H731" s="4"/>
      <c r="I731" s="4"/>
      <c r="J731" s="4"/>
      <c r="K731" s="4"/>
      <c r="L731" s="4"/>
    </row>
    <row r="732" spans="7:12" ht="15.75" customHeight="1">
      <c r="G732" s="4"/>
      <c r="H732" s="4"/>
      <c r="I732" s="4"/>
      <c r="J732" s="4"/>
      <c r="K732" s="4"/>
      <c r="L732" s="4"/>
    </row>
    <row r="733" spans="7:12" ht="15.75" customHeight="1">
      <c r="G733" s="4"/>
      <c r="H733" s="4"/>
      <c r="I733" s="4"/>
      <c r="J733" s="4"/>
      <c r="K733" s="4"/>
      <c r="L733" s="4"/>
    </row>
    <row r="734" spans="7:12" ht="15.75" customHeight="1">
      <c r="G734" s="4"/>
      <c r="H734" s="4"/>
      <c r="I734" s="4"/>
      <c r="J734" s="4"/>
      <c r="K734" s="4"/>
      <c r="L734" s="4"/>
    </row>
    <row r="735" spans="7:12" ht="15.75" customHeight="1">
      <c r="G735" s="4"/>
      <c r="H735" s="4"/>
      <c r="I735" s="4"/>
      <c r="J735" s="4"/>
      <c r="K735" s="4"/>
      <c r="L735" s="4"/>
    </row>
    <row r="736" spans="7:12" ht="15.75" customHeight="1">
      <c r="G736" s="4"/>
      <c r="H736" s="4"/>
      <c r="I736" s="4"/>
      <c r="J736" s="4"/>
      <c r="K736" s="4"/>
      <c r="L736" s="4"/>
    </row>
    <row r="737" spans="7:12" ht="15.75" customHeight="1">
      <c r="G737" s="4"/>
      <c r="H737" s="4"/>
      <c r="I737" s="4"/>
      <c r="J737" s="4"/>
      <c r="K737" s="4"/>
      <c r="L737" s="4"/>
    </row>
    <row r="738" spans="7:12" ht="15.75" customHeight="1">
      <c r="G738" s="4"/>
      <c r="H738" s="4"/>
      <c r="I738" s="4"/>
      <c r="J738" s="4"/>
      <c r="K738" s="4"/>
      <c r="L738" s="4"/>
    </row>
    <row r="739" spans="7:12" ht="15.75" customHeight="1">
      <c r="G739" s="4"/>
      <c r="H739" s="4"/>
      <c r="I739" s="4"/>
      <c r="J739" s="4"/>
      <c r="K739" s="4"/>
      <c r="L739" s="4"/>
    </row>
    <row r="740" spans="7:12" ht="15.75" customHeight="1">
      <c r="G740" s="4"/>
      <c r="H740" s="4"/>
      <c r="I740" s="4"/>
      <c r="J740" s="4"/>
      <c r="K740" s="4"/>
      <c r="L740" s="4"/>
    </row>
    <row r="741" spans="7:12" ht="15.75" customHeight="1">
      <c r="G741" s="4"/>
      <c r="H741" s="4"/>
      <c r="I741" s="4"/>
      <c r="J741" s="4"/>
      <c r="K741" s="4"/>
      <c r="L741" s="4"/>
    </row>
    <row r="742" spans="7:12" ht="15.75" customHeight="1">
      <c r="G742" s="4"/>
      <c r="H742" s="4"/>
      <c r="I742" s="4"/>
      <c r="J742" s="4"/>
      <c r="K742" s="4"/>
      <c r="L742" s="4"/>
    </row>
    <row r="743" spans="7:12" ht="15.75" customHeight="1">
      <c r="G743" s="4"/>
      <c r="H743" s="4"/>
      <c r="I743" s="4"/>
      <c r="J743" s="4"/>
      <c r="K743" s="4"/>
      <c r="L743" s="4"/>
    </row>
    <row r="744" spans="7:12" ht="15.75" customHeight="1">
      <c r="G744" s="4"/>
      <c r="H744" s="4"/>
      <c r="I744" s="4"/>
      <c r="J744" s="4"/>
      <c r="K744" s="4"/>
      <c r="L744" s="4"/>
    </row>
    <row r="745" spans="7:12" ht="15.75" customHeight="1">
      <c r="G745" s="4"/>
      <c r="H745" s="4"/>
      <c r="I745" s="4"/>
      <c r="J745" s="4"/>
      <c r="K745" s="4"/>
      <c r="L745" s="4"/>
    </row>
    <row r="746" spans="7:12" ht="15.75" customHeight="1">
      <c r="G746" s="4"/>
      <c r="H746" s="4"/>
      <c r="I746" s="4"/>
      <c r="J746" s="4"/>
      <c r="K746" s="4"/>
      <c r="L746" s="4"/>
    </row>
    <row r="747" spans="7:12" ht="15.75" customHeight="1">
      <c r="G747" s="4"/>
      <c r="H747" s="4"/>
      <c r="I747" s="4"/>
      <c r="J747" s="4"/>
      <c r="K747" s="4"/>
      <c r="L747" s="4"/>
    </row>
    <row r="748" spans="7:12" ht="15.75" customHeight="1">
      <c r="G748" s="4"/>
      <c r="H748" s="4"/>
      <c r="I748" s="4"/>
      <c r="J748" s="4"/>
      <c r="K748" s="4"/>
      <c r="L748" s="4"/>
    </row>
    <row r="749" spans="7:12" ht="15.75" customHeight="1">
      <c r="G749" s="4"/>
      <c r="H749" s="4"/>
      <c r="I749" s="4"/>
      <c r="J749" s="4"/>
      <c r="K749" s="4"/>
      <c r="L749" s="4"/>
    </row>
    <row r="750" spans="7:12" ht="15.75" customHeight="1">
      <c r="G750" s="4"/>
      <c r="H750" s="4"/>
      <c r="I750" s="4"/>
      <c r="J750" s="4"/>
      <c r="K750" s="4"/>
      <c r="L750" s="4"/>
    </row>
    <row r="751" spans="7:12" ht="15.75" customHeight="1">
      <c r="G751" s="4"/>
      <c r="H751" s="4"/>
      <c r="I751" s="4"/>
      <c r="J751" s="4"/>
      <c r="K751" s="4"/>
      <c r="L751" s="4"/>
    </row>
    <row r="752" spans="7:12" ht="15.75" customHeight="1">
      <c r="G752" s="4"/>
      <c r="H752" s="4"/>
      <c r="I752" s="4"/>
      <c r="J752" s="4"/>
      <c r="K752" s="4"/>
      <c r="L752" s="4"/>
    </row>
    <row r="753" spans="7:12" ht="15.75" customHeight="1">
      <c r="G753" s="4"/>
      <c r="H753" s="4"/>
      <c r="I753" s="4"/>
      <c r="J753" s="4"/>
      <c r="K753" s="4"/>
      <c r="L753" s="4"/>
    </row>
    <row r="754" spans="7:12" ht="15.75" customHeight="1">
      <c r="G754" s="4"/>
      <c r="H754" s="4"/>
      <c r="I754" s="4"/>
      <c r="J754" s="4"/>
      <c r="K754" s="4"/>
      <c r="L754" s="4"/>
    </row>
    <row r="755" spans="7:12" ht="15.75" customHeight="1">
      <c r="G755" s="4"/>
      <c r="H755" s="4"/>
      <c r="I755" s="4"/>
      <c r="J755" s="4"/>
      <c r="K755" s="4"/>
      <c r="L755" s="4"/>
    </row>
    <row r="756" spans="7:12" ht="15.75" customHeight="1">
      <c r="G756" s="4"/>
      <c r="H756" s="4"/>
      <c r="I756" s="4"/>
      <c r="J756" s="4"/>
      <c r="K756" s="4"/>
      <c r="L756" s="4"/>
    </row>
    <row r="757" spans="7:12" ht="15.75" customHeight="1">
      <c r="G757" s="4"/>
      <c r="H757" s="4"/>
      <c r="I757" s="4"/>
      <c r="J757" s="4"/>
      <c r="K757" s="4"/>
      <c r="L757" s="4"/>
    </row>
    <row r="758" spans="7:12" ht="15.75" customHeight="1">
      <c r="G758" s="4"/>
      <c r="H758" s="4"/>
      <c r="I758" s="4"/>
      <c r="J758" s="4"/>
      <c r="K758" s="4"/>
      <c r="L758" s="4"/>
    </row>
    <row r="759" spans="7:12" ht="15.75" customHeight="1">
      <c r="G759" s="4"/>
      <c r="H759" s="4"/>
      <c r="I759" s="4"/>
      <c r="J759" s="4"/>
      <c r="K759" s="4"/>
      <c r="L759" s="4"/>
    </row>
    <row r="760" spans="7:12" ht="15.75" customHeight="1">
      <c r="G760" s="4"/>
      <c r="H760" s="4"/>
      <c r="I760" s="4"/>
      <c r="J760" s="4"/>
      <c r="K760" s="4"/>
      <c r="L760" s="4"/>
    </row>
    <row r="761" spans="7:12" ht="15.75" customHeight="1">
      <c r="G761" s="4"/>
      <c r="H761" s="4"/>
      <c r="I761" s="4"/>
      <c r="J761" s="4"/>
      <c r="K761" s="4"/>
      <c r="L761" s="4"/>
    </row>
    <row r="762" spans="7:12" ht="15.75" customHeight="1">
      <c r="G762" s="4"/>
      <c r="H762" s="4"/>
      <c r="I762" s="4"/>
      <c r="J762" s="4"/>
      <c r="K762" s="4"/>
      <c r="L762" s="4"/>
    </row>
    <row r="763" spans="7:12" ht="15.75" customHeight="1">
      <c r="G763" s="4"/>
      <c r="H763" s="4"/>
      <c r="I763" s="4"/>
      <c r="J763" s="4"/>
      <c r="K763" s="4"/>
      <c r="L763" s="4"/>
    </row>
    <row r="764" spans="7:12" ht="15.75" customHeight="1">
      <c r="G764" s="4"/>
      <c r="H764" s="4"/>
      <c r="I764" s="4"/>
      <c r="J764" s="4"/>
      <c r="K764" s="4"/>
      <c r="L764" s="4"/>
    </row>
    <row r="765" spans="7:12" ht="15.75" customHeight="1">
      <c r="G765" s="4"/>
      <c r="H765" s="4"/>
      <c r="I765" s="4"/>
      <c r="J765" s="4"/>
      <c r="K765" s="4"/>
      <c r="L765" s="4"/>
    </row>
    <row r="766" spans="7:12" ht="15.75" customHeight="1">
      <c r="G766" s="4"/>
      <c r="H766" s="4"/>
      <c r="I766" s="4"/>
      <c r="J766" s="4"/>
      <c r="K766" s="4"/>
      <c r="L766" s="4"/>
    </row>
    <row r="767" spans="7:12" ht="15.75" customHeight="1">
      <c r="G767" s="4"/>
      <c r="H767" s="4"/>
      <c r="I767" s="4"/>
      <c r="J767" s="4"/>
      <c r="K767" s="4"/>
      <c r="L767" s="4"/>
    </row>
    <row r="768" spans="7:12" ht="15.75" customHeight="1">
      <c r="G768" s="4"/>
      <c r="H768" s="4"/>
      <c r="I768" s="4"/>
      <c r="J768" s="4"/>
      <c r="K768" s="4"/>
      <c r="L768" s="4"/>
    </row>
    <row r="769" spans="7:12" ht="15.75" customHeight="1">
      <c r="G769" s="4"/>
      <c r="H769" s="4"/>
      <c r="I769" s="4"/>
      <c r="J769" s="4"/>
      <c r="K769" s="4"/>
      <c r="L769" s="4"/>
    </row>
    <row r="770" spans="7:12" ht="15.75" customHeight="1">
      <c r="G770" s="4"/>
      <c r="H770" s="4"/>
      <c r="I770" s="4"/>
      <c r="J770" s="4"/>
      <c r="K770" s="4"/>
      <c r="L770" s="4"/>
    </row>
    <row r="771" spans="7:12" ht="15.75" customHeight="1">
      <c r="G771" s="4"/>
      <c r="H771" s="4"/>
      <c r="I771" s="4"/>
      <c r="J771" s="4"/>
      <c r="K771" s="4"/>
      <c r="L771" s="4"/>
    </row>
    <row r="772" spans="7:12" ht="15.75" customHeight="1">
      <c r="G772" s="4"/>
      <c r="H772" s="4"/>
      <c r="I772" s="4"/>
      <c r="J772" s="4"/>
      <c r="K772" s="4"/>
      <c r="L772" s="4"/>
    </row>
    <row r="773" spans="7:12" ht="15.75" customHeight="1">
      <c r="G773" s="4"/>
      <c r="H773" s="4"/>
      <c r="I773" s="4"/>
      <c r="J773" s="4"/>
      <c r="K773" s="4"/>
      <c r="L773" s="4"/>
    </row>
    <row r="774" spans="7:12" ht="15.75" customHeight="1">
      <c r="G774" s="4"/>
      <c r="H774" s="4"/>
      <c r="I774" s="4"/>
      <c r="J774" s="4"/>
      <c r="K774" s="4"/>
      <c r="L774" s="4"/>
    </row>
    <row r="775" spans="7:12" ht="15.75" customHeight="1">
      <c r="G775" s="4"/>
      <c r="H775" s="4"/>
      <c r="I775" s="4"/>
      <c r="J775" s="4"/>
      <c r="K775" s="4"/>
      <c r="L775" s="4"/>
    </row>
    <row r="776" spans="7:12" ht="15.75" customHeight="1">
      <c r="G776" s="4"/>
      <c r="H776" s="4"/>
      <c r="I776" s="4"/>
      <c r="J776" s="4"/>
      <c r="K776" s="4"/>
      <c r="L776" s="4"/>
    </row>
    <row r="777" spans="7:12" ht="15.75" customHeight="1">
      <c r="G777" s="4"/>
      <c r="H777" s="4"/>
      <c r="I777" s="4"/>
      <c r="J777" s="4"/>
      <c r="K777" s="4"/>
      <c r="L777" s="4"/>
    </row>
    <row r="778" spans="7:12" ht="15.75" customHeight="1">
      <c r="G778" s="4"/>
      <c r="H778" s="4"/>
      <c r="I778" s="4"/>
      <c r="J778" s="4"/>
      <c r="K778" s="4"/>
      <c r="L778" s="4"/>
    </row>
    <row r="779" spans="7:12" ht="15.75" customHeight="1">
      <c r="G779" s="4"/>
      <c r="H779" s="4"/>
      <c r="I779" s="4"/>
      <c r="J779" s="4"/>
      <c r="K779" s="4"/>
      <c r="L779" s="4"/>
    </row>
    <row r="780" spans="7:12" ht="15.75" customHeight="1">
      <c r="G780" s="4"/>
      <c r="H780" s="4"/>
      <c r="I780" s="4"/>
      <c r="J780" s="4"/>
      <c r="K780" s="4"/>
      <c r="L780" s="4"/>
    </row>
    <row r="781" spans="7:12" ht="15.75" customHeight="1">
      <c r="G781" s="4"/>
      <c r="H781" s="4"/>
      <c r="I781" s="4"/>
      <c r="J781" s="4"/>
      <c r="K781" s="4"/>
      <c r="L781" s="4"/>
    </row>
    <row r="782" spans="7:12" ht="15.75" customHeight="1">
      <c r="G782" s="4"/>
      <c r="H782" s="4"/>
      <c r="I782" s="4"/>
      <c r="J782" s="4"/>
      <c r="K782" s="4"/>
      <c r="L782" s="4"/>
    </row>
    <row r="783" spans="7:12" ht="15.75" customHeight="1">
      <c r="G783" s="4"/>
      <c r="H783" s="4"/>
      <c r="I783" s="4"/>
      <c r="J783" s="4"/>
      <c r="K783" s="4"/>
      <c r="L783" s="4"/>
    </row>
    <row r="784" spans="7:12" ht="15.75" customHeight="1">
      <c r="G784" s="4"/>
      <c r="H784" s="4"/>
      <c r="I784" s="4"/>
      <c r="J784" s="4"/>
      <c r="K784" s="4"/>
      <c r="L784" s="4"/>
    </row>
    <row r="785" spans="7:12" ht="15.75" customHeight="1">
      <c r="G785" s="4"/>
      <c r="H785" s="4"/>
      <c r="I785" s="4"/>
      <c r="J785" s="4"/>
      <c r="K785" s="4"/>
      <c r="L785" s="4"/>
    </row>
    <row r="786" spans="7:12" ht="15.75" customHeight="1">
      <c r="G786" s="4"/>
      <c r="H786" s="4"/>
      <c r="I786" s="4"/>
      <c r="J786" s="4"/>
      <c r="K786" s="4"/>
      <c r="L786" s="4"/>
    </row>
    <row r="787" spans="7:12" ht="15.75" customHeight="1">
      <c r="G787" s="4"/>
      <c r="H787" s="4"/>
      <c r="I787" s="4"/>
      <c r="J787" s="4"/>
      <c r="K787" s="4"/>
      <c r="L787" s="4"/>
    </row>
    <row r="788" spans="7:12" ht="15.75" customHeight="1">
      <c r="G788" s="4"/>
      <c r="H788" s="4"/>
      <c r="I788" s="4"/>
      <c r="J788" s="4"/>
      <c r="K788" s="4"/>
      <c r="L788" s="4"/>
    </row>
    <row r="789" spans="7:12" ht="15.75" customHeight="1">
      <c r="G789" s="4"/>
      <c r="H789" s="4"/>
      <c r="I789" s="4"/>
      <c r="J789" s="4"/>
      <c r="K789" s="4"/>
      <c r="L789" s="4"/>
    </row>
    <row r="790" spans="7:12" ht="15.75" customHeight="1">
      <c r="G790" s="4"/>
      <c r="H790" s="4"/>
      <c r="I790" s="4"/>
      <c r="J790" s="4"/>
      <c r="K790" s="4"/>
      <c r="L790" s="4"/>
    </row>
    <row r="791" spans="7:12" ht="15.75" customHeight="1">
      <c r="G791" s="4"/>
      <c r="H791" s="4"/>
      <c r="I791" s="4"/>
      <c r="J791" s="4"/>
      <c r="K791" s="4"/>
      <c r="L791" s="4"/>
    </row>
    <row r="792" spans="7:12" ht="15.75" customHeight="1">
      <c r="G792" s="4"/>
      <c r="H792" s="4"/>
      <c r="I792" s="4"/>
      <c r="J792" s="4"/>
      <c r="K792" s="4"/>
      <c r="L792" s="4"/>
    </row>
    <row r="793" spans="7:12" ht="15.75" customHeight="1">
      <c r="G793" s="4"/>
      <c r="H793" s="4"/>
      <c r="I793" s="4"/>
      <c r="J793" s="4"/>
      <c r="K793" s="4"/>
      <c r="L793" s="4"/>
    </row>
    <row r="794" spans="7:12" ht="15.75" customHeight="1">
      <c r="G794" s="4"/>
      <c r="H794" s="4"/>
      <c r="I794" s="4"/>
      <c r="J794" s="4"/>
      <c r="K794" s="4"/>
      <c r="L794" s="4"/>
    </row>
    <row r="795" spans="7:12" ht="15.75" customHeight="1">
      <c r="G795" s="4"/>
      <c r="H795" s="4"/>
      <c r="I795" s="4"/>
      <c r="J795" s="4"/>
      <c r="K795" s="4"/>
      <c r="L795" s="4"/>
    </row>
    <row r="796" spans="7:12" ht="15.75" customHeight="1">
      <c r="G796" s="4"/>
      <c r="H796" s="4"/>
      <c r="I796" s="4"/>
      <c r="J796" s="4"/>
      <c r="K796" s="4"/>
      <c r="L796" s="4"/>
    </row>
    <row r="797" spans="7:12" ht="15.75" customHeight="1">
      <c r="G797" s="4"/>
      <c r="H797" s="4"/>
      <c r="I797" s="4"/>
      <c r="J797" s="4"/>
      <c r="K797" s="4"/>
      <c r="L797" s="4"/>
    </row>
    <row r="798" spans="7:12" ht="15.75" customHeight="1">
      <c r="G798" s="4"/>
      <c r="H798" s="4"/>
      <c r="I798" s="4"/>
      <c r="J798" s="4"/>
      <c r="K798" s="4"/>
      <c r="L798" s="4"/>
    </row>
    <row r="799" spans="7:12" ht="15.75" customHeight="1">
      <c r="G799" s="4"/>
      <c r="H799" s="4"/>
      <c r="I799" s="4"/>
      <c r="J799" s="4"/>
      <c r="K799" s="4"/>
      <c r="L799" s="4"/>
    </row>
    <row r="800" spans="7:12" ht="15.75" customHeight="1">
      <c r="G800" s="4"/>
      <c r="H800" s="4"/>
      <c r="I800" s="4"/>
      <c r="J800" s="4"/>
      <c r="K800" s="4"/>
      <c r="L800" s="4"/>
    </row>
    <row r="801" spans="7:12" ht="15.75" customHeight="1">
      <c r="G801" s="4"/>
      <c r="H801" s="4"/>
      <c r="I801" s="4"/>
      <c r="J801" s="4"/>
      <c r="K801" s="4"/>
      <c r="L801" s="4"/>
    </row>
    <row r="802" spans="7:12" ht="15.75" customHeight="1">
      <c r="G802" s="4"/>
      <c r="H802" s="4"/>
      <c r="I802" s="4"/>
      <c r="J802" s="4"/>
      <c r="K802" s="4"/>
      <c r="L802" s="4"/>
    </row>
    <row r="803" spans="7:12" ht="15.75" customHeight="1">
      <c r="G803" s="4"/>
      <c r="H803" s="4"/>
      <c r="I803" s="4"/>
      <c r="J803" s="4"/>
      <c r="K803" s="4"/>
      <c r="L803" s="4"/>
    </row>
    <row r="804" spans="7:12" ht="15.75" customHeight="1">
      <c r="G804" s="4"/>
      <c r="H804" s="4"/>
      <c r="I804" s="4"/>
      <c r="J804" s="4"/>
      <c r="K804" s="4"/>
      <c r="L804" s="4"/>
    </row>
    <row r="805" spans="7:12" ht="15.75" customHeight="1">
      <c r="G805" s="4"/>
      <c r="H805" s="4"/>
      <c r="I805" s="4"/>
      <c r="J805" s="4"/>
      <c r="K805" s="4"/>
      <c r="L805" s="4"/>
    </row>
    <row r="806" spans="7:12" ht="15.75" customHeight="1">
      <c r="G806" s="4"/>
      <c r="H806" s="4"/>
      <c r="I806" s="4"/>
      <c r="J806" s="4"/>
      <c r="K806" s="4"/>
      <c r="L806" s="4"/>
    </row>
    <row r="807" spans="7:12" ht="15.75" customHeight="1">
      <c r="G807" s="4"/>
      <c r="H807" s="4"/>
      <c r="I807" s="4"/>
      <c r="J807" s="4"/>
      <c r="K807" s="4"/>
      <c r="L807" s="4"/>
    </row>
    <row r="808" spans="7:12" ht="15.75" customHeight="1">
      <c r="G808" s="4"/>
      <c r="H808" s="4"/>
      <c r="I808" s="4"/>
      <c r="J808" s="4"/>
      <c r="K808" s="4"/>
      <c r="L808" s="4"/>
    </row>
    <row r="809" spans="7:12" ht="15.75" customHeight="1">
      <c r="G809" s="4"/>
      <c r="H809" s="4"/>
      <c r="I809" s="4"/>
      <c r="J809" s="4"/>
      <c r="K809" s="4"/>
      <c r="L809" s="4"/>
    </row>
    <row r="810" spans="7:12" ht="15.75" customHeight="1">
      <c r="G810" s="4"/>
      <c r="H810" s="4"/>
      <c r="I810" s="4"/>
      <c r="J810" s="4"/>
      <c r="K810" s="4"/>
      <c r="L810" s="4"/>
    </row>
    <row r="811" spans="7:12" ht="15.75" customHeight="1">
      <c r="G811" s="4"/>
      <c r="H811" s="4"/>
      <c r="I811" s="4"/>
      <c r="J811" s="4"/>
      <c r="K811" s="4"/>
      <c r="L811" s="4"/>
    </row>
    <row r="812" spans="7:12" ht="15.75" customHeight="1">
      <c r="G812" s="4"/>
      <c r="H812" s="4"/>
      <c r="I812" s="4"/>
      <c r="J812" s="4"/>
      <c r="K812" s="4"/>
      <c r="L812" s="4"/>
    </row>
    <row r="813" spans="7:12" ht="15.75" customHeight="1">
      <c r="G813" s="4"/>
      <c r="H813" s="4"/>
      <c r="I813" s="4"/>
      <c r="J813" s="4"/>
      <c r="K813" s="4"/>
      <c r="L813" s="4"/>
    </row>
    <row r="814" spans="7:12" ht="15.75" customHeight="1">
      <c r="G814" s="4"/>
      <c r="H814" s="4"/>
      <c r="I814" s="4"/>
      <c r="J814" s="4"/>
      <c r="K814" s="4"/>
      <c r="L814" s="4"/>
    </row>
    <row r="815" spans="7:12" ht="15.75" customHeight="1">
      <c r="G815" s="4"/>
      <c r="H815" s="4"/>
      <c r="I815" s="4"/>
      <c r="J815" s="4"/>
      <c r="K815" s="4"/>
      <c r="L815" s="4"/>
    </row>
    <row r="816" spans="7:12" ht="15.75" customHeight="1">
      <c r="G816" s="4"/>
      <c r="H816" s="4"/>
      <c r="I816" s="4"/>
      <c r="J816" s="4"/>
      <c r="K816" s="4"/>
      <c r="L816" s="4"/>
    </row>
    <row r="817" spans="7:12" ht="15.75" customHeight="1">
      <c r="G817" s="4"/>
      <c r="H817" s="4"/>
      <c r="I817" s="4"/>
      <c r="J817" s="4"/>
      <c r="K817" s="4"/>
      <c r="L817" s="4"/>
    </row>
    <row r="818" spans="7:12" ht="15.75" customHeight="1">
      <c r="G818" s="4"/>
      <c r="H818" s="4"/>
      <c r="I818" s="4"/>
      <c r="J818" s="4"/>
      <c r="K818" s="4"/>
      <c r="L818" s="4"/>
    </row>
    <row r="819" spans="7:12" ht="15.75" customHeight="1">
      <c r="G819" s="4"/>
      <c r="H819" s="4"/>
      <c r="I819" s="4"/>
      <c r="J819" s="4"/>
      <c r="K819" s="4"/>
      <c r="L819" s="4"/>
    </row>
    <row r="820" spans="7:12" ht="15.75" customHeight="1">
      <c r="G820" s="4"/>
      <c r="H820" s="4"/>
      <c r="I820" s="4"/>
      <c r="J820" s="4"/>
      <c r="K820" s="4"/>
      <c r="L820" s="4"/>
    </row>
    <row r="821" spans="7:12" ht="15.75" customHeight="1">
      <c r="G821" s="4"/>
      <c r="H821" s="4"/>
      <c r="I821" s="4"/>
      <c r="J821" s="4"/>
      <c r="K821" s="4"/>
      <c r="L821" s="4"/>
    </row>
    <row r="822" spans="7:12" ht="15.75" customHeight="1">
      <c r="G822" s="4"/>
      <c r="H822" s="4"/>
      <c r="I822" s="4"/>
      <c r="J822" s="4"/>
      <c r="K822" s="4"/>
      <c r="L822" s="4"/>
    </row>
    <row r="823" spans="7:12" ht="15.75" customHeight="1">
      <c r="G823" s="4"/>
      <c r="H823" s="4"/>
      <c r="I823" s="4"/>
      <c r="J823" s="4"/>
      <c r="K823" s="4"/>
      <c r="L823" s="4"/>
    </row>
    <row r="824" spans="7:12" ht="15.75" customHeight="1">
      <c r="G824" s="4"/>
      <c r="H824" s="4"/>
      <c r="I824" s="4"/>
      <c r="J824" s="4"/>
      <c r="K824" s="4"/>
      <c r="L824" s="4"/>
    </row>
    <row r="825" spans="7:12" ht="15.75" customHeight="1">
      <c r="G825" s="4"/>
      <c r="H825" s="4"/>
      <c r="I825" s="4"/>
      <c r="J825" s="4"/>
      <c r="K825" s="4"/>
      <c r="L825" s="4"/>
    </row>
    <row r="826" spans="7:12" ht="15.75" customHeight="1">
      <c r="G826" s="4"/>
      <c r="H826" s="4"/>
      <c r="I826" s="4"/>
      <c r="J826" s="4"/>
      <c r="K826" s="4"/>
      <c r="L826" s="4"/>
    </row>
    <row r="827" spans="7:12" ht="15.75" customHeight="1">
      <c r="G827" s="4"/>
      <c r="H827" s="4"/>
      <c r="I827" s="4"/>
      <c r="J827" s="4"/>
      <c r="K827" s="4"/>
      <c r="L827" s="4"/>
    </row>
    <row r="828" spans="7:12" ht="15.75" customHeight="1">
      <c r="G828" s="4"/>
      <c r="H828" s="4"/>
      <c r="I828" s="4"/>
      <c r="J828" s="4"/>
      <c r="K828" s="4"/>
      <c r="L828" s="4"/>
    </row>
    <row r="829" spans="7:12" ht="15.75" customHeight="1">
      <c r="G829" s="4"/>
      <c r="H829" s="4"/>
      <c r="I829" s="4"/>
      <c r="J829" s="4"/>
      <c r="K829" s="4"/>
      <c r="L829" s="4"/>
    </row>
    <row r="830" spans="7:12" ht="15.75" customHeight="1">
      <c r="G830" s="4"/>
      <c r="H830" s="4"/>
      <c r="I830" s="4"/>
      <c r="J830" s="4"/>
      <c r="K830" s="4"/>
      <c r="L830" s="4"/>
    </row>
    <row r="831" spans="7:12" ht="15.75" customHeight="1">
      <c r="G831" s="4"/>
      <c r="H831" s="4"/>
      <c r="I831" s="4"/>
      <c r="J831" s="4"/>
      <c r="K831" s="4"/>
      <c r="L831" s="4"/>
    </row>
    <row r="832" spans="7:12" ht="15.75" customHeight="1">
      <c r="G832" s="4"/>
      <c r="H832" s="4"/>
      <c r="I832" s="4"/>
      <c r="J832" s="4"/>
      <c r="K832" s="4"/>
      <c r="L832" s="4"/>
    </row>
    <row r="833" spans="7:12" ht="15.75" customHeight="1">
      <c r="G833" s="4"/>
      <c r="H833" s="4"/>
      <c r="I833" s="4"/>
      <c r="J833" s="4"/>
      <c r="K833" s="4"/>
      <c r="L833" s="4"/>
    </row>
    <row r="834" spans="7:12" ht="15.75" customHeight="1">
      <c r="G834" s="4"/>
      <c r="H834" s="4"/>
      <c r="I834" s="4"/>
      <c r="J834" s="4"/>
      <c r="K834" s="4"/>
      <c r="L834" s="4"/>
    </row>
    <row r="835" spans="7:12" ht="15.75" customHeight="1">
      <c r="G835" s="4"/>
      <c r="H835" s="4"/>
      <c r="I835" s="4"/>
      <c r="J835" s="4"/>
      <c r="K835" s="4"/>
      <c r="L835" s="4"/>
    </row>
    <row r="836" spans="7:12" ht="15.75" customHeight="1">
      <c r="G836" s="4"/>
      <c r="H836" s="4"/>
      <c r="I836" s="4"/>
      <c r="J836" s="4"/>
      <c r="K836" s="4"/>
      <c r="L836" s="4"/>
    </row>
    <row r="837" spans="7:12" ht="15.75" customHeight="1">
      <c r="G837" s="4"/>
      <c r="H837" s="4"/>
      <c r="I837" s="4"/>
      <c r="J837" s="4"/>
      <c r="K837" s="4"/>
      <c r="L837" s="4"/>
    </row>
    <row r="838" spans="7:12" ht="15.75" customHeight="1">
      <c r="G838" s="4"/>
      <c r="H838" s="4"/>
      <c r="I838" s="4"/>
      <c r="J838" s="4"/>
      <c r="K838" s="4"/>
      <c r="L838" s="4"/>
    </row>
    <row r="839" spans="7:12" ht="15.75" customHeight="1">
      <c r="G839" s="4"/>
      <c r="H839" s="4"/>
      <c r="I839" s="4"/>
      <c r="J839" s="4"/>
      <c r="K839" s="4"/>
      <c r="L839" s="4"/>
    </row>
    <row r="840" spans="7:12" ht="15.75" customHeight="1">
      <c r="G840" s="4"/>
      <c r="H840" s="4"/>
      <c r="I840" s="4"/>
      <c r="J840" s="4"/>
      <c r="K840" s="4"/>
      <c r="L840" s="4"/>
    </row>
    <row r="841" spans="7:12" ht="15.75" customHeight="1">
      <c r="G841" s="4"/>
      <c r="H841" s="4"/>
      <c r="I841" s="4"/>
      <c r="J841" s="4"/>
      <c r="K841" s="4"/>
      <c r="L841" s="4"/>
    </row>
    <row r="842" spans="7:12" ht="15.75" customHeight="1">
      <c r="G842" s="4"/>
      <c r="H842" s="4"/>
      <c r="I842" s="4"/>
      <c r="J842" s="4"/>
      <c r="K842" s="4"/>
      <c r="L842" s="4"/>
    </row>
    <row r="843" spans="7:12" ht="15.75" customHeight="1">
      <c r="G843" s="4"/>
      <c r="H843" s="4"/>
      <c r="I843" s="4"/>
      <c r="J843" s="4"/>
      <c r="K843" s="4"/>
      <c r="L843" s="4"/>
    </row>
    <row r="844" spans="7:12" ht="15.75" customHeight="1">
      <c r="G844" s="4"/>
      <c r="H844" s="4"/>
      <c r="I844" s="4"/>
      <c r="J844" s="4"/>
      <c r="K844" s="4"/>
      <c r="L844" s="4"/>
    </row>
    <row r="845" spans="7:12" ht="15.75" customHeight="1">
      <c r="G845" s="4"/>
      <c r="H845" s="4"/>
      <c r="I845" s="4"/>
      <c r="J845" s="4"/>
      <c r="K845" s="4"/>
      <c r="L845" s="4"/>
    </row>
    <row r="846" spans="7:12" ht="15.75" customHeight="1">
      <c r="G846" s="4"/>
      <c r="H846" s="4"/>
      <c r="I846" s="4"/>
      <c r="J846" s="4"/>
      <c r="K846" s="4"/>
      <c r="L846" s="4"/>
    </row>
    <row r="847" spans="7:12" ht="15.75" customHeight="1">
      <c r="G847" s="4"/>
      <c r="H847" s="4"/>
      <c r="I847" s="4"/>
      <c r="J847" s="4"/>
      <c r="K847" s="4"/>
      <c r="L847" s="4"/>
    </row>
    <row r="848" spans="7:12" ht="15.75" customHeight="1">
      <c r="G848" s="4"/>
      <c r="H848" s="4"/>
      <c r="I848" s="4"/>
      <c r="J848" s="4"/>
      <c r="K848" s="4"/>
      <c r="L848" s="4"/>
    </row>
    <row r="849" spans="7:12" ht="15.75" customHeight="1">
      <c r="G849" s="4"/>
      <c r="H849" s="4"/>
      <c r="I849" s="4"/>
      <c r="J849" s="4"/>
      <c r="K849" s="4"/>
      <c r="L849" s="4"/>
    </row>
    <row r="850" spans="7:12" ht="15.75" customHeight="1">
      <c r="G850" s="4"/>
      <c r="H850" s="4"/>
      <c r="I850" s="4"/>
      <c r="J850" s="4"/>
      <c r="K850" s="4"/>
      <c r="L850" s="4"/>
    </row>
    <row r="851" spans="7:12" ht="15.75" customHeight="1">
      <c r="G851" s="4"/>
      <c r="H851" s="4"/>
      <c r="I851" s="4"/>
      <c r="J851" s="4"/>
      <c r="K851" s="4"/>
      <c r="L851" s="4"/>
    </row>
    <row r="852" spans="7:12" ht="15.75" customHeight="1">
      <c r="G852" s="4"/>
      <c r="H852" s="4"/>
      <c r="I852" s="4"/>
      <c r="J852" s="4"/>
      <c r="K852" s="4"/>
      <c r="L852" s="4"/>
    </row>
    <row r="853" spans="7:12" ht="15.75" customHeight="1">
      <c r="G853" s="4"/>
      <c r="H853" s="4"/>
      <c r="I853" s="4"/>
      <c r="J853" s="4"/>
      <c r="K853" s="4"/>
      <c r="L853" s="4"/>
    </row>
    <row r="854" spans="7:12" ht="15.75" customHeight="1">
      <c r="G854" s="4"/>
      <c r="H854" s="4"/>
      <c r="I854" s="4"/>
      <c r="J854" s="4"/>
      <c r="K854" s="4"/>
      <c r="L854" s="4"/>
    </row>
    <row r="855" spans="7:12" ht="15.75" customHeight="1">
      <c r="G855" s="4"/>
      <c r="H855" s="4"/>
      <c r="I855" s="4"/>
      <c r="J855" s="4"/>
      <c r="K855" s="4"/>
      <c r="L855" s="4"/>
    </row>
    <row r="856" spans="7:12" ht="15.75" customHeight="1">
      <c r="G856" s="4"/>
      <c r="H856" s="4"/>
      <c r="I856" s="4"/>
      <c r="J856" s="4"/>
      <c r="K856" s="4"/>
      <c r="L856" s="4"/>
    </row>
    <row r="857" spans="7:12" ht="15.75" customHeight="1">
      <c r="G857" s="4"/>
      <c r="H857" s="4"/>
      <c r="I857" s="4"/>
      <c r="J857" s="4"/>
      <c r="K857" s="4"/>
      <c r="L857" s="4"/>
    </row>
    <row r="858" spans="7:12" ht="15.75" customHeight="1">
      <c r="G858" s="4"/>
      <c r="H858" s="4"/>
      <c r="I858" s="4"/>
      <c r="J858" s="4"/>
      <c r="K858" s="4"/>
      <c r="L858" s="4"/>
    </row>
    <row r="859" spans="7:12" ht="15.75" customHeight="1">
      <c r="G859" s="4"/>
      <c r="H859" s="4"/>
      <c r="I859" s="4"/>
      <c r="J859" s="4"/>
      <c r="K859" s="4"/>
      <c r="L859" s="4"/>
    </row>
    <row r="860" spans="7:12" ht="15.75" customHeight="1">
      <c r="G860" s="4"/>
      <c r="H860" s="4"/>
      <c r="I860" s="4"/>
      <c r="J860" s="4"/>
      <c r="K860" s="4"/>
      <c r="L860" s="4"/>
    </row>
    <row r="861" spans="7:12" ht="15.75" customHeight="1">
      <c r="G861" s="4"/>
      <c r="H861" s="4"/>
      <c r="I861" s="4"/>
      <c r="J861" s="4"/>
      <c r="K861" s="4"/>
      <c r="L861" s="4"/>
    </row>
    <row r="862" spans="7:12" ht="15.75" customHeight="1">
      <c r="G862" s="4"/>
      <c r="H862" s="4"/>
      <c r="I862" s="4"/>
      <c r="J862" s="4"/>
      <c r="K862" s="4"/>
      <c r="L862" s="4"/>
    </row>
    <row r="863" spans="7:12" ht="15.75" customHeight="1">
      <c r="G863" s="4"/>
      <c r="H863" s="4"/>
      <c r="I863" s="4"/>
      <c r="J863" s="4"/>
      <c r="K863" s="4"/>
      <c r="L863" s="4"/>
    </row>
    <row r="864" spans="7:12" ht="15.75" customHeight="1">
      <c r="G864" s="4"/>
      <c r="H864" s="4"/>
      <c r="I864" s="4"/>
      <c r="J864" s="4"/>
      <c r="K864" s="4"/>
      <c r="L864" s="4"/>
    </row>
    <row r="865" spans="7:12" ht="15.75" customHeight="1">
      <c r="G865" s="4"/>
      <c r="H865" s="4"/>
      <c r="I865" s="4"/>
      <c r="J865" s="4"/>
      <c r="K865" s="4"/>
      <c r="L865" s="4"/>
    </row>
    <row r="866" spans="7:12" ht="15.75" customHeight="1">
      <c r="G866" s="4"/>
      <c r="H866" s="4"/>
      <c r="I866" s="4"/>
      <c r="J866" s="4"/>
      <c r="K866" s="4"/>
      <c r="L866" s="4"/>
    </row>
    <row r="867" spans="7:12" ht="15.75" customHeight="1">
      <c r="G867" s="4"/>
      <c r="H867" s="4"/>
      <c r="I867" s="4"/>
      <c r="J867" s="4"/>
      <c r="K867" s="4"/>
      <c r="L867" s="4"/>
    </row>
    <row r="868" spans="7:12" ht="15.75" customHeight="1">
      <c r="G868" s="4"/>
      <c r="H868" s="4"/>
      <c r="I868" s="4"/>
      <c r="J868" s="4"/>
      <c r="K868" s="4"/>
      <c r="L868" s="4"/>
    </row>
    <row r="869" spans="7:12" ht="15.75" customHeight="1">
      <c r="G869" s="4"/>
      <c r="H869" s="4"/>
      <c r="I869" s="4"/>
      <c r="J869" s="4"/>
      <c r="K869" s="4"/>
      <c r="L869" s="4"/>
    </row>
    <row r="870" spans="7:12" ht="15.75" customHeight="1">
      <c r="G870" s="4"/>
      <c r="H870" s="4"/>
      <c r="I870" s="4"/>
      <c r="J870" s="4"/>
      <c r="K870" s="4"/>
      <c r="L870" s="4"/>
    </row>
    <row r="871" spans="7:12" ht="15.75" customHeight="1">
      <c r="G871" s="4"/>
      <c r="H871" s="4"/>
      <c r="I871" s="4"/>
      <c r="J871" s="4"/>
      <c r="K871" s="4"/>
      <c r="L871" s="4"/>
    </row>
    <row r="872" spans="7:12" ht="15.75" customHeight="1">
      <c r="G872" s="4"/>
      <c r="H872" s="4"/>
      <c r="I872" s="4"/>
      <c r="J872" s="4"/>
      <c r="K872" s="4"/>
      <c r="L872" s="4"/>
    </row>
    <row r="873" spans="7:12" ht="15.75" customHeight="1">
      <c r="G873" s="4"/>
      <c r="H873" s="4"/>
      <c r="I873" s="4"/>
      <c r="J873" s="4"/>
      <c r="K873" s="4"/>
      <c r="L873" s="4"/>
    </row>
    <row r="874" spans="7:12" ht="15.75" customHeight="1">
      <c r="G874" s="4"/>
      <c r="H874" s="4"/>
      <c r="I874" s="4"/>
      <c r="J874" s="4"/>
      <c r="K874" s="4"/>
      <c r="L874" s="4"/>
    </row>
    <row r="875" spans="7:12" ht="15.75" customHeight="1">
      <c r="G875" s="4"/>
      <c r="H875" s="4"/>
      <c r="I875" s="4"/>
      <c r="J875" s="4"/>
      <c r="K875" s="4"/>
      <c r="L875" s="4"/>
    </row>
    <row r="876" spans="7:12" ht="15.75" customHeight="1">
      <c r="G876" s="4"/>
      <c r="H876" s="4"/>
      <c r="I876" s="4"/>
      <c r="J876" s="4"/>
      <c r="K876" s="4"/>
      <c r="L876" s="4"/>
    </row>
    <row r="877" spans="7:12" ht="15.75" customHeight="1">
      <c r="G877" s="4"/>
      <c r="H877" s="4"/>
      <c r="I877" s="4"/>
      <c r="J877" s="4"/>
      <c r="K877" s="4"/>
      <c r="L877" s="4"/>
    </row>
    <row r="878" spans="7:12" ht="15.75" customHeight="1">
      <c r="G878" s="4"/>
      <c r="H878" s="4"/>
      <c r="I878" s="4"/>
      <c r="J878" s="4"/>
      <c r="K878" s="4"/>
      <c r="L878" s="4"/>
    </row>
    <row r="879" spans="7:12" ht="15.75" customHeight="1">
      <c r="G879" s="4"/>
      <c r="H879" s="4"/>
      <c r="I879" s="4"/>
      <c r="J879" s="4"/>
      <c r="K879" s="4"/>
      <c r="L879" s="4"/>
    </row>
    <row r="880" spans="7:12" ht="15.75" customHeight="1">
      <c r="G880" s="4"/>
      <c r="H880" s="4"/>
      <c r="I880" s="4"/>
      <c r="J880" s="4"/>
      <c r="K880" s="4"/>
      <c r="L880" s="4"/>
    </row>
    <row r="881" spans="7:12" ht="15.75" customHeight="1">
      <c r="G881" s="4"/>
      <c r="H881" s="4"/>
      <c r="I881" s="4"/>
      <c r="J881" s="4"/>
      <c r="K881" s="4"/>
      <c r="L881" s="4"/>
    </row>
    <row r="882" spans="7:12" ht="15.75" customHeight="1">
      <c r="G882" s="4"/>
      <c r="H882" s="4"/>
      <c r="I882" s="4"/>
      <c r="J882" s="4"/>
      <c r="K882" s="4"/>
      <c r="L882" s="4"/>
    </row>
    <row r="883" spans="7:12" ht="15.75" customHeight="1">
      <c r="G883" s="4"/>
      <c r="H883" s="4"/>
      <c r="I883" s="4"/>
      <c r="J883" s="4"/>
      <c r="K883" s="4"/>
      <c r="L883" s="4"/>
    </row>
    <row r="884" spans="7:12" ht="15.75" customHeight="1">
      <c r="G884" s="4"/>
      <c r="H884" s="4"/>
      <c r="I884" s="4"/>
      <c r="J884" s="4"/>
      <c r="K884" s="4"/>
      <c r="L884" s="4"/>
    </row>
    <row r="885" spans="7:12" ht="15.75" customHeight="1">
      <c r="G885" s="4"/>
      <c r="H885" s="4"/>
      <c r="I885" s="4"/>
      <c r="J885" s="4"/>
      <c r="K885" s="4"/>
      <c r="L885" s="4"/>
    </row>
    <row r="886" spans="7:12" ht="15.75" customHeight="1">
      <c r="G886" s="4"/>
      <c r="H886" s="4"/>
      <c r="I886" s="4"/>
      <c r="J886" s="4"/>
      <c r="K886" s="4"/>
      <c r="L886" s="4"/>
    </row>
    <row r="887" spans="7:12" ht="15.75" customHeight="1">
      <c r="G887" s="4"/>
      <c r="H887" s="4"/>
      <c r="I887" s="4"/>
      <c r="J887" s="4"/>
      <c r="K887" s="4"/>
      <c r="L887" s="4"/>
    </row>
    <row r="888" spans="7:12" ht="15.75" customHeight="1">
      <c r="G888" s="4"/>
      <c r="H888" s="4"/>
      <c r="I888" s="4"/>
      <c r="J888" s="4"/>
      <c r="K888" s="4"/>
      <c r="L888" s="4"/>
    </row>
    <row r="889" spans="7:12" ht="15.75" customHeight="1">
      <c r="G889" s="4"/>
      <c r="H889" s="4"/>
      <c r="I889" s="4"/>
      <c r="J889" s="4"/>
      <c r="K889" s="4"/>
      <c r="L889" s="4"/>
    </row>
    <row r="890" spans="7:12" ht="15.75" customHeight="1">
      <c r="G890" s="4"/>
      <c r="H890" s="4"/>
      <c r="I890" s="4"/>
      <c r="J890" s="4"/>
      <c r="K890" s="4"/>
      <c r="L890" s="4"/>
    </row>
    <row r="891" spans="7:12" ht="15.75" customHeight="1">
      <c r="G891" s="4"/>
      <c r="H891" s="4"/>
      <c r="I891" s="4"/>
      <c r="J891" s="4"/>
      <c r="K891" s="4"/>
      <c r="L891" s="4"/>
    </row>
    <row r="892" spans="7:12" ht="15.75" customHeight="1">
      <c r="G892" s="4"/>
      <c r="H892" s="4"/>
      <c r="I892" s="4"/>
      <c r="J892" s="4"/>
      <c r="K892" s="4"/>
      <c r="L892" s="4"/>
    </row>
    <row r="893" spans="7:12" ht="15.75" customHeight="1">
      <c r="G893" s="4"/>
      <c r="H893" s="4"/>
      <c r="I893" s="4"/>
      <c r="J893" s="4"/>
      <c r="K893" s="4"/>
      <c r="L893" s="4"/>
    </row>
    <row r="894" spans="7:12" ht="15.75" customHeight="1">
      <c r="G894" s="4"/>
      <c r="H894" s="4"/>
      <c r="I894" s="4"/>
      <c r="J894" s="4"/>
      <c r="K894" s="4"/>
      <c r="L894" s="4"/>
    </row>
    <row r="895" spans="7:12" ht="15.75" customHeight="1">
      <c r="G895" s="4"/>
      <c r="H895" s="4"/>
      <c r="I895" s="4"/>
      <c r="J895" s="4"/>
      <c r="K895" s="4"/>
      <c r="L895" s="4"/>
    </row>
    <row r="896" spans="7:12" ht="15.75" customHeight="1">
      <c r="G896" s="4"/>
      <c r="H896" s="4"/>
      <c r="I896" s="4"/>
      <c r="J896" s="4"/>
      <c r="K896" s="4"/>
      <c r="L896" s="4"/>
    </row>
    <row r="897" spans="7:12" ht="15.75" customHeight="1">
      <c r="G897" s="4"/>
      <c r="H897" s="4"/>
      <c r="I897" s="4"/>
      <c r="J897" s="4"/>
      <c r="K897" s="4"/>
      <c r="L897" s="4"/>
    </row>
    <row r="898" spans="7:12" ht="15.75" customHeight="1">
      <c r="G898" s="4"/>
      <c r="H898" s="4"/>
      <c r="I898" s="4"/>
      <c r="J898" s="4"/>
      <c r="K898" s="4"/>
      <c r="L898" s="4"/>
    </row>
    <row r="899" spans="7:12" ht="15.75" customHeight="1">
      <c r="G899" s="4"/>
      <c r="H899" s="4"/>
      <c r="I899" s="4"/>
      <c r="J899" s="4"/>
      <c r="K899" s="4"/>
      <c r="L899" s="4"/>
    </row>
    <row r="900" spans="7:12" ht="15.75" customHeight="1">
      <c r="G900" s="4"/>
      <c r="H900" s="4"/>
      <c r="I900" s="4"/>
      <c r="J900" s="4"/>
      <c r="K900" s="4"/>
      <c r="L900" s="4"/>
    </row>
    <row r="901" spans="7:12" ht="15.75" customHeight="1">
      <c r="G901" s="4"/>
      <c r="H901" s="4"/>
      <c r="I901" s="4"/>
      <c r="J901" s="4"/>
      <c r="K901" s="4"/>
      <c r="L901" s="4"/>
    </row>
    <row r="902" spans="7:12" ht="15.75" customHeight="1">
      <c r="G902" s="4"/>
      <c r="H902" s="4"/>
      <c r="I902" s="4"/>
      <c r="J902" s="4"/>
      <c r="K902" s="4"/>
      <c r="L902" s="4"/>
    </row>
    <row r="903" spans="7:12" ht="15.75" customHeight="1">
      <c r="G903" s="4"/>
      <c r="H903" s="4"/>
      <c r="I903" s="4"/>
      <c r="J903" s="4"/>
      <c r="K903" s="4"/>
      <c r="L903" s="4"/>
    </row>
    <row r="904" spans="7:12" ht="15.75" customHeight="1">
      <c r="G904" s="4"/>
      <c r="H904" s="4"/>
      <c r="I904" s="4"/>
      <c r="J904" s="4"/>
      <c r="K904" s="4"/>
      <c r="L904" s="4"/>
    </row>
    <row r="905" spans="7:12" ht="15.75" customHeight="1">
      <c r="G905" s="4"/>
      <c r="H905" s="4"/>
      <c r="I905" s="4"/>
      <c r="J905" s="4"/>
      <c r="K905" s="4"/>
      <c r="L905" s="4"/>
    </row>
    <row r="906" spans="7:12" ht="15.75" customHeight="1">
      <c r="G906" s="4"/>
      <c r="H906" s="4"/>
      <c r="I906" s="4"/>
      <c r="J906" s="4"/>
      <c r="K906" s="4"/>
      <c r="L906" s="4"/>
    </row>
    <row r="907" spans="7:12" ht="15.75" customHeight="1">
      <c r="G907" s="4"/>
      <c r="H907" s="4"/>
      <c r="I907" s="4"/>
      <c r="J907" s="4"/>
      <c r="K907" s="4"/>
      <c r="L907" s="4"/>
    </row>
    <row r="908" spans="7:12" ht="15.75" customHeight="1">
      <c r="G908" s="4"/>
      <c r="H908" s="4"/>
      <c r="I908" s="4"/>
      <c r="J908" s="4"/>
      <c r="K908" s="4"/>
      <c r="L908" s="4"/>
    </row>
    <row r="909" spans="7:12" ht="15.75" customHeight="1">
      <c r="G909" s="4"/>
      <c r="H909" s="4"/>
      <c r="I909" s="4"/>
      <c r="J909" s="4"/>
      <c r="K909" s="4"/>
      <c r="L909" s="4"/>
    </row>
    <row r="910" spans="7:12" ht="15.75" customHeight="1">
      <c r="G910" s="4"/>
      <c r="H910" s="4"/>
      <c r="I910" s="4"/>
      <c r="J910" s="4"/>
      <c r="K910" s="4"/>
      <c r="L910" s="4"/>
    </row>
    <row r="911" spans="7:12" ht="15.75" customHeight="1">
      <c r="G911" s="4"/>
      <c r="H911" s="4"/>
      <c r="I911" s="4"/>
      <c r="J911" s="4"/>
      <c r="K911" s="4"/>
      <c r="L911" s="4"/>
    </row>
    <row r="912" spans="7:12" ht="15.75" customHeight="1">
      <c r="G912" s="4"/>
      <c r="H912" s="4"/>
      <c r="I912" s="4"/>
      <c r="J912" s="4"/>
      <c r="K912" s="4"/>
      <c r="L912" s="4"/>
    </row>
    <row r="913" spans="7:12" ht="15.75" customHeight="1">
      <c r="G913" s="4"/>
      <c r="H913" s="4"/>
      <c r="I913" s="4"/>
      <c r="J913" s="4"/>
      <c r="K913" s="4"/>
      <c r="L913" s="4"/>
    </row>
    <row r="914" spans="7:12" ht="15.75" customHeight="1">
      <c r="G914" s="4"/>
      <c r="H914" s="4"/>
      <c r="I914" s="4"/>
      <c r="J914" s="4"/>
      <c r="K914" s="4"/>
      <c r="L914" s="4"/>
    </row>
    <row r="915" spans="7:12" ht="15.75" customHeight="1">
      <c r="G915" s="4"/>
      <c r="H915" s="4"/>
      <c r="I915" s="4"/>
      <c r="J915" s="4"/>
      <c r="K915" s="4"/>
      <c r="L915" s="4"/>
    </row>
    <row r="916" spans="7:12" ht="15.75" customHeight="1">
      <c r="G916" s="4"/>
      <c r="H916" s="4"/>
      <c r="I916" s="4"/>
      <c r="J916" s="4"/>
      <c r="K916" s="4"/>
      <c r="L916" s="4"/>
    </row>
    <row r="917" spans="7:12" ht="15.75" customHeight="1">
      <c r="G917" s="4"/>
      <c r="H917" s="4"/>
      <c r="I917" s="4"/>
      <c r="J917" s="4"/>
      <c r="K917" s="4"/>
      <c r="L917" s="4"/>
    </row>
    <row r="918" spans="7:12" ht="15.75" customHeight="1">
      <c r="G918" s="4"/>
      <c r="H918" s="4"/>
      <c r="I918" s="4"/>
      <c r="J918" s="4"/>
      <c r="K918" s="4"/>
      <c r="L918" s="4"/>
    </row>
    <row r="919" spans="7:12" ht="15.75" customHeight="1">
      <c r="G919" s="4"/>
      <c r="H919" s="4"/>
      <c r="I919" s="4"/>
      <c r="J919" s="4"/>
      <c r="K919" s="4"/>
      <c r="L919" s="4"/>
    </row>
    <row r="920" spans="7:12" ht="15.75" customHeight="1">
      <c r="G920" s="4"/>
      <c r="H920" s="4"/>
      <c r="I920" s="4"/>
      <c r="J920" s="4"/>
      <c r="K920" s="4"/>
      <c r="L920" s="4"/>
    </row>
    <row r="921" spans="7:12" ht="15.75" customHeight="1">
      <c r="G921" s="4"/>
      <c r="H921" s="4"/>
      <c r="I921" s="4"/>
      <c r="J921" s="4"/>
      <c r="K921" s="4"/>
      <c r="L921" s="4"/>
    </row>
    <row r="922" spans="7:12" ht="15.75" customHeight="1">
      <c r="G922" s="4"/>
      <c r="H922" s="4"/>
      <c r="I922" s="4"/>
      <c r="J922" s="4"/>
      <c r="K922" s="4"/>
      <c r="L922" s="4"/>
    </row>
    <row r="923" spans="7:12" ht="15.75" customHeight="1">
      <c r="G923" s="4"/>
      <c r="H923" s="4"/>
      <c r="I923" s="4"/>
      <c r="J923" s="4"/>
      <c r="K923" s="4"/>
      <c r="L923" s="4"/>
    </row>
    <row r="924" spans="7:12" ht="15.75" customHeight="1">
      <c r="G924" s="4"/>
      <c r="H924" s="4"/>
      <c r="I924" s="4"/>
      <c r="J924" s="4"/>
      <c r="K924" s="4"/>
      <c r="L924" s="4"/>
    </row>
    <row r="925" spans="7:12" ht="15.75" customHeight="1">
      <c r="G925" s="4"/>
      <c r="H925" s="4"/>
      <c r="I925" s="4"/>
      <c r="J925" s="4"/>
      <c r="K925" s="4"/>
      <c r="L925" s="4"/>
    </row>
    <row r="926" spans="7:12" ht="15.75" customHeight="1">
      <c r="G926" s="4"/>
      <c r="H926" s="4"/>
      <c r="I926" s="4"/>
      <c r="J926" s="4"/>
      <c r="K926" s="4"/>
      <c r="L926" s="4"/>
    </row>
    <row r="927" spans="7:12" ht="15.75" customHeight="1">
      <c r="G927" s="4"/>
      <c r="H927" s="4"/>
      <c r="I927" s="4"/>
      <c r="J927" s="4"/>
      <c r="K927" s="4"/>
      <c r="L927" s="4"/>
    </row>
    <row r="928" spans="7:12" ht="15.75" customHeight="1">
      <c r="G928" s="4"/>
      <c r="H928" s="4"/>
      <c r="I928" s="4"/>
      <c r="J928" s="4"/>
      <c r="K928" s="4"/>
      <c r="L928" s="4"/>
    </row>
    <row r="929" spans="7:12" ht="15.75" customHeight="1">
      <c r="G929" s="4"/>
      <c r="H929" s="4"/>
      <c r="I929" s="4"/>
      <c r="J929" s="4"/>
      <c r="K929" s="4"/>
      <c r="L929" s="4"/>
    </row>
    <row r="930" spans="7:12" ht="15.75" customHeight="1">
      <c r="G930" s="4"/>
      <c r="H930" s="4"/>
      <c r="I930" s="4"/>
      <c r="J930" s="4"/>
      <c r="K930" s="4"/>
      <c r="L930" s="4"/>
    </row>
    <row r="931" spans="7:12" ht="15.75" customHeight="1">
      <c r="G931" s="4"/>
      <c r="H931" s="4"/>
      <c r="I931" s="4"/>
      <c r="J931" s="4"/>
      <c r="K931" s="4"/>
      <c r="L931" s="4"/>
    </row>
    <row r="932" spans="7:12" ht="15.75" customHeight="1">
      <c r="G932" s="4"/>
      <c r="H932" s="4"/>
      <c r="I932" s="4"/>
      <c r="J932" s="4"/>
      <c r="K932" s="4"/>
      <c r="L932" s="4"/>
    </row>
    <row r="933" spans="7:12" ht="15.75" customHeight="1">
      <c r="G933" s="4"/>
      <c r="H933" s="4"/>
      <c r="I933" s="4"/>
      <c r="J933" s="4"/>
      <c r="K933" s="4"/>
      <c r="L933" s="4"/>
    </row>
    <row r="934" spans="7:12" ht="15.75" customHeight="1">
      <c r="G934" s="4"/>
      <c r="H934" s="4"/>
      <c r="I934" s="4"/>
      <c r="J934" s="4"/>
      <c r="K934" s="4"/>
      <c r="L934" s="4"/>
    </row>
    <row r="935" spans="7:12" ht="15.75" customHeight="1">
      <c r="G935" s="4"/>
      <c r="H935" s="4"/>
      <c r="I935" s="4"/>
      <c r="J935" s="4"/>
      <c r="K935" s="4"/>
      <c r="L935" s="4"/>
    </row>
    <row r="936" spans="7:12" ht="15.75" customHeight="1">
      <c r="G936" s="4"/>
      <c r="H936" s="4"/>
      <c r="I936" s="4"/>
      <c r="J936" s="4"/>
      <c r="K936" s="4"/>
      <c r="L936" s="4"/>
    </row>
    <row r="937" spans="7:12" ht="15.75" customHeight="1">
      <c r="G937" s="4"/>
      <c r="H937" s="4"/>
      <c r="I937" s="4"/>
      <c r="J937" s="4"/>
      <c r="K937" s="4"/>
      <c r="L937" s="4"/>
    </row>
    <row r="938" spans="7:12" ht="15.75" customHeight="1">
      <c r="G938" s="4"/>
      <c r="H938" s="4"/>
      <c r="I938" s="4"/>
      <c r="J938" s="4"/>
      <c r="K938" s="4"/>
      <c r="L938" s="4"/>
    </row>
    <row r="939" spans="7:12" ht="15.75" customHeight="1">
      <c r="G939" s="4"/>
      <c r="H939" s="4"/>
      <c r="I939" s="4"/>
      <c r="J939" s="4"/>
      <c r="K939" s="4"/>
      <c r="L939" s="4"/>
    </row>
    <row r="940" spans="7:12" ht="15.75" customHeight="1">
      <c r="G940" s="4"/>
      <c r="H940" s="4"/>
      <c r="I940" s="4"/>
      <c r="J940" s="4"/>
      <c r="K940" s="4"/>
      <c r="L940" s="4"/>
    </row>
    <row r="941" spans="7:12" ht="15.75" customHeight="1">
      <c r="G941" s="4"/>
      <c r="H941" s="4"/>
      <c r="I941" s="4"/>
      <c r="J941" s="4"/>
      <c r="K941" s="4"/>
      <c r="L941" s="4"/>
    </row>
    <row r="942" spans="7:12" ht="15.75" customHeight="1">
      <c r="G942" s="4"/>
      <c r="H942" s="4"/>
      <c r="I942" s="4"/>
      <c r="J942" s="4"/>
      <c r="K942" s="4"/>
      <c r="L942" s="4"/>
    </row>
    <row r="943" spans="7:12" ht="15.75" customHeight="1">
      <c r="G943" s="4"/>
      <c r="H943" s="4"/>
      <c r="I943" s="4"/>
      <c r="J943" s="4"/>
      <c r="K943" s="4"/>
      <c r="L943" s="4"/>
    </row>
    <row r="944" spans="7:12" ht="15.75" customHeight="1">
      <c r="G944" s="4"/>
      <c r="H944" s="4"/>
      <c r="I944" s="4"/>
      <c r="J944" s="4"/>
      <c r="K944" s="4"/>
      <c r="L944" s="4"/>
    </row>
    <row r="945" spans="7:12" ht="15.75" customHeight="1">
      <c r="G945" s="4"/>
      <c r="H945" s="4"/>
      <c r="I945" s="4"/>
      <c r="J945" s="4"/>
      <c r="K945" s="4"/>
      <c r="L945" s="4"/>
    </row>
    <row r="946" spans="7:12" ht="15.75" customHeight="1">
      <c r="G946" s="4"/>
      <c r="H946" s="4"/>
      <c r="I946" s="4"/>
      <c r="J946" s="4"/>
      <c r="K946" s="4"/>
      <c r="L946" s="4"/>
    </row>
    <row r="947" spans="7:12" ht="15.75" customHeight="1">
      <c r="G947" s="4"/>
      <c r="H947" s="4"/>
      <c r="I947" s="4"/>
      <c r="J947" s="4"/>
      <c r="K947" s="4"/>
      <c r="L947" s="4"/>
    </row>
    <row r="948" spans="7:12" ht="15.75" customHeight="1">
      <c r="G948" s="4"/>
      <c r="H948" s="4"/>
      <c r="I948" s="4"/>
      <c r="J948" s="4"/>
      <c r="K948" s="4"/>
      <c r="L948" s="4"/>
    </row>
    <row r="949" spans="7:12" ht="15.75" customHeight="1">
      <c r="G949" s="4"/>
      <c r="H949" s="4"/>
      <c r="I949" s="4"/>
      <c r="J949" s="4"/>
      <c r="K949" s="4"/>
      <c r="L949" s="4"/>
    </row>
    <row r="950" spans="7:12" ht="15.75" customHeight="1">
      <c r="G950" s="4"/>
      <c r="H950" s="4"/>
      <c r="I950" s="4"/>
      <c r="J950" s="4"/>
      <c r="K950" s="4"/>
      <c r="L950" s="4"/>
    </row>
    <row r="951" spans="7:12" ht="15.75" customHeight="1">
      <c r="G951" s="4"/>
      <c r="H951" s="4"/>
      <c r="I951" s="4"/>
      <c r="J951" s="4"/>
      <c r="K951" s="4"/>
      <c r="L951" s="4"/>
    </row>
    <row r="952" spans="7:12" ht="15.75" customHeight="1">
      <c r="G952" s="4"/>
      <c r="H952" s="4"/>
      <c r="I952" s="4"/>
      <c r="J952" s="4"/>
      <c r="K952" s="4"/>
      <c r="L952" s="4"/>
    </row>
    <row r="953" spans="7:12" ht="15.75" customHeight="1">
      <c r="G953" s="4"/>
      <c r="H953" s="4"/>
      <c r="I953" s="4"/>
      <c r="J953" s="4"/>
      <c r="K953" s="4"/>
      <c r="L953" s="4"/>
    </row>
    <row r="954" spans="7:12" ht="15.75" customHeight="1">
      <c r="G954" s="4"/>
      <c r="H954" s="4"/>
      <c r="I954" s="4"/>
      <c r="J954" s="4"/>
      <c r="K954" s="4"/>
      <c r="L954" s="4"/>
    </row>
    <row r="955" spans="7:12" ht="15.75" customHeight="1">
      <c r="G955" s="4"/>
      <c r="H955" s="4"/>
      <c r="I955" s="4"/>
      <c r="J955" s="4"/>
      <c r="K955" s="4"/>
      <c r="L955" s="4"/>
    </row>
    <row r="956" spans="7:12" ht="15.75" customHeight="1">
      <c r="G956" s="4"/>
      <c r="H956" s="4"/>
      <c r="I956" s="4"/>
      <c r="J956" s="4"/>
      <c r="K956" s="4"/>
      <c r="L956" s="4"/>
    </row>
    <row r="957" spans="7:12" ht="15.75" customHeight="1">
      <c r="G957" s="4"/>
      <c r="H957" s="4"/>
      <c r="I957" s="4"/>
      <c r="J957" s="4"/>
      <c r="K957" s="4"/>
      <c r="L957" s="4"/>
    </row>
    <row r="958" spans="7:12" ht="15.75" customHeight="1">
      <c r="G958" s="4"/>
      <c r="H958" s="4"/>
      <c r="I958" s="4"/>
      <c r="J958" s="4"/>
      <c r="K958" s="4"/>
      <c r="L958" s="4"/>
    </row>
    <row r="959" spans="7:12" ht="15.75" customHeight="1">
      <c r="G959" s="4"/>
      <c r="H959" s="4"/>
      <c r="I959" s="4"/>
      <c r="J959" s="4"/>
      <c r="K959" s="4"/>
      <c r="L959" s="4"/>
    </row>
    <row r="960" spans="7:12" ht="15.75" customHeight="1">
      <c r="G960" s="4"/>
      <c r="H960" s="4"/>
      <c r="I960" s="4"/>
      <c r="J960" s="4"/>
      <c r="K960" s="4"/>
      <c r="L960" s="4"/>
    </row>
    <row r="961" spans="7:12" ht="15.75" customHeight="1">
      <c r="G961" s="4"/>
      <c r="H961" s="4"/>
      <c r="I961" s="4"/>
      <c r="J961" s="4"/>
      <c r="K961" s="4"/>
      <c r="L961" s="4"/>
    </row>
    <row r="962" spans="7:12" ht="15.75" customHeight="1">
      <c r="G962" s="4"/>
      <c r="H962" s="4"/>
      <c r="I962" s="4"/>
      <c r="J962" s="4"/>
      <c r="K962" s="4"/>
      <c r="L962" s="4"/>
    </row>
    <row r="963" spans="7:12" ht="15.75" customHeight="1">
      <c r="G963" s="4"/>
      <c r="H963" s="4"/>
      <c r="I963" s="4"/>
      <c r="J963" s="4"/>
      <c r="K963" s="4"/>
      <c r="L963" s="4"/>
    </row>
    <row r="964" spans="7:12" ht="15.75" customHeight="1">
      <c r="G964" s="4"/>
      <c r="H964" s="4"/>
      <c r="I964" s="4"/>
      <c r="J964" s="4"/>
      <c r="K964" s="4"/>
      <c r="L964" s="4"/>
    </row>
    <row r="965" spans="7:12" ht="15.75" customHeight="1">
      <c r="G965" s="4"/>
      <c r="H965" s="4"/>
      <c r="I965" s="4"/>
      <c r="J965" s="4"/>
      <c r="K965" s="4"/>
      <c r="L965" s="4"/>
    </row>
    <row r="966" spans="7:12" ht="15.75" customHeight="1">
      <c r="G966" s="4"/>
      <c r="H966" s="4"/>
      <c r="I966" s="4"/>
      <c r="J966" s="4"/>
      <c r="K966" s="4"/>
      <c r="L966" s="4"/>
    </row>
    <row r="967" spans="7:12" ht="15.75" customHeight="1">
      <c r="G967" s="4"/>
      <c r="H967" s="4"/>
      <c r="I967" s="4"/>
      <c r="J967" s="4"/>
      <c r="K967" s="4"/>
      <c r="L967" s="4"/>
    </row>
    <row r="968" spans="7:12" ht="15.75" customHeight="1">
      <c r="G968" s="4"/>
      <c r="H968" s="4"/>
      <c r="I968" s="4"/>
      <c r="J968" s="4"/>
      <c r="K968" s="4"/>
      <c r="L968" s="4"/>
    </row>
    <row r="969" spans="7:12" ht="15.75" customHeight="1">
      <c r="G969" s="4"/>
      <c r="H969" s="4"/>
      <c r="I969" s="4"/>
      <c r="J969" s="4"/>
      <c r="K969" s="4"/>
      <c r="L969" s="4"/>
    </row>
    <row r="970" spans="7:12" ht="15.75" customHeight="1">
      <c r="G970" s="4"/>
      <c r="H970" s="4"/>
      <c r="I970" s="4"/>
      <c r="J970" s="4"/>
      <c r="K970" s="4"/>
      <c r="L970" s="4"/>
    </row>
    <row r="971" spans="7:12" ht="15.75" customHeight="1">
      <c r="G971" s="4"/>
      <c r="H971" s="4"/>
      <c r="I971" s="4"/>
      <c r="J971" s="4"/>
      <c r="K971" s="4"/>
      <c r="L971" s="4"/>
    </row>
    <row r="972" spans="7:12" ht="15.75" customHeight="1">
      <c r="G972" s="4"/>
      <c r="H972" s="4"/>
      <c r="I972" s="4"/>
      <c r="J972" s="4"/>
      <c r="K972" s="4"/>
      <c r="L972" s="4"/>
    </row>
    <row r="973" spans="7:12" ht="15.75" customHeight="1">
      <c r="G973" s="4"/>
      <c r="H973" s="4"/>
      <c r="I973" s="4"/>
      <c r="J973" s="4"/>
      <c r="K973" s="4"/>
      <c r="L973" s="4"/>
    </row>
    <row r="974" spans="7:12" ht="15.75" customHeight="1">
      <c r="G974" s="4"/>
      <c r="H974" s="4"/>
      <c r="I974" s="4"/>
      <c r="J974" s="4"/>
      <c r="K974" s="4"/>
      <c r="L974" s="4"/>
    </row>
    <row r="975" spans="7:12" ht="15.75" customHeight="1">
      <c r="G975" s="4"/>
      <c r="H975" s="4"/>
      <c r="I975" s="4"/>
      <c r="J975" s="4"/>
      <c r="K975" s="4"/>
      <c r="L975" s="4"/>
    </row>
    <row r="976" spans="7:12" ht="15.75" customHeight="1">
      <c r="G976" s="4"/>
      <c r="H976" s="4"/>
      <c r="I976" s="4"/>
      <c r="J976" s="4"/>
      <c r="K976" s="4"/>
      <c r="L976" s="4"/>
    </row>
    <row r="977" spans="7:12" ht="15.75" customHeight="1">
      <c r="G977" s="4"/>
      <c r="H977" s="4"/>
      <c r="I977" s="4"/>
      <c r="J977" s="4"/>
      <c r="K977" s="4"/>
      <c r="L977" s="4"/>
    </row>
    <row r="978" spans="7:12" ht="15.75" customHeight="1">
      <c r="G978" s="4"/>
      <c r="H978" s="4"/>
      <c r="I978" s="4"/>
      <c r="J978" s="4"/>
      <c r="K978" s="4"/>
      <c r="L978" s="4"/>
    </row>
    <row r="979" spans="7:12" ht="15.75" customHeight="1">
      <c r="G979" s="4"/>
      <c r="H979" s="4"/>
      <c r="I979" s="4"/>
      <c r="J979" s="4"/>
      <c r="K979" s="4"/>
      <c r="L979" s="4"/>
    </row>
    <row r="980" spans="7:12" ht="15.75" customHeight="1">
      <c r="G980" s="4"/>
      <c r="H980" s="4"/>
      <c r="I980" s="4"/>
      <c r="J980" s="4"/>
      <c r="K980" s="4"/>
      <c r="L980" s="4"/>
    </row>
    <row r="981" spans="7:12" ht="15.75" customHeight="1">
      <c r="G981" s="4"/>
      <c r="H981" s="4"/>
      <c r="I981" s="4"/>
      <c r="J981" s="4"/>
      <c r="K981" s="4"/>
      <c r="L981" s="4"/>
    </row>
    <row r="982" spans="7:12" ht="15.75" customHeight="1">
      <c r="G982" s="4"/>
      <c r="H982" s="4"/>
      <c r="I982" s="4"/>
      <c r="J982" s="4"/>
      <c r="K982" s="4"/>
      <c r="L982" s="4"/>
    </row>
    <row r="983" spans="7:12" ht="15.75" customHeight="1">
      <c r="G983" s="4"/>
      <c r="H983" s="4"/>
      <c r="I983" s="4"/>
      <c r="J983" s="4"/>
      <c r="K983" s="4"/>
      <c r="L983" s="4"/>
    </row>
    <row r="984" spans="7:12" ht="15.75" customHeight="1">
      <c r="G984" s="4"/>
      <c r="H984" s="4"/>
      <c r="I984" s="4"/>
      <c r="J984" s="4"/>
      <c r="K984" s="4"/>
      <c r="L984" s="4"/>
    </row>
    <row r="985" spans="7:12" ht="15.75" customHeight="1">
      <c r="G985" s="4"/>
      <c r="H985" s="4"/>
      <c r="I985" s="4"/>
      <c r="J985" s="4"/>
      <c r="K985" s="4"/>
      <c r="L985" s="4"/>
    </row>
    <row r="986" spans="7:12" ht="15.75" customHeight="1">
      <c r="G986" s="4"/>
      <c r="H986" s="4"/>
      <c r="I986" s="4"/>
      <c r="J986" s="4"/>
      <c r="K986" s="4"/>
      <c r="L986" s="4"/>
    </row>
    <row r="987" spans="7:12" ht="15.75" customHeight="1">
      <c r="G987" s="4"/>
      <c r="H987" s="4"/>
      <c r="I987" s="4"/>
      <c r="J987" s="4"/>
      <c r="K987" s="4"/>
      <c r="L987" s="4"/>
    </row>
    <row r="988" spans="7:12" ht="15.75" customHeight="1">
      <c r="G988" s="4"/>
      <c r="H988" s="4"/>
      <c r="I988" s="4"/>
      <c r="J988" s="4"/>
      <c r="K988" s="4"/>
      <c r="L988" s="4"/>
    </row>
    <row r="989" spans="7:12" ht="15.75" customHeight="1">
      <c r="G989" s="4"/>
      <c r="H989" s="4"/>
      <c r="I989" s="4"/>
      <c r="J989" s="4"/>
      <c r="K989" s="4"/>
      <c r="L989" s="4"/>
    </row>
    <row r="990" spans="7:12" ht="15.75" customHeight="1">
      <c r="G990" s="4"/>
      <c r="H990" s="4"/>
      <c r="I990" s="4"/>
      <c r="J990" s="4"/>
      <c r="K990" s="4"/>
      <c r="L990" s="4"/>
    </row>
    <row r="991" spans="7:12" ht="15.75" customHeight="1">
      <c r="G991" s="4"/>
      <c r="H991" s="4"/>
      <c r="I991" s="4"/>
      <c r="J991" s="4"/>
      <c r="K991" s="4"/>
      <c r="L991" s="4"/>
    </row>
    <row r="992" spans="7:12" ht="15.75" customHeight="1">
      <c r="G992" s="4"/>
      <c r="H992" s="4"/>
      <c r="I992" s="4"/>
      <c r="J992" s="4"/>
      <c r="K992" s="4"/>
      <c r="L992" s="4"/>
    </row>
    <row r="993" spans="7:12" ht="15.75" customHeight="1">
      <c r="G993" s="4"/>
      <c r="H993" s="4"/>
      <c r="I993" s="4"/>
      <c r="J993" s="4"/>
      <c r="K993" s="4"/>
      <c r="L993" s="4"/>
    </row>
    <row r="994" spans="7:12" ht="15.75" customHeight="1">
      <c r="G994" s="4"/>
      <c r="H994" s="4"/>
      <c r="I994" s="4"/>
      <c r="J994" s="4"/>
      <c r="K994" s="4"/>
      <c r="L994" s="4"/>
    </row>
    <row r="995" spans="7:12" ht="15.75" customHeight="1">
      <c r="G995" s="4"/>
      <c r="H995" s="4"/>
      <c r="I995" s="4"/>
      <c r="J995" s="4"/>
      <c r="K995" s="4"/>
      <c r="L995" s="4"/>
    </row>
    <row r="996" spans="7:12" ht="15.75" customHeight="1">
      <c r="G996" s="4"/>
      <c r="H996" s="4"/>
      <c r="I996" s="4"/>
      <c r="J996" s="4"/>
      <c r="K996" s="4"/>
      <c r="L996" s="4"/>
    </row>
    <row r="997" spans="7:12" ht="15.75" customHeight="1">
      <c r="G997" s="4"/>
      <c r="H997" s="4"/>
      <c r="I997" s="4"/>
      <c r="J997" s="4"/>
      <c r="K997" s="4"/>
      <c r="L997" s="4"/>
    </row>
    <row r="998" spans="7:12" ht="15.75" customHeight="1">
      <c r="G998" s="4"/>
      <c r="H998" s="4"/>
      <c r="I998" s="4"/>
      <c r="J998" s="4"/>
      <c r="K998" s="4"/>
      <c r="L998" s="4"/>
    </row>
    <row r="999" spans="7:12" ht="15.75" customHeight="1">
      <c r="G999" s="4"/>
      <c r="H999" s="4"/>
      <c r="I999" s="4"/>
      <c r="J999" s="4"/>
      <c r="K999" s="4"/>
      <c r="L999" s="4"/>
    </row>
    <row r="1000" spans="7:12" ht="15.75" customHeight="1">
      <c r="G1000" s="4"/>
      <c r="H1000" s="4"/>
      <c r="I1000" s="4"/>
      <c r="J1000" s="4"/>
      <c r="K1000" s="4"/>
      <c r="L1000" s="4"/>
    </row>
    <row r="1001" spans="7:12" ht="15.75" customHeight="1">
      <c r="G1001" s="4"/>
      <c r="H1001" s="4"/>
      <c r="I1001" s="4"/>
      <c r="J1001" s="4"/>
      <c r="K1001" s="4"/>
      <c r="L1001" s="4"/>
    </row>
    <row r="1002" spans="7:12" ht="15.75" customHeight="1">
      <c r="G1002" s="4"/>
      <c r="H1002" s="4"/>
      <c r="I1002" s="4"/>
      <c r="J1002" s="4"/>
      <c r="K1002" s="4"/>
      <c r="L1002" s="4"/>
    </row>
  </sheetData>
  <sheetProtection sheet="1" objects="1" scenarios="1"/>
  <mergeCells count="18">
    <mergeCell ref="A21:C21"/>
    <mergeCell ref="D21:E21"/>
    <mergeCell ref="G21:K21"/>
    <mergeCell ref="G17:K17"/>
    <mergeCell ref="A18:D18"/>
    <mergeCell ref="G18:K18"/>
    <mergeCell ref="A19:D19"/>
    <mergeCell ref="G19:K19"/>
    <mergeCell ref="G20:K20"/>
    <mergeCell ref="A20:D20"/>
    <mergeCell ref="A15:F15"/>
    <mergeCell ref="A1:D1"/>
    <mergeCell ref="E1:F1"/>
    <mergeCell ref="A17:D17"/>
    <mergeCell ref="A2:F2"/>
    <mergeCell ref="A3:F3"/>
    <mergeCell ref="A4:F4"/>
    <mergeCell ref="A16:F16"/>
  </mergeCells>
  <printOptions horizontalCentered="1"/>
  <pageMargins left="0.25" right="0.25" top="0.25" bottom="0.75" header="0" footer="0.3"/>
  <pageSetup orientation="portrait"/>
  <headerFooter>
    <oddFooter>&amp;L&amp;"Calibri,Regular"&amp;K000000Can-Am Wood &amp;C&amp;"Calibri,Regular"&amp;K000000Page &amp;P&amp;R&amp;"Calibri,Regular"&amp;K0000002025-05-01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L1003"/>
  <sheetViews>
    <sheetView view="pageBreakPreview" topLeftCell="A4" zoomScale="150" zoomScaleNormal="150" zoomScaleSheetLayoutView="150" workbookViewId="0">
      <selection activeCell="A3" sqref="A3:F3"/>
    </sheetView>
  </sheetViews>
  <sheetFormatPr baseColWidth="10" defaultColWidth="14.5" defaultRowHeight="15" customHeight="1"/>
  <cols>
    <col min="1" max="1" width="20.83203125" customWidth="1"/>
    <col min="2" max="2" width="14" customWidth="1"/>
    <col min="3" max="3" width="14.33203125" customWidth="1"/>
    <col min="4" max="4" width="15" customWidth="1"/>
    <col min="5" max="5" width="14.33203125" customWidth="1"/>
    <col min="6" max="6" width="13.6640625" customWidth="1"/>
    <col min="7" max="7" width="18.83203125" hidden="1" customWidth="1"/>
    <col min="8" max="8" width="14" hidden="1" customWidth="1"/>
    <col min="9" max="12" width="14.33203125" hidden="1" customWidth="1"/>
    <col min="13" max="26" width="9" customWidth="1"/>
  </cols>
  <sheetData>
    <row r="1" spans="1:12" ht="20">
      <c r="A1" s="240" t="s">
        <v>221</v>
      </c>
      <c r="B1" s="240"/>
      <c r="C1" s="240"/>
      <c r="D1" s="240"/>
      <c r="E1" s="239" t="s">
        <v>429</v>
      </c>
      <c r="F1" s="239"/>
      <c r="G1" s="43" t="s">
        <v>221</v>
      </c>
      <c r="H1" s="4"/>
      <c r="I1" s="4"/>
      <c r="J1" s="4"/>
      <c r="K1" s="4"/>
      <c r="L1" s="4"/>
    </row>
    <row r="2" spans="1:12" ht="15" customHeight="1">
      <c r="A2" s="246" t="s">
        <v>534</v>
      </c>
      <c r="B2" s="246"/>
      <c r="C2" s="246"/>
      <c r="D2" s="246"/>
      <c r="E2" s="246"/>
      <c r="F2" s="246"/>
      <c r="G2" s="75"/>
      <c r="H2" s="67"/>
      <c r="I2" s="67"/>
      <c r="J2" s="67"/>
      <c r="K2" s="67"/>
      <c r="L2" s="67"/>
    </row>
    <row r="3" spans="1:12" ht="15" customHeight="1">
      <c r="A3" s="246" t="s">
        <v>552</v>
      </c>
      <c r="B3" s="246"/>
      <c r="C3" s="246"/>
      <c r="D3" s="246"/>
      <c r="E3" s="246"/>
      <c r="F3" s="246"/>
      <c r="G3" s="75"/>
      <c r="H3" s="67"/>
      <c r="I3" s="67"/>
      <c r="J3" s="67"/>
      <c r="K3" s="67"/>
      <c r="L3" s="67"/>
    </row>
    <row r="4" spans="1:12" ht="15" customHeight="1">
      <c r="A4" s="246" t="s">
        <v>194</v>
      </c>
      <c r="B4" s="246"/>
      <c r="C4" s="246"/>
      <c r="D4" s="246"/>
      <c r="E4" s="246"/>
      <c r="F4" s="246"/>
      <c r="G4" s="75"/>
      <c r="H4" s="67"/>
      <c r="I4" s="67"/>
      <c r="J4" s="67"/>
      <c r="K4" s="67"/>
      <c r="L4" s="67"/>
    </row>
    <row r="5" spans="1:12" ht="72" customHeight="1">
      <c r="A5" s="66" t="s">
        <v>22</v>
      </c>
      <c r="B5" s="66" t="s">
        <v>176</v>
      </c>
      <c r="C5" s="66" t="s">
        <v>177</v>
      </c>
      <c r="D5" s="66" t="s">
        <v>178</v>
      </c>
      <c r="E5" s="66" t="s">
        <v>211</v>
      </c>
      <c r="F5" s="66" t="s">
        <v>426</v>
      </c>
      <c r="G5" s="5" t="s">
        <v>22</v>
      </c>
      <c r="H5" s="6" t="s">
        <v>176</v>
      </c>
      <c r="I5" s="6" t="s">
        <v>177</v>
      </c>
      <c r="J5" s="6" t="s">
        <v>178</v>
      </c>
      <c r="K5" s="6" t="s">
        <v>211</v>
      </c>
      <c r="L5" s="6" t="s">
        <v>180</v>
      </c>
    </row>
    <row r="6" spans="1:12" ht="45" customHeight="1">
      <c r="A6" s="82" t="s">
        <v>883</v>
      </c>
      <c r="B6" s="61">
        <f>H6+(H6*Markup!$B$8+Markup!$B$14)</f>
        <v>729</v>
      </c>
      <c r="C6" s="61">
        <f>I6+(I6*Markup!$B$8+Markup!$B$14)</f>
        <v>771</v>
      </c>
      <c r="D6" s="61">
        <f>J6+(J6*Markup!$B$8+Markup!$B$14)</f>
        <v>878</v>
      </c>
      <c r="E6" s="61">
        <f>K6+(K6*Markup!$B$8+Markup!$B$14)</f>
        <v>1081</v>
      </c>
      <c r="F6" s="61">
        <f>L6+(L6*Markup!$B$8+Markup!$B$14)</f>
        <v>811</v>
      </c>
      <c r="G6" s="28" t="s">
        <v>222</v>
      </c>
      <c r="H6" s="8">
        <v>729</v>
      </c>
      <c r="I6" s="8">
        <v>771</v>
      </c>
      <c r="J6" s="8">
        <v>878</v>
      </c>
      <c r="K6" s="8">
        <v>1081</v>
      </c>
      <c r="L6" s="8">
        <v>811</v>
      </c>
    </row>
    <row r="7" spans="1:12" ht="45" customHeight="1">
      <c r="A7" s="82" t="s">
        <v>884</v>
      </c>
      <c r="B7" s="61">
        <f>H7+(H7*Markup!$B$8+Markup!$B$14)</f>
        <v>916</v>
      </c>
      <c r="C7" s="61">
        <f>I7+(I7*Markup!$B$8+Markup!$B$14)</f>
        <v>1012</v>
      </c>
      <c r="D7" s="61">
        <f>J7+(J7*Markup!$B$8+Markup!$B$14)</f>
        <v>1092</v>
      </c>
      <c r="E7" s="61">
        <f>K7+(K7*Markup!$B$8+Markup!$B$14)</f>
        <v>1322</v>
      </c>
      <c r="F7" s="61">
        <f>L7+(L7*Markup!$B$8+Markup!$B$14)</f>
        <v>986</v>
      </c>
      <c r="G7" s="28" t="s">
        <v>223</v>
      </c>
      <c r="H7" s="8">
        <v>916</v>
      </c>
      <c r="I7" s="8">
        <v>1012</v>
      </c>
      <c r="J7" s="8">
        <v>1092</v>
      </c>
      <c r="K7" s="8">
        <v>1322</v>
      </c>
      <c r="L7" s="8">
        <v>986</v>
      </c>
    </row>
    <row r="8" spans="1:12" ht="45" customHeight="1">
      <c r="A8" s="82" t="s">
        <v>885</v>
      </c>
      <c r="B8" s="61">
        <f>H8+(H8*Markup!$B$8+Markup!$B$14)</f>
        <v>1005</v>
      </c>
      <c r="C8" s="61">
        <f>I8+(I8*Markup!$B$8+Markup!$B$14)</f>
        <v>1109</v>
      </c>
      <c r="D8" s="61">
        <f>J8+(J8*Markup!$B$8+Markup!$B$14)</f>
        <v>1205</v>
      </c>
      <c r="E8" s="61">
        <f>K8+(K8*Markup!$B$8+Markup!$B$14)</f>
        <v>1445</v>
      </c>
      <c r="F8" s="61">
        <f>L8+(L8*Markup!$B$8+Markup!$B$14)</f>
        <v>1050</v>
      </c>
      <c r="G8" s="28" t="s">
        <v>224</v>
      </c>
      <c r="H8" s="8">
        <v>1005</v>
      </c>
      <c r="I8" s="8">
        <v>1109</v>
      </c>
      <c r="J8" s="8">
        <v>1205</v>
      </c>
      <c r="K8" s="8">
        <v>1445</v>
      </c>
      <c r="L8" s="8">
        <v>1050</v>
      </c>
    </row>
    <row r="9" spans="1:12" ht="45" customHeight="1">
      <c r="A9" s="82" t="s">
        <v>886</v>
      </c>
      <c r="B9" s="61">
        <f>H9+(H9*Markup!$B$8+Markup!$B$14)</f>
        <v>810</v>
      </c>
      <c r="C9" s="61">
        <f>I9+(I9*Markup!$B$8+Markup!$B$14)</f>
        <v>898</v>
      </c>
      <c r="D9" s="61">
        <f>J9+(J9*Markup!$B$8+Markup!$B$14)</f>
        <v>984</v>
      </c>
      <c r="E9" s="61">
        <f>K9+(K9*Markup!$B$8+Markup!$B$14)</f>
        <v>1202</v>
      </c>
      <c r="F9" s="61">
        <f>L9+(L9*Markup!$B$8+Markup!$B$14)</f>
        <v>927</v>
      </c>
      <c r="G9" s="28" t="s">
        <v>225</v>
      </c>
      <c r="H9" s="8">
        <v>810</v>
      </c>
      <c r="I9" s="8">
        <v>898</v>
      </c>
      <c r="J9" s="8">
        <v>984</v>
      </c>
      <c r="K9" s="8">
        <v>1202</v>
      </c>
      <c r="L9" s="8">
        <v>927</v>
      </c>
    </row>
    <row r="10" spans="1:12" ht="45" customHeight="1">
      <c r="A10" s="82" t="s">
        <v>887</v>
      </c>
      <c r="B10" s="61">
        <f>H10+(H10*Markup!$B$8+Markup!$B$14)</f>
        <v>1003</v>
      </c>
      <c r="C10" s="61">
        <f>I10+(I10*Markup!$B$8+Markup!$B$14)</f>
        <v>1094</v>
      </c>
      <c r="D10" s="61">
        <f>J10+(J10*Markup!$B$8+Markup!$B$14)</f>
        <v>1209</v>
      </c>
      <c r="E10" s="61">
        <f>K10+(K10*Markup!$B$8+Markup!$B$14)</f>
        <v>1447</v>
      </c>
      <c r="F10" s="61">
        <f>L10+(L10*Markup!$B$8+Markup!$B$14)</f>
        <v>1098</v>
      </c>
      <c r="G10" s="28" t="s">
        <v>226</v>
      </c>
      <c r="H10" s="8">
        <v>1003</v>
      </c>
      <c r="I10" s="8">
        <v>1094</v>
      </c>
      <c r="J10" s="8">
        <v>1209</v>
      </c>
      <c r="K10" s="8">
        <v>1447</v>
      </c>
      <c r="L10" s="8">
        <v>1098</v>
      </c>
    </row>
    <row r="11" spans="1:12" ht="45" customHeight="1">
      <c r="A11" s="82" t="s">
        <v>888</v>
      </c>
      <c r="B11" s="61">
        <f>H11+(H11*Markup!$B$8+Markup!$B$14)</f>
        <v>1080</v>
      </c>
      <c r="C11" s="61">
        <f>I11+(I11*Markup!$B$8+Markup!$B$14)</f>
        <v>1192</v>
      </c>
      <c r="D11" s="61">
        <f>J11+(J11*Markup!$B$8+Markup!$B$14)</f>
        <v>1319</v>
      </c>
      <c r="E11" s="61">
        <f>K11+(K11*Markup!$B$8+Markup!$B$14)</f>
        <v>1566</v>
      </c>
      <c r="F11" s="61">
        <f>L11+(L11*Markup!$B$8+Markup!$B$14)</f>
        <v>1166</v>
      </c>
      <c r="G11" s="28" t="s">
        <v>227</v>
      </c>
      <c r="H11" s="8">
        <v>1080</v>
      </c>
      <c r="I11" s="8">
        <v>1192</v>
      </c>
      <c r="J11" s="8">
        <v>1319</v>
      </c>
      <c r="K11" s="8">
        <v>1566</v>
      </c>
      <c r="L11" s="8">
        <v>1166</v>
      </c>
    </row>
    <row r="12" spans="1:12" ht="45" customHeight="1">
      <c r="A12" s="82" t="s">
        <v>889</v>
      </c>
      <c r="B12" s="61">
        <f>H12+(H12*Markup!$B$8+Markup!$B$14)</f>
        <v>893</v>
      </c>
      <c r="C12" s="61">
        <f>I12+(I12*Markup!$B$8+Markup!$B$14)</f>
        <v>999</v>
      </c>
      <c r="D12" s="61">
        <f>J12+(J12*Markup!$B$8+Markup!$B$14)</f>
        <v>1092</v>
      </c>
      <c r="E12" s="61">
        <f>K12+(K12*Markup!$B$8+Markup!$B$14)</f>
        <v>1331</v>
      </c>
      <c r="F12" s="61">
        <f>L12+(L12*Markup!$B$8+Markup!$B$14)</f>
        <v>1035</v>
      </c>
      <c r="G12" s="28" t="s">
        <v>228</v>
      </c>
      <c r="H12" s="8">
        <v>893</v>
      </c>
      <c r="I12" s="8">
        <v>999</v>
      </c>
      <c r="J12" s="8">
        <v>1092</v>
      </c>
      <c r="K12" s="8">
        <v>1331</v>
      </c>
      <c r="L12" s="8">
        <v>1035</v>
      </c>
    </row>
    <row r="13" spans="1:12" ht="45" customHeight="1">
      <c r="A13" s="82" t="s">
        <v>890</v>
      </c>
      <c r="B13" s="61">
        <f>H13+(H13*Markup!$B$8+Markup!$B$14)</f>
        <v>1080</v>
      </c>
      <c r="C13" s="61">
        <f>I13+(I13*Markup!$B$8+Markup!$B$14)</f>
        <v>1202</v>
      </c>
      <c r="D13" s="61">
        <f>J13+(J13*Markup!$B$8+Markup!$B$14)</f>
        <v>1315</v>
      </c>
      <c r="E13" s="61">
        <f>K13+(K13*Markup!$B$8+Markup!$B$14)</f>
        <v>1576</v>
      </c>
      <c r="F13" s="61">
        <f>L13+(L13*Markup!$B$8+Markup!$B$14)</f>
        <v>1210</v>
      </c>
      <c r="G13" s="28" t="s">
        <v>229</v>
      </c>
      <c r="H13" s="8">
        <v>1080</v>
      </c>
      <c r="I13" s="8">
        <v>1202</v>
      </c>
      <c r="J13" s="8">
        <v>1315</v>
      </c>
      <c r="K13" s="8">
        <v>1576</v>
      </c>
      <c r="L13" s="8">
        <v>1210</v>
      </c>
    </row>
    <row r="14" spans="1:12" ht="45" customHeight="1">
      <c r="A14" s="82" t="s">
        <v>891</v>
      </c>
      <c r="B14" s="61">
        <f>H14+(H14*Markup!$B$8+Markup!$B$14)</f>
        <v>1158</v>
      </c>
      <c r="C14" s="61">
        <f>I14+(I14*Markup!$B$8+Markup!$B$14)</f>
        <v>1299</v>
      </c>
      <c r="D14" s="61">
        <f>J14+(J14*Markup!$B$8+Markup!$B$14)</f>
        <v>1426</v>
      </c>
      <c r="E14" s="61">
        <f>K14+(K14*Markup!$B$8+Markup!$B$14)</f>
        <v>1695</v>
      </c>
      <c r="F14" s="61">
        <f>L14+(L14*Markup!$B$8+Markup!$B$14)</f>
        <v>1274</v>
      </c>
      <c r="G14" s="28" t="s">
        <v>230</v>
      </c>
      <c r="H14" s="8">
        <v>1158</v>
      </c>
      <c r="I14" s="8">
        <v>1299</v>
      </c>
      <c r="J14" s="8">
        <v>1426</v>
      </c>
      <c r="K14" s="8">
        <v>1695</v>
      </c>
      <c r="L14" s="8">
        <v>1274</v>
      </c>
    </row>
    <row r="15" spans="1:12" ht="5" customHeight="1">
      <c r="A15" s="241"/>
      <c r="B15" s="241"/>
      <c r="C15" s="241"/>
      <c r="D15" s="241"/>
      <c r="E15" s="241"/>
      <c r="F15" s="241"/>
      <c r="G15" s="70"/>
      <c r="H15" s="67"/>
      <c r="I15" s="67"/>
      <c r="J15" s="67"/>
      <c r="K15" s="67"/>
      <c r="L15" s="67"/>
    </row>
    <row r="16" spans="1:12" s="130" customFormat="1" ht="15" customHeight="1">
      <c r="A16" s="277" t="s">
        <v>550</v>
      </c>
      <c r="B16" s="277"/>
      <c r="C16" s="277"/>
      <c r="D16" s="277"/>
      <c r="E16" s="277"/>
      <c r="F16" s="277"/>
    </row>
    <row r="17" spans="1:12" s="130" customFormat="1" ht="15" customHeight="1">
      <c r="A17" s="266" t="s">
        <v>557</v>
      </c>
      <c r="B17" s="299"/>
      <c r="C17" s="299"/>
      <c r="D17" s="299"/>
      <c r="E17" s="137" t="s">
        <v>540</v>
      </c>
      <c r="F17" s="138">
        <f>L17+(L17*Markup!$B$8+Markup!$B$14)</f>
        <v>90</v>
      </c>
      <c r="G17" s="278" t="s">
        <v>555</v>
      </c>
      <c r="H17" s="301"/>
      <c r="I17" s="301"/>
      <c r="J17" s="301"/>
      <c r="K17" s="302"/>
      <c r="L17" s="130" t="s">
        <v>556</v>
      </c>
    </row>
    <row r="18" spans="1:12" ht="15" customHeight="1">
      <c r="A18" s="266" t="s">
        <v>546</v>
      </c>
      <c r="B18" s="299"/>
      <c r="C18" s="299"/>
      <c r="D18" s="299"/>
      <c r="E18" s="137" t="s">
        <v>540</v>
      </c>
      <c r="F18" s="138" t="s">
        <v>543</v>
      </c>
      <c r="G18" s="297" t="s">
        <v>193</v>
      </c>
      <c r="H18" s="298"/>
      <c r="I18" s="298"/>
      <c r="J18" s="298"/>
      <c r="K18" s="298"/>
      <c r="L18" s="129">
        <v>0.12</v>
      </c>
    </row>
    <row r="19" spans="1:12" ht="15" customHeight="1">
      <c r="A19" s="266" t="s">
        <v>547</v>
      </c>
      <c r="B19" s="299"/>
      <c r="C19" s="299"/>
      <c r="D19" s="299"/>
      <c r="E19" s="137" t="s">
        <v>540</v>
      </c>
      <c r="F19" s="138" t="s">
        <v>545</v>
      </c>
      <c r="G19" s="297" t="s">
        <v>195</v>
      </c>
      <c r="H19" s="298"/>
      <c r="I19" s="298"/>
      <c r="J19" s="298"/>
      <c r="K19" s="298"/>
      <c r="L19" s="129">
        <v>0.08</v>
      </c>
    </row>
    <row r="20" spans="1:12" ht="15" customHeight="1">
      <c r="A20" s="266" t="s">
        <v>548</v>
      </c>
      <c r="B20" s="299"/>
      <c r="C20" s="299"/>
      <c r="D20" s="299"/>
      <c r="E20" s="137" t="s">
        <v>540</v>
      </c>
      <c r="F20" s="138" t="s">
        <v>543</v>
      </c>
      <c r="G20" s="297" t="s">
        <v>196</v>
      </c>
      <c r="H20" s="298"/>
      <c r="I20" s="298"/>
      <c r="J20" s="298"/>
      <c r="K20" s="298"/>
      <c r="L20" s="129">
        <v>0.12</v>
      </c>
    </row>
    <row r="21" spans="1:12" ht="15" customHeight="1">
      <c r="A21" s="266" t="s">
        <v>549</v>
      </c>
      <c r="B21" s="299"/>
      <c r="C21" s="299"/>
      <c r="D21" s="300" t="s">
        <v>551</v>
      </c>
      <c r="E21" s="300"/>
      <c r="F21" s="131">
        <f>L21+(L21*Markup!$B$8+Markup!$B$14)</f>
        <v>7.5</v>
      </c>
      <c r="G21" s="297" t="s">
        <v>197</v>
      </c>
      <c r="H21" s="298"/>
      <c r="I21" s="298"/>
      <c r="J21" s="298"/>
      <c r="K21" s="298"/>
      <c r="L21" s="29">
        <v>7.5</v>
      </c>
    </row>
    <row r="22" spans="1:12">
      <c r="G22" s="4"/>
      <c r="H22" s="4"/>
      <c r="I22" s="4"/>
      <c r="J22" s="4"/>
      <c r="K22" s="4"/>
      <c r="L22" s="4"/>
    </row>
    <row r="23" spans="1:12">
      <c r="G23" s="4"/>
      <c r="H23" s="4"/>
      <c r="I23" s="4"/>
      <c r="J23" s="4"/>
      <c r="K23" s="4"/>
      <c r="L23" s="4"/>
    </row>
    <row r="24" spans="1:12" ht="15.75" customHeight="1">
      <c r="G24" s="4"/>
      <c r="H24" s="4"/>
      <c r="I24" s="4"/>
      <c r="J24" s="4"/>
      <c r="K24" s="4"/>
      <c r="L24" s="4"/>
    </row>
    <row r="25" spans="1:12" ht="15.75" customHeight="1">
      <c r="G25" s="4"/>
      <c r="H25" s="4"/>
      <c r="I25" s="4"/>
      <c r="J25" s="4"/>
      <c r="K25" s="4"/>
      <c r="L25" s="4"/>
    </row>
    <row r="26" spans="1:12" ht="15.75" customHeight="1">
      <c r="G26" s="4"/>
      <c r="H26" s="4"/>
      <c r="I26" s="4"/>
      <c r="J26" s="4"/>
      <c r="K26" s="4"/>
      <c r="L26" s="4"/>
    </row>
    <row r="27" spans="1:12" ht="15.75" customHeight="1">
      <c r="G27" s="4"/>
      <c r="H27" s="4"/>
      <c r="I27" s="4"/>
      <c r="J27" s="4"/>
      <c r="K27" s="4"/>
      <c r="L27" s="4"/>
    </row>
    <row r="28" spans="1:12" ht="15.75" customHeight="1">
      <c r="G28" s="4"/>
      <c r="H28" s="4"/>
      <c r="I28" s="4"/>
      <c r="J28" s="4"/>
      <c r="K28" s="4"/>
      <c r="L28" s="4"/>
    </row>
    <row r="29" spans="1:12" ht="15.75" customHeight="1">
      <c r="G29" s="4"/>
      <c r="H29" s="4"/>
      <c r="I29" s="4"/>
      <c r="J29" s="4"/>
      <c r="K29" s="4"/>
      <c r="L29" s="4"/>
    </row>
    <row r="30" spans="1:12" ht="15.75" customHeight="1"/>
    <row r="31" spans="1:12" ht="15.75" customHeight="1"/>
    <row r="32" spans="1: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sheetProtection sheet="1" objects="1" scenarios="1"/>
  <mergeCells count="18">
    <mergeCell ref="A21:C21"/>
    <mergeCell ref="D21:E21"/>
    <mergeCell ref="G21:K21"/>
    <mergeCell ref="G17:K17"/>
    <mergeCell ref="A18:D18"/>
    <mergeCell ref="G18:K18"/>
    <mergeCell ref="A19:D19"/>
    <mergeCell ref="G19:K19"/>
    <mergeCell ref="A20:D20"/>
    <mergeCell ref="G20:K20"/>
    <mergeCell ref="A1:D1"/>
    <mergeCell ref="E1:F1"/>
    <mergeCell ref="A15:F15"/>
    <mergeCell ref="A17:D17"/>
    <mergeCell ref="A2:F2"/>
    <mergeCell ref="A3:F3"/>
    <mergeCell ref="A4:F4"/>
    <mergeCell ref="A16:F16"/>
  </mergeCells>
  <printOptions horizontalCentered="1"/>
  <pageMargins left="0.25" right="0.25" top="0.25" bottom="0.75" header="0" footer="0.3"/>
  <pageSetup orientation="portrait"/>
  <headerFooter>
    <oddFooter>&amp;L&amp;"Calibri,Regular"&amp;K000000Can-Am Wood &amp;C&amp;"Calibri,Regular"&amp;K000000Page &amp;P&amp;R&amp;"Calibri,Regular"&amp;K0000002025-05-01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L995"/>
  <sheetViews>
    <sheetView view="pageBreakPreview" topLeftCell="A16" zoomScale="150" zoomScaleNormal="150" zoomScaleSheetLayoutView="150" workbookViewId="0">
      <selection activeCell="A3" sqref="A3:E3"/>
    </sheetView>
  </sheetViews>
  <sheetFormatPr baseColWidth="10" defaultColWidth="14.5" defaultRowHeight="15" customHeight="1"/>
  <cols>
    <col min="1" max="1" width="24.1640625" customWidth="1"/>
    <col min="2" max="2" width="16.33203125" customWidth="1"/>
    <col min="3" max="3" width="16.5" customWidth="1"/>
    <col min="4" max="4" width="17" customWidth="1"/>
    <col min="5" max="5" width="16.5" customWidth="1"/>
    <col min="6" max="6" width="24.1640625" hidden="1" customWidth="1"/>
    <col min="7" max="10" width="16.5" hidden="1" customWidth="1"/>
    <col min="11" max="11" width="9" hidden="1" customWidth="1"/>
    <col min="12" max="26" width="9" customWidth="1"/>
  </cols>
  <sheetData>
    <row r="1" spans="1:12" ht="20" customHeight="1">
      <c r="A1" s="240" t="s">
        <v>231</v>
      </c>
      <c r="B1" s="240"/>
      <c r="C1" s="240"/>
      <c r="D1" s="239" t="s">
        <v>438</v>
      </c>
      <c r="E1" s="239"/>
      <c r="F1" s="3" t="s">
        <v>231</v>
      </c>
      <c r="G1" s="4"/>
      <c r="H1" s="19"/>
      <c r="I1" s="4"/>
      <c r="J1" s="4"/>
    </row>
    <row r="2" spans="1:12" ht="15" customHeight="1">
      <c r="A2" s="312" t="s">
        <v>534</v>
      </c>
      <c r="B2" s="313"/>
      <c r="C2" s="313"/>
      <c r="D2" s="313"/>
      <c r="E2" s="314"/>
      <c r="F2" s="123"/>
      <c r="G2" s="75"/>
      <c r="H2" s="67"/>
      <c r="I2" s="67"/>
      <c r="J2" s="67"/>
      <c r="K2" s="67"/>
      <c r="L2" s="67"/>
    </row>
    <row r="3" spans="1:12" ht="15" customHeight="1">
      <c r="A3" s="312" t="s">
        <v>552</v>
      </c>
      <c r="B3" s="313"/>
      <c r="C3" s="313"/>
      <c r="D3" s="313"/>
      <c r="E3" s="314"/>
      <c r="F3" s="123"/>
      <c r="G3" s="75"/>
      <c r="H3" s="67"/>
      <c r="I3" s="67"/>
      <c r="J3" s="67"/>
      <c r="K3" s="67"/>
      <c r="L3" s="67"/>
    </row>
    <row r="4" spans="1:12" ht="15" customHeight="1">
      <c r="A4" s="312" t="s">
        <v>194</v>
      </c>
      <c r="B4" s="313"/>
      <c r="C4" s="313"/>
      <c r="D4" s="313"/>
      <c r="E4" s="314"/>
      <c r="F4" s="123"/>
      <c r="G4" s="75"/>
      <c r="H4" s="67"/>
      <c r="I4" s="67"/>
      <c r="J4" s="67"/>
      <c r="K4" s="67"/>
      <c r="L4" s="67"/>
    </row>
    <row r="5" spans="1:12" ht="63" customHeight="1">
      <c r="A5" s="80" t="s">
        <v>22</v>
      </c>
      <c r="B5" s="80" t="s">
        <v>176</v>
      </c>
      <c r="C5" s="80" t="s">
        <v>177</v>
      </c>
      <c r="D5" s="66" t="s">
        <v>178</v>
      </c>
      <c r="E5" s="66" t="s">
        <v>211</v>
      </c>
      <c r="F5" s="5" t="s">
        <v>0</v>
      </c>
      <c r="G5" s="6" t="s">
        <v>176</v>
      </c>
      <c r="H5" s="6" t="s">
        <v>177</v>
      </c>
      <c r="I5" s="6" t="s">
        <v>178</v>
      </c>
      <c r="J5" s="6" t="s">
        <v>211</v>
      </c>
    </row>
    <row r="6" spans="1:12" ht="45" customHeight="1">
      <c r="A6" s="82" t="s">
        <v>893</v>
      </c>
      <c r="B6" s="61">
        <f>G6+(G6*Markup!$B$8+Markup!$B$14)</f>
        <v>357</v>
      </c>
      <c r="C6" s="61">
        <f>H6+(H6*Markup!$B$8+Markup!$B$14)</f>
        <v>371</v>
      </c>
      <c r="D6" s="61">
        <f>I6+(I6*Markup!$B$8+Markup!$B$14)</f>
        <v>397</v>
      </c>
      <c r="E6" s="61">
        <f>J6+(J6*Markup!$B$8+Markup!$B$14)</f>
        <v>487</v>
      </c>
      <c r="F6" s="28" t="s">
        <v>232</v>
      </c>
      <c r="G6" s="8">
        <v>357</v>
      </c>
      <c r="H6" s="8">
        <v>371</v>
      </c>
      <c r="I6" s="8">
        <v>397</v>
      </c>
      <c r="J6" s="8">
        <v>487</v>
      </c>
    </row>
    <row r="7" spans="1:12" ht="45" customHeight="1">
      <c r="A7" s="82" t="s">
        <v>894</v>
      </c>
      <c r="B7" s="61">
        <f>G7+(G7*Markup!$B$8+Markup!$B$14)</f>
        <v>448</v>
      </c>
      <c r="C7" s="61">
        <f>H7+(H7*Markup!$B$8+Markup!$B$14)</f>
        <v>465</v>
      </c>
      <c r="D7" s="61">
        <f>I7+(I7*Markup!$B$8+Markup!$B$14)</f>
        <v>496</v>
      </c>
      <c r="E7" s="61">
        <f>J7+(J7*Markup!$B$8+Markup!$B$14)</f>
        <v>606</v>
      </c>
      <c r="F7" s="28" t="s">
        <v>233</v>
      </c>
      <c r="G7" s="8">
        <v>448</v>
      </c>
      <c r="H7" s="8">
        <v>465</v>
      </c>
      <c r="I7" s="8">
        <v>496</v>
      </c>
      <c r="J7" s="8">
        <v>606</v>
      </c>
    </row>
    <row r="8" spans="1:12" ht="45" customHeight="1">
      <c r="A8" s="82" t="s">
        <v>895</v>
      </c>
      <c r="B8" s="61">
        <f>G8+(G8*Markup!$B$8+Markup!$B$14)</f>
        <v>491</v>
      </c>
      <c r="C8" s="61">
        <f>H8+(H8*Markup!$B$8+Markup!$B$14)</f>
        <v>512</v>
      </c>
      <c r="D8" s="61">
        <f>I8+(I8*Markup!$B$8+Markup!$B$14)</f>
        <v>544</v>
      </c>
      <c r="E8" s="61">
        <f>J8+(J8*Markup!$B$8+Markup!$B$14)</f>
        <v>668</v>
      </c>
      <c r="F8" s="28" t="s">
        <v>234</v>
      </c>
      <c r="G8" s="8">
        <v>491</v>
      </c>
      <c r="H8" s="8">
        <v>512</v>
      </c>
      <c r="I8" s="8">
        <v>544</v>
      </c>
      <c r="J8" s="8">
        <v>668</v>
      </c>
    </row>
    <row r="9" spans="1:12" ht="45" customHeight="1">
      <c r="A9" s="82" t="s">
        <v>896</v>
      </c>
      <c r="B9" s="61">
        <f>G9+(G9*Markup!$B$8+Markup!$B$14)</f>
        <v>456</v>
      </c>
      <c r="C9" s="61">
        <f>H9+(H9*Markup!$B$8+Markup!$B$14)</f>
        <v>471</v>
      </c>
      <c r="D9" s="61">
        <f>I9+(I9*Markup!$B$8+Markup!$B$14)</f>
        <v>517</v>
      </c>
      <c r="E9" s="61">
        <f>J9+(J9*Markup!$B$8+Markup!$B$14)</f>
        <v>640</v>
      </c>
      <c r="F9" s="28" t="s">
        <v>235</v>
      </c>
      <c r="G9" s="8">
        <v>456</v>
      </c>
      <c r="H9" s="8">
        <v>471</v>
      </c>
      <c r="I9" s="8">
        <v>517</v>
      </c>
      <c r="J9" s="8">
        <v>640</v>
      </c>
    </row>
    <row r="10" spans="1:12" ht="45" customHeight="1">
      <c r="A10" s="82" t="s">
        <v>897</v>
      </c>
      <c r="B10" s="61">
        <f>G10+(G10*Markup!$B$8+Markup!$B$14)</f>
        <v>554</v>
      </c>
      <c r="C10" s="61">
        <f>H10+(H10*Markup!$B$8+Markup!$B$14)</f>
        <v>569</v>
      </c>
      <c r="D10" s="61">
        <f>I10+(I10*Markup!$B$8+Markup!$B$14)</f>
        <v>626</v>
      </c>
      <c r="E10" s="61">
        <f>J10+(J10*Markup!$B$8+Markup!$B$14)</f>
        <v>772</v>
      </c>
      <c r="F10" s="28" t="s">
        <v>236</v>
      </c>
      <c r="G10" s="8">
        <v>554</v>
      </c>
      <c r="H10" s="8">
        <v>569</v>
      </c>
      <c r="I10" s="8">
        <v>626</v>
      </c>
      <c r="J10" s="8">
        <v>772</v>
      </c>
    </row>
    <row r="11" spans="1:12" ht="45" customHeight="1">
      <c r="A11" s="82" t="s">
        <v>898</v>
      </c>
      <c r="B11" s="61">
        <f>G11+(G11*Markup!$B$8+Markup!$B$14)</f>
        <v>599</v>
      </c>
      <c r="C11" s="61">
        <f>H11+(H11*Markup!$B$8+Markup!$B$14)</f>
        <v>617</v>
      </c>
      <c r="D11" s="61">
        <f>I11+(I11*Markup!$B$8+Markup!$B$14)</f>
        <v>682</v>
      </c>
      <c r="E11" s="61">
        <f>J11+(J11*Markup!$B$8+Markup!$B$14)</f>
        <v>847</v>
      </c>
      <c r="F11" s="28" t="s">
        <v>237</v>
      </c>
      <c r="G11" s="8">
        <v>599</v>
      </c>
      <c r="H11" s="8">
        <v>617</v>
      </c>
      <c r="I11" s="8">
        <v>682</v>
      </c>
      <c r="J11" s="8">
        <v>847</v>
      </c>
    </row>
    <row r="12" spans="1:12" ht="45" customHeight="1">
      <c r="A12" s="82" t="s">
        <v>899</v>
      </c>
      <c r="B12" s="61">
        <f>G12+(G12*Markup!$B$8+Markup!$B$14)</f>
        <v>658</v>
      </c>
      <c r="C12" s="61">
        <f>H12+(H12*Markup!$B$8+Markup!$B$14)</f>
        <v>673</v>
      </c>
      <c r="D12" s="61">
        <f>I12+(I12*Markup!$B$8+Markup!$B$14)</f>
        <v>747</v>
      </c>
      <c r="E12" s="61">
        <f>J12+(J12*Markup!$B$8+Markup!$B$14)</f>
        <v>930</v>
      </c>
      <c r="F12" s="28" t="s">
        <v>238</v>
      </c>
      <c r="G12" s="8">
        <v>658</v>
      </c>
      <c r="H12" s="8">
        <v>673</v>
      </c>
      <c r="I12" s="8">
        <v>747</v>
      </c>
      <c r="J12" s="8">
        <v>930</v>
      </c>
    </row>
    <row r="13" spans="1:12" ht="5" customHeight="1">
      <c r="A13" s="319"/>
      <c r="B13" s="319"/>
      <c r="C13" s="319"/>
      <c r="D13" s="319"/>
      <c r="E13" s="319"/>
      <c r="G13" s="70"/>
      <c r="H13" s="67"/>
      <c r="I13" s="67"/>
      <c r="J13" s="67"/>
      <c r="K13" s="67"/>
      <c r="L13" s="67"/>
    </row>
    <row r="14" spans="1:12" s="130" customFormat="1" ht="15" customHeight="1">
      <c r="A14" s="278" t="s">
        <v>550</v>
      </c>
      <c r="B14" s="301"/>
      <c r="C14" s="301"/>
      <c r="D14" s="301"/>
      <c r="E14" s="302"/>
    </row>
    <row r="15" spans="1:12" s="130" customFormat="1" ht="15" customHeight="1">
      <c r="A15" s="266" t="s">
        <v>557</v>
      </c>
      <c r="B15" s="299"/>
      <c r="C15" s="299"/>
      <c r="D15" s="137" t="s">
        <v>540</v>
      </c>
      <c r="E15" s="138">
        <f>J15+(J15*Markup!$B$8+Markup!$B$14)</f>
        <v>90</v>
      </c>
      <c r="F15" s="315" t="s">
        <v>555</v>
      </c>
      <c r="G15" s="316"/>
      <c r="H15" s="316"/>
      <c r="I15" s="316"/>
      <c r="J15" s="133">
        <v>90</v>
      </c>
    </row>
    <row r="16" spans="1:12" ht="15" customHeight="1">
      <c r="A16" s="266" t="s">
        <v>546</v>
      </c>
      <c r="B16" s="299"/>
      <c r="C16" s="299"/>
      <c r="D16" s="137" t="s">
        <v>540</v>
      </c>
      <c r="E16" s="138" t="s">
        <v>543</v>
      </c>
      <c r="F16" s="317" t="s">
        <v>193</v>
      </c>
      <c r="G16" s="318"/>
      <c r="H16" s="318"/>
      <c r="I16" s="318"/>
      <c r="J16" s="132">
        <v>0.12</v>
      </c>
    </row>
    <row r="17" spans="1:12" ht="15" customHeight="1">
      <c r="A17" s="266" t="s">
        <v>547</v>
      </c>
      <c r="B17" s="299"/>
      <c r="C17" s="299"/>
      <c r="D17" s="137" t="s">
        <v>540</v>
      </c>
      <c r="E17" s="138" t="s">
        <v>545</v>
      </c>
      <c r="F17" s="297" t="s">
        <v>195</v>
      </c>
      <c r="G17" s="298"/>
      <c r="H17" s="298"/>
      <c r="I17" s="298"/>
      <c r="J17" s="132">
        <v>0.08</v>
      </c>
    </row>
    <row r="18" spans="1:12" ht="15" customHeight="1">
      <c r="A18" s="266" t="s">
        <v>548</v>
      </c>
      <c r="B18" s="299"/>
      <c r="C18" s="299"/>
      <c r="D18" s="137" t="s">
        <v>540</v>
      </c>
      <c r="E18" s="138" t="s">
        <v>543</v>
      </c>
      <c r="F18" s="297" t="s">
        <v>196</v>
      </c>
      <c r="G18" s="298"/>
      <c r="H18" s="298"/>
      <c r="I18" s="298"/>
      <c r="J18" s="132">
        <v>0.12</v>
      </c>
    </row>
    <row r="19" spans="1:12" ht="15" customHeight="1">
      <c r="A19" s="135" t="s">
        <v>559</v>
      </c>
      <c r="B19" s="136"/>
      <c r="C19" s="136"/>
      <c r="D19" s="137" t="s">
        <v>551</v>
      </c>
      <c r="E19" s="156">
        <f>J19+(J19*Markup!$B$8+Markup!$B$14)</f>
        <v>4.5</v>
      </c>
      <c r="F19" s="297" t="s">
        <v>197</v>
      </c>
      <c r="G19" s="298"/>
      <c r="H19" s="298"/>
      <c r="I19" s="298"/>
      <c r="J19" s="134">
        <v>4.5</v>
      </c>
      <c r="L19" s="29"/>
    </row>
    <row r="20" spans="1:12" ht="58" customHeight="1">
      <c r="A20" s="308"/>
      <c r="B20" s="308"/>
      <c r="C20" s="308"/>
      <c r="D20" s="308"/>
      <c r="E20" s="308"/>
      <c r="F20" s="142"/>
      <c r="G20" s="142"/>
      <c r="H20" s="142"/>
      <c r="I20" s="142"/>
      <c r="J20" s="134"/>
      <c r="L20" s="29"/>
    </row>
    <row r="21" spans="1:12" ht="15" customHeight="1">
      <c r="A21" s="272" t="s">
        <v>892</v>
      </c>
      <c r="B21" s="273"/>
      <c r="C21" s="273"/>
      <c r="D21" s="273"/>
      <c r="E21" s="273"/>
      <c r="F21" s="142"/>
      <c r="G21" s="142"/>
      <c r="H21" s="142"/>
      <c r="I21" s="142"/>
      <c r="J21" s="134"/>
      <c r="L21" s="29"/>
    </row>
    <row r="22" spans="1:12" ht="20" customHeight="1">
      <c r="A22" s="240" t="s">
        <v>231</v>
      </c>
      <c r="B22" s="240"/>
      <c r="C22" s="240"/>
      <c r="D22" s="239" t="s">
        <v>438</v>
      </c>
      <c r="E22" s="239"/>
      <c r="F22" s="3" t="s">
        <v>231</v>
      </c>
      <c r="G22" s="4"/>
      <c r="H22" s="19"/>
      <c r="I22" s="4"/>
      <c r="J22" s="4"/>
    </row>
    <row r="23" spans="1:12" ht="15" customHeight="1">
      <c r="A23" s="312" t="s">
        <v>534</v>
      </c>
      <c r="B23" s="313"/>
      <c r="C23" s="313"/>
      <c r="D23" s="313"/>
      <c r="E23" s="314"/>
      <c r="F23" s="123"/>
      <c r="G23" s="75"/>
      <c r="H23" s="67"/>
      <c r="I23" s="67"/>
      <c r="J23" s="67"/>
      <c r="K23" s="67"/>
      <c r="L23" s="67"/>
    </row>
    <row r="24" spans="1:12" ht="15" customHeight="1">
      <c r="A24" s="312" t="s">
        <v>552</v>
      </c>
      <c r="B24" s="313"/>
      <c r="C24" s="313"/>
      <c r="D24" s="313"/>
      <c r="E24" s="314"/>
      <c r="F24" s="123"/>
      <c r="G24" s="75"/>
      <c r="H24" s="67"/>
      <c r="I24" s="67"/>
      <c r="J24" s="67"/>
      <c r="K24" s="67"/>
      <c r="L24" s="67"/>
    </row>
    <row r="25" spans="1:12" ht="15" customHeight="1">
      <c r="A25" s="312" t="s">
        <v>194</v>
      </c>
      <c r="B25" s="313"/>
      <c r="C25" s="313"/>
      <c r="D25" s="313"/>
      <c r="E25" s="314"/>
      <c r="F25" s="123"/>
      <c r="G25" s="75"/>
      <c r="H25" s="67"/>
      <c r="I25" s="67"/>
      <c r="J25" s="67"/>
      <c r="K25" s="67"/>
      <c r="L25" s="67"/>
    </row>
    <row r="26" spans="1:12" ht="63" customHeight="1">
      <c r="A26" s="80" t="s">
        <v>22</v>
      </c>
      <c r="B26" s="80" t="s">
        <v>176</v>
      </c>
      <c r="C26" s="80" t="s">
        <v>177</v>
      </c>
      <c r="D26" s="66" t="s">
        <v>178</v>
      </c>
      <c r="E26" s="66" t="s">
        <v>211</v>
      </c>
      <c r="F26" s="5" t="s">
        <v>0</v>
      </c>
      <c r="G26" s="6" t="s">
        <v>176</v>
      </c>
      <c r="H26" s="6" t="s">
        <v>177</v>
      </c>
      <c r="I26" s="6" t="s">
        <v>178</v>
      </c>
      <c r="J26" s="6" t="s">
        <v>211</v>
      </c>
    </row>
    <row r="27" spans="1:12" ht="45" customHeight="1">
      <c r="A27" s="82" t="s">
        <v>430</v>
      </c>
      <c r="B27" s="61">
        <f>G27+(G27*Markup!$B$8+Markup!$B$14)</f>
        <v>495</v>
      </c>
      <c r="C27" s="61">
        <f>H27+(H27*Markup!$B$8+Markup!$B$14)</f>
        <v>514</v>
      </c>
      <c r="D27" s="61">
        <f>I27+(I27*Markup!$B$8+Markup!$B$14)</f>
        <v>563</v>
      </c>
      <c r="E27" s="61">
        <f>J27+(J27*Markup!$B$8+Markup!$B$14)</f>
        <v>705</v>
      </c>
      <c r="F27" s="28" t="s">
        <v>239</v>
      </c>
      <c r="G27" s="8">
        <v>495</v>
      </c>
      <c r="H27" s="8">
        <v>514</v>
      </c>
      <c r="I27" s="8">
        <v>563</v>
      </c>
      <c r="J27" s="8">
        <v>705</v>
      </c>
    </row>
    <row r="28" spans="1:12" ht="45" customHeight="1">
      <c r="A28" s="82" t="s">
        <v>432</v>
      </c>
      <c r="B28" s="61">
        <f>G28+(G28*Markup!$B$8+Markup!$B$14)</f>
        <v>592</v>
      </c>
      <c r="C28" s="61">
        <f>H28+(H28*Markup!$B$8+Markup!$B$14)</f>
        <v>612</v>
      </c>
      <c r="D28" s="61">
        <f>I28+(I28*Markup!$B$8+Markup!$B$14)</f>
        <v>672</v>
      </c>
      <c r="E28" s="61">
        <f>J28+(J28*Markup!$B$8+Markup!$B$14)</f>
        <v>837</v>
      </c>
      <c r="F28" s="28" t="s">
        <v>240</v>
      </c>
      <c r="G28" s="8">
        <v>592</v>
      </c>
      <c r="H28" s="8">
        <v>612</v>
      </c>
      <c r="I28" s="8">
        <v>672</v>
      </c>
      <c r="J28" s="8">
        <v>837</v>
      </c>
    </row>
    <row r="29" spans="1:12" ht="45" customHeight="1">
      <c r="A29" s="82" t="s">
        <v>434</v>
      </c>
      <c r="B29" s="61">
        <f>G29+(G29*Markup!$B$8+Markup!$B$14)</f>
        <v>640</v>
      </c>
      <c r="C29" s="61">
        <f>H29+(H29*Markup!$B$8+Markup!$B$14)</f>
        <v>659</v>
      </c>
      <c r="D29" s="61">
        <f>I29+(I29*Markup!$B$8+Markup!$B$14)</f>
        <v>728</v>
      </c>
      <c r="E29" s="61">
        <f>J29+(J29*Markup!$B$8+Markup!$B$14)</f>
        <v>912</v>
      </c>
      <c r="F29" s="28" t="s">
        <v>241</v>
      </c>
      <c r="G29" s="8">
        <v>640</v>
      </c>
      <c r="H29" s="8">
        <v>659</v>
      </c>
      <c r="I29" s="8">
        <v>728</v>
      </c>
      <c r="J29" s="8">
        <v>912</v>
      </c>
    </row>
    <row r="30" spans="1:12" ht="45" customHeight="1">
      <c r="A30" s="82" t="s">
        <v>436</v>
      </c>
      <c r="B30" s="61">
        <f>G30+(G30*Markup!$B$8+Markup!$B$14)</f>
        <v>696</v>
      </c>
      <c r="C30" s="61">
        <f>H30+(H30*Markup!$B$8+Markup!$B$14)</f>
        <v>716</v>
      </c>
      <c r="D30" s="61">
        <f>I30+(I30*Markup!$B$8+Markup!$B$14)</f>
        <v>793</v>
      </c>
      <c r="E30" s="61">
        <f>J30+(J30*Markup!$B$8+Markup!$B$14)</f>
        <v>996</v>
      </c>
      <c r="F30" s="28" t="s">
        <v>242</v>
      </c>
      <c r="G30" s="8">
        <v>696</v>
      </c>
      <c r="H30" s="8">
        <v>716</v>
      </c>
      <c r="I30" s="8">
        <v>793</v>
      </c>
      <c r="J30" s="8">
        <v>996</v>
      </c>
    </row>
    <row r="31" spans="1:12" ht="45" customHeight="1">
      <c r="A31" s="82" t="s">
        <v>431</v>
      </c>
      <c r="B31" s="61">
        <f>G31+(G31*Markup!$B$8+Markup!$B$14)</f>
        <v>553</v>
      </c>
      <c r="C31" s="61">
        <f>H31+(H31*Markup!$B$8+Markup!$B$14)</f>
        <v>574</v>
      </c>
      <c r="D31" s="61">
        <f>I31+(I31*Markup!$B$8+Markup!$B$14)</f>
        <v>629</v>
      </c>
      <c r="E31" s="61">
        <f>J31+(J31*Markup!$B$8+Markup!$B$14)</f>
        <v>791</v>
      </c>
      <c r="F31" s="28" t="s">
        <v>243</v>
      </c>
      <c r="G31" s="8">
        <v>553</v>
      </c>
      <c r="H31" s="8">
        <v>574</v>
      </c>
      <c r="I31" s="8">
        <v>629</v>
      </c>
      <c r="J31" s="8">
        <v>791</v>
      </c>
    </row>
    <row r="32" spans="1:12" ht="45" customHeight="1">
      <c r="A32" s="82" t="s">
        <v>433</v>
      </c>
      <c r="B32" s="61">
        <f>G32+(G32*Markup!$B$8+Markup!$B$14)</f>
        <v>651</v>
      </c>
      <c r="C32" s="61">
        <f>H32+(H32*Markup!$B$8+Markup!$B$14)</f>
        <v>672</v>
      </c>
      <c r="D32" s="61">
        <f>I32+(I32*Markup!$B$8+Markup!$B$14)</f>
        <v>738</v>
      </c>
      <c r="E32" s="61">
        <f>J32+(J32*Markup!$B$8+Markup!$B$14)</f>
        <v>923</v>
      </c>
      <c r="F32" s="28" t="s">
        <v>244</v>
      </c>
      <c r="G32" s="8">
        <v>651</v>
      </c>
      <c r="H32" s="8">
        <v>672</v>
      </c>
      <c r="I32" s="8">
        <v>738</v>
      </c>
      <c r="J32" s="8">
        <v>923</v>
      </c>
    </row>
    <row r="33" spans="1:12" ht="45" customHeight="1">
      <c r="A33" s="82" t="s">
        <v>435</v>
      </c>
      <c r="B33" s="61">
        <f>G33+(G33*Markup!$B$8+Markup!$B$14)</f>
        <v>699</v>
      </c>
      <c r="C33" s="61">
        <f>H33+(H33*Markup!$B$8+Markup!$B$14)</f>
        <v>720</v>
      </c>
      <c r="D33" s="61">
        <f>I33+(I33*Markup!$B$8+Markup!$B$14)</f>
        <v>794</v>
      </c>
      <c r="E33" s="61">
        <f>J33+(J33*Markup!$B$8+Markup!$B$14)</f>
        <v>998</v>
      </c>
      <c r="F33" s="28" t="s">
        <v>245</v>
      </c>
      <c r="G33" s="8">
        <v>699</v>
      </c>
      <c r="H33" s="8">
        <v>720</v>
      </c>
      <c r="I33" s="8">
        <v>794</v>
      </c>
      <c r="J33" s="8">
        <v>998</v>
      </c>
    </row>
    <row r="34" spans="1:12" ht="45" customHeight="1">
      <c r="A34" s="82" t="s">
        <v>514</v>
      </c>
      <c r="B34" s="61">
        <f>G34+(G34*Markup!$B$8+Markup!$B$14)</f>
        <v>754</v>
      </c>
      <c r="C34" s="61">
        <f>H34+(H34*Markup!$B$8+Markup!$B$14)</f>
        <v>776</v>
      </c>
      <c r="D34" s="61">
        <f>I34+(I34*Markup!$B$8+Markup!$B$14)</f>
        <v>859</v>
      </c>
      <c r="E34" s="61">
        <f>J34+(J34*Markup!$B$8+Markup!$B$14)</f>
        <v>1082</v>
      </c>
      <c r="F34" s="96" t="s">
        <v>514</v>
      </c>
      <c r="G34" s="8">
        <v>754</v>
      </c>
      <c r="H34" s="8">
        <v>776</v>
      </c>
      <c r="I34" s="8">
        <v>859</v>
      </c>
      <c r="J34" s="8">
        <v>1082</v>
      </c>
    </row>
    <row r="35" spans="1:12" ht="5" customHeight="1">
      <c r="A35" s="241"/>
      <c r="B35" s="311"/>
      <c r="C35" s="311"/>
      <c r="D35" s="311"/>
      <c r="E35" s="311"/>
      <c r="F35" s="79"/>
      <c r="G35" s="70"/>
      <c r="H35" s="67"/>
      <c r="I35" s="67"/>
      <c r="J35" s="67"/>
      <c r="K35" s="67"/>
      <c r="L35" s="67"/>
    </row>
    <row r="36" spans="1:12" s="130" customFormat="1" ht="15" customHeight="1">
      <c r="A36" s="278" t="s">
        <v>550</v>
      </c>
      <c r="B36" s="309"/>
      <c r="C36" s="309"/>
      <c r="D36" s="309"/>
      <c r="E36" s="310"/>
    </row>
    <row r="37" spans="1:12" s="130" customFormat="1" ht="15" customHeight="1">
      <c r="A37" s="266" t="s">
        <v>557</v>
      </c>
      <c r="B37" s="299"/>
      <c r="C37" s="299"/>
      <c r="D37" s="137" t="s">
        <v>540</v>
      </c>
      <c r="E37" s="138">
        <f>J37+(J37*Markup!$B$8+Markup!$B$14)</f>
        <v>90</v>
      </c>
      <c r="F37" s="315" t="s">
        <v>555</v>
      </c>
      <c r="G37" s="316"/>
      <c r="H37" s="316"/>
      <c r="I37" s="316"/>
      <c r="J37" s="133">
        <v>90</v>
      </c>
    </row>
    <row r="38" spans="1:12" ht="15" customHeight="1">
      <c r="A38" s="266" t="s">
        <v>546</v>
      </c>
      <c r="B38" s="299"/>
      <c r="C38" s="299"/>
      <c r="D38" s="137" t="s">
        <v>540</v>
      </c>
      <c r="E38" s="138" t="s">
        <v>543</v>
      </c>
      <c r="F38" s="317" t="s">
        <v>193</v>
      </c>
      <c r="G38" s="318"/>
      <c r="H38" s="318"/>
      <c r="I38" s="318"/>
      <c r="J38" s="132">
        <v>0.12</v>
      </c>
    </row>
    <row r="39" spans="1:12" ht="15" customHeight="1">
      <c r="A39" s="266" t="s">
        <v>547</v>
      </c>
      <c r="B39" s="299"/>
      <c r="C39" s="299"/>
      <c r="D39" s="137" t="s">
        <v>540</v>
      </c>
      <c r="E39" s="138" t="s">
        <v>545</v>
      </c>
      <c r="F39" s="297" t="s">
        <v>195</v>
      </c>
      <c r="G39" s="298"/>
      <c r="H39" s="298"/>
      <c r="I39" s="298"/>
      <c r="J39" s="132">
        <v>0.08</v>
      </c>
    </row>
    <row r="40" spans="1:12" ht="15" customHeight="1">
      <c r="A40" s="266" t="s">
        <v>548</v>
      </c>
      <c r="B40" s="299"/>
      <c r="C40" s="299"/>
      <c r="D40" s="137" t="s">
        <v>540</v>
      </c>
      <c r="E40" s="138" t="s">
        <v>543</v>
      </c>
      <c r="F40" s="297" t="s">
        <v>196</v>
      </c>
      <c r="G40" s="298"/>
      <c r="H40" s="298"/>
      <c r="I40" s="298"/>
      <c r="J40" s="132">
        <v>0.12</v>
      </c>
    </row>
    <row r="41" spans="1:12" ht="15" customHeight="1">
      <c r="A41" s="135" t="s">
        <v>559</v>
      </c>
      <c r="B41" s="136"/>
      <c r="C41" s="136"/>
      <c r="D41" s="137" t="s">
        <v>551</v>
      </c>
      <c r="E41" s="156">
        <f>J41+(J41*Markup!$B$8+Markup!$B$14)</f>
        <v>4.5</v>
      </c>
      <c r="F41" s="297" t="s">
        <v>197</v>
      </c>
      <c r="G41" s="298"/>
      <c r="H41" s="298"/>
      <c r="I41" s="298"/>
      <c r="J41" s="134">
        <v>4.5</v>
      </c>
      <c r="L41" s="29"/>
    </row>
    <row r="42" spans="1:12" ht="15.75" customHeight="1">
      <c r="F42" s="4"/>
      <c r="G42" s="4"/>
      <c r="H42" s="4"/>
      <c r="I42" s="4"/>
      <c r="J42" s="4"/>
    </row>
    <row r="43" spans="1:12" ht="15.75" customHeight="1">
      <c r="F43" s="4"/>
      <c r="G43" s="4"/>
      <c r="H43" s="4"/>
      <c r="I43" s="4"/>
      <c r="J43" s="4"/>
    </row>
    <row r="44" spans="1:12" ht="15.75" customHeight="1">
      <c r="F44" s="4"/>
      <c r="G44" s="4"/>
      <c r="H44" s="4"/>
      <c r="I44" s="4"/>
      <c r="J44" s="4"/>
    </row>
    <row r="45" spans="1:12" ht="15.75" customHeight="1">
      <c r="F45" s="4"/>
      <c r="G45" s="4"/>
      <c r="H45" s="4"/>
      <c r="I45" s="4"/>
      <c r="J45" s="4"/>
    </row>
    <row r="46" spans="1:12" ht="15.75" customHeight="1">
      <c r="F46" s="4"/>
      <c r="G46" s="4"/>
      <c r="H46" s="4"/>
      <c r="I46" s="4"/>
      <c r="J46" s="4"/>
    </row>
    <row r="47" spans="1:12" ht="15.75" customHeight="1">
      <c r="F47" s="4"/>
      <c r="G47" s="4"/>
      <c r="H47" s="4"/>
      <c r="I47" s="4"/>
      <c r="J47" s="4"/>
    </row>
    <row r="48" spans="1:12" ht="15.75" customHeight="1">
      <c r="F48" s="4"/>
      <c r="G48" s="4"/>
      <c r="H48" s="4"/>
      <c r="I48" s="4"/>
      <c r="J48" s="4"/>
    </row>
    <row r="49" spans="6:10" ht="15.75" customHeight="1">
      <c r="F49" s="4"/>
      <c r="G49" s="4"/>
      <c r="H49" s="4"/>
      <c r="I49" s="4"/>
      <c r="J49" s="4"/>
    </row>
    <row r="50" spans="6:10" ht="15.75" customHeight="1">
      <c r="F50" s="4"/>
      <c r="G50" s="4"/>
      <c r="H50" s="4"/>
      <c r="I50" s="4"/>
      <c r="J50" s="4"/>
    </row>
    <row r="51" spans="6:10" ht="15.75" customHeight="1">
      <c r="F51" s="4"/>
      <c r="G51" s="4"/>
      <c r="H51" s="4"/>
      <c r="I51" s="4"/>
      <c r="J51" s="4"/>
    </row>
    <row r="52" spans="6:10" ht="15.75" customHeight="1">
      <c r="F52" s="4"/>
      <c r="G52" s="4"/>
      <c r="H52" s="4"/>
      <c r="I52" s="4"/>
      <c r="J52" s="4"/>
    </row>
    <row r="53" spans="6:10" ht="15.75" customHeight="1">
      <c r="F53" s="4"/>
      <c r="G53" s="4"/>
      <c r="H53" s="4"/>
      <c r="I53" s="4"/>
      <c r="J53" s="4"/>
    </row>
    <row r="54" spans="6:10" ht="15.75" customHeight="1">
      <c r="F54" s="4"/>
      <c r="G54" s="4"/>
      <c r="H54" s="4"/>
      <c r="I54" s="4"/>
      <c r="J54" s="4"/>
    </row>
    <row r="55" spans="6:10" ht="15.75" customHeight="1">
      <c r="F55" s="4"/>
      <c r="G55" s="4"/>
      <c r="H55" s="4"/>
      <c r="I55" s="4"/>
      <c r="J55" s="4"/>
    </row>
    <row r="56" spans="6:10" ht="15.75" customHeight="1">
      <c r="F56" s="4"/>
      <c r="G56" s="4"/>
      <c r="H56" s="4"/>
      <c r="I56" s="4"/>
      <c r="J56" s="4"/>
    </row>
    <row r="57" spans="6:10" ht="15.75" customHeight="1">
      <c r="F57" s="4"/>
      <c r="G57" s="4"/>
      <c r="H57" s="4"/>
      <c r="I57" s="4"/>
      <c r="J57" s="4"/>
    </row>
    <row r="58" spans="6:10" ht="15.75" customHeight="1">
      <c r="F58" s="4"/>
      <c r="G58" s="4"/>
      <c r="H58" s="4"/>
      <c r="I58" s="4"/>
      <c r="J58" s="4"/>
    </row>
    <row r="59" spans="6:10" ht="15.75" customHeight="1">
      <c r="F59" s="4"/>
      <c r="G59" s="4"/>
      <c r="H59" s="4"/>
      <c r="I59" s="4"/>
      <c r="J59" s="4"/>
    </row>
    <row r="60" spans="6:10" ht="15.75" customHeight="1">
      <c r="F60" s="4"/>
      <c r="G60" s="4"/>
      <c r="H60" s="4"/>
      <c r="I60" s="4"/>
      <c r="J60" s="4"/>
    </row>
    <row r="61" spans="6:10" ht="15.75" customHeight="1">
      <c r="F61" s="4"/>
      <c r="G61" s="4"/>
      <c r="H61" s="4"/>
      <c r="I61" s="4"/>
      <c r="J61" s="4"/>
    </row>
    <row r="62" spans="6:10" ht="15.75" customHeight="1">
      <c r="F62" s="4"/>
      <c r="G62" s="4"/>
      <c r="H62" s="4"/>
      <c r="I62" s="4"/>
      <c r="J62" s="4"/>
    </row>
    <row r="63" spans="6:10" ht="15.75" customHeight="1">
      <c r="F63" s="4"/>
      <c r="G63" s="4"/>
      <c r="H63" s="4"/>
      <c r="I63" s="4"/>
      <c r="J63" s="4"/>
    </row>
    <row r="64" spans="6:10" ht="15.75" customHeight="1">
      <c r="F64" s="4"/>
      <c r="G64" s="4"/>
      <c r="H64" s="4"/>
      <c r="I64" s="4"/>
      <c r="J64" s="4"/>
    </row>
    <row r="65" spans="6:10" ht="15.75" customHeight="1">
      <c r="F65" s="4"/>
      <c r="G65" s="4"/>
      <c r="H65" s="4"/>
      <c r="I65" s="4"/>
      <c r="J65" s="4"/>
    </row>
    <row r="66" spans="6:10" ht="15.75" customHeight="1">
      <c r="F66" s="4"/>
      <c r="G66" s="4"/>
      <c r="H66" s="4"/>
      <c r="I66" s="4"/>
      <c r="J66" s="4"/>
    </row>
    <row r="67" spans="6:10" ht="15.75" customHeight="1">
      <c r="F67" s="4"/>
      <c r="G67" s="4"/>
      <c r="H67" s="4"/>
      <c r="I67" s="4"/>
      <c r="J67" s="4"/>
    </row>
    <row r="68" spans="6:10" ht="15.75" customHeight="1">
      <c r="F68" s="4"/>
      <c r="G68" s="4"/>
      <c r="H68" s="4"/>
      <c r="I68" s="4"/>
      <c r="J68" s="4"/>
    </row>
    <row r="69" spans="6:10" ht="15.75" customHeight="1">
      <c r="F69" s="4"/>
      <c r="G69" s="4"/>
      <c r="H69" s="4"/>
      <c r="I69" s="4"/>
      <c r="J69" s="4"/>
    </row>
    <row r="70" spans="6:10" ht="15.75" customHeight="1">
      <c r="F70" s="4"/>
      <c r="G70" s="4"/>
      <c r="H70" s="4"/>
      <c r="I70" s="4"/>
      <c r="J70" s="4"/>
    </row>
    <row r="71" spans="6:10" ht="15.75" customHeight="1">
      <c r="F71" s="4"/>
      <c r="G71" s="4"/>
      <c r="H71" s="4"/>
      <c r="I71" s="4"/>
      <c r="J71" s="4"/>
    </row>
    <row r="72" spans="6:10" ht="15.75" customHeight="1">
      <c r="F72" s="4"/>
      <c r="G72" s="4"/>
      <c r="H72" s="4"/>
      <c r="I72" s="4"/>
      <c r="J72" s="4"/>
    </row>
    <row r="73" spans="6:10" ht="15.75" customHeight="1">
      <c r="F73" s="4"/>
      <c r="G73" s="4"/>
      <c r="H73" s="4"/>
      <c r="I73" s="4"/>
      <c r="J73" s="4"/>
    </row>
    <row r="74" spans="6:10" ht="15.75" customHeight="1">
      <c r="F74" s="4"/>
      <c r="G74" s="4"/>
      <c r="H74" s="4"/>
      <c r="I74" s="4"/>
      <c r="J74" s="4"/>
    </row>
    <row r="75" spans="6:10" ht="15.75" customHeight="1">
      <c r="F75" s="4"/>
      <c r="G75" s="4"/>
      <c r="H75" s="4"/>
      <c r="I75" s="4"/>
      <c r="J75" s="4"/>
    </row>
    <row r="76" spans="6:10" ht="15.75" customHeight="1">
      <c r="F76" s="4"/>
      <c r="G76" s="4"/>
      <c r="H76" s="4"/>
      <c r="I76" s="4"/>
      <c r="J76" s="4"/>
    </row>
    <row r="77" spans="6:10" ht="15.75" customHeight="1">
      <c r="F77" s="4"/>
      <c r="G77" s="4"/>
      <c r="H77" s="4"/>
      <c r="I77" s="4"/>
      <c r="J77" s="4"/>
    </row>
    <row r="78" spans="6:10" ht="15.75" customHeight="1">
      <c r="F78" s="4"/>
      <c r="G78" s="4"/>
      <c r="H78" s="4"/>
      <c r="I78" s="4"/>
      <c r="J78" s="4"/>
    </row>
    <row r="79" spans="6:10" ht="15.75" customHeight="1">
      <c r="F79" s="4"/>
      <c r="G79" s="4"/>
      <c r="H79" s="4"/>
      <c r="I79" s="4"/>
      <c r="J79" s="4"/>
    </row>
    <row r="80" spans="6:10" ht="15.75" customHeight="1">
      <c r="F80" s="4"/>
      <c r="G80" s="4"/>
      <c r="H80" s="4"/>
      <c r="I80" s="4"/>
      <c r="J80" s="4"/>
    </row>
    <row r="81" spans="6:10" ht="15.75" customHeight="1">
      <c r="F81" s="4"/>
      <c r="G81" s="4"/>
      <c r="H81" s="4"/>
      <c r="I81" s="4"/>
      <c r="J81" s="4"/>
    </row>
    <row r="82" spans="6:10" ht="15.75" customHeight="1">
      <c r="F82" s="4"/>
      <c r="G82" s="4"/>
      <c r="H82" s="4"/>
      <c r="I82" s="4"/>
      <c r="J82" s="4"/>
    </row>
    <row r="83" spans="6:10" ht="15.75" customHeight="1">
      <c r="F83" s="4"/>
      <c r="G83" s="4"/>
      <c r="H83" s="4"/>
      <c r="I83" s="4"/>
      <c r="J83" s="4"/>
    </row>
    <row r="84" spans="6:10" ht="15.75" customHeight="1">
      <c r="F84" s="4"/>
      <c r="G84" s="4"/>
      <c r="H84" s="4"/>
      <c r="I84" s="4"/>
      <c r="J84" s="4"/>
    </row>
    <row r="85" spans="6:10" ht="15.75" customHeight="1">
      <c r="F85" s="4"/>
      <c r="G85" s="4"/>
      <c r="H85" s="4"/>
      <c r="I85" s="4"/>
      <c r="J85" s="4"/>
    </row>
    <row r="86" spans="6:10" ht="15.75" customHeight="1">
      <c r="F86" s="4"/>
      <c r="G86" s="4"/>
      <c r="H86" s="4"/>
      <c r="I86" s="4"/>
      <c r="J86" s="4"/>
    </row>
    <row r="87" spans="6:10" ht="15.75" customHeight="1">
      <c r="F87" s="4"/>
      <c r="G87" s="4"/>
      <c r="H87" s="4"/>
      <c r="I87" s="4"/>
      <c r="J87" s="4"/>
    </row>
    <row r="88" spans="6:10" ht="15.75" customHeight="1">
      <c r="F88" s="4"/>
      <c r="G88" s="4"/>
      <c r="H88" s="4"/>
      <c r="I88" s="4"/>
      <c r="J88" s="4"/>
    </row>
    <row r="89" spans="6:10" ht="15.75" customHeight="1">
      <c r="F89" s="4"/>
      <c r="G89" s="4"/>
      <c r="H89" s="4"/>
      <c r="I89" s="4"/>
      <c r="J89" s="4"/>
    </row>
    <row r="90" spans="6:10" ht="15.75" customHeight="1">
      <c r="F90" s="4"/>
      <c r="G90" s="4"/>
      <c r="H90" s="4"/>
      <c r="I90" s="4"/>
      <c r="J90" s="4"/>
    </row>
    <row r="91" spans="6:10" ht="15.75" customHeight="1">
      <c r="F91" s="4"/>
      <c r="G91" s="4"/>
      <c r="H91" s="4"/>
      <c r="I91" s="4"/>
      <c r="J91" s="4"/>
    </row>
    <row r="92" spans="6:10" ht="15.75" customHeight="1">
      <c r="F92" s="4"/>
      <c r="G92" s="4"/>
      <c r="H92" s="4"/>
      <c r="I92" s="4"/>
      <c r="J92" s="4"/>
    </row>
    <row r="93" spans="6:10" ht="15.75" customHeight="1">
      <c r="F93" s="4"/>
      <c r="G93" s="4"/>
      <c r="H93" s="4"/>
      <c r="I93" s="4"/>
      <c r="J93" s="4"/>
    </row>
    <row r="94" spans="6:10" ht="15.75" customHeight="1">
      <c r="F94" s="4"/>
      <c r="G94" s="4"/>
      <c r="H94" s="4"/>
      <c r="I94" s="4"/>
      <c r="J94" s="4"/>
    </row>
    <row r="95" spans="6:10" ht="15.75" customHeight="1">
      <c r="F95" s="4"/>
      <c r="G95" s="4"/>
      <c r="H95" s="4"/>
      <c r="I95" s="4"/>
      <c r="J95" s="4"/>
    </row>
    <row r="96" spans="6:10" ht="15.75" customHeight="1">
      <c r="F96" s="4"/>
      <c r="G96" s="4"/>
      <c r="H96" s="4"/>
      <c r="I96" s="4"/>
      <c r="J96" s="4"/>
    </row>
    <row r="97" spans="6:10" ht="15.75" customHeight="1">
      <c r="F97" s="4"/>
      <c r="G97" s="4"/>
      <c r="H97" s="4"/>
      <c r="I97" s="4"/>
      <c r="J97" s="4"/>
    </row>
    <row r="98" spans="6:10" ht="15.75" customHeight="1">
      <c r="F98" s="4"/>
      <c r="G98" s="4"/>
      <c r="H98" s="4"/>
      <c r="I98" s="4"/>
      <c r="J98" s="4"/>
    </row>
    <row r="99" spans="6:10" ht="15.75" customHeight="1">
      <c r="F99" s="4"/>
      <c r="G99" s="4"/>
      <c r="H99" s="4"/>
      <c r="I99" s="4"/>
      <c r="J99" s="4"/>
    </row>
    <row r="100" spans="6:10" ht="15.75" customHeight="1">
      <c r="F100" s="4"/>
      <c r="G100" s="4"/>
      <c r="H100" s="4"/>
      <c r="I100" s="4"/>
      <c r="J100" s="4"/>
    </row>
    <row r="101" spans="6:10" ht="15.75" customHeight="1">
      <c r="F101" s="4"/>
      <c r="G101" s="4"/>
      <c r="H101" s="4"/>
      <c r="I101" s="4"/>
      <c r="J101" s="4"/>
    </row>
    <row r="102" spans="6:10" ht="15.75" customHeight="1">
      <c r="F102" s="4"/>
      <c r="G102" s="4"/>
      <c r="H102" s="4"/>
      <c r="I102" s="4"/>
      <c r="J102" s="4"/>
    </row>
    <row r="103" spans="6:10" ht="15.75" customHeight="1">
      <c r="F103" s="4"/>
      <c r="G103" s="4"/>
      <c r="H103" s="4"/>
      <c r="I103" s="4"/>
      <c r="J103" s="4"/>
    </row>
    <row r="104" spans="6:10" ht="15.75" customHeight="1">
      <c r="F104" s="4"/>
      <c r="G104" s="4"/>
      <c r="H104" s="4"/>
      <c r="I104" s="4"/>
      <c r="J104" s="4"/>
    </row>
    <row r="105" spans="6:10" ht="15.75" customHeight="1">
      <c r="F105" s="4"/>
      <c r="G105" s="4"/>
      <c r="H105" s="4"/>
      <c r="I105" s="4"/>
      <c r="J105" s="4"/>
    </row>
    <row r="106" spans="6:10" ht="15.75" customHeight="1">
      <c r="F106" s="4"/>
      <c r="G106" s="4"/>
      <c r="H106" s="4"/>
      <c r="I106" s="4"/>
      <c r="J106" s="4"/>
    </row>
    <row r="107" spans="6:10" ht="15.75" customHeight="1">
      <c r="F107" s="4"/>
      <c r="G107" s="4"/>
      <c r="H107" s="4"/>
      <c r="I107" s="4"/>
      <c r="J107" s="4"/>
    </row>
    <row r="108" spans="6:10" ht="15.75" customHeight="1">
      <c r="F108" s="4"/>
      <c r="G108" s="4"/>
      <c r="H108" s="4"/>
      <c r="I108" s="4"/>
      <c r="J108" s="4"/>
    </row>
    <row r="109" spans="6:10" ht="15.75" customHeight="1">
      <c r="F109" s="4"/>
      <c r="G109" s="4"/>
      <c r="H109" s="4"/>
      <c r="I109" s="4"/>
      <c r="J109" s="4"/>
    </row>
    <row r="110" spans="6:10" ht="15.75" customHeight="1">
      <c r="F110" s="4"/>
      <c r="G110" s="4"/>
      <c r="H110" s="4"/>
      <c r="I110" s="4"/>
      <c r="J110" s="4"/>
    </row>
    <row r="111" spans="6:10" ht="15.75" customHeight="1">
      <c r="F111" s="4"/>
      <c r="G111" s="4"/>
      <c r="H111" s="4"/>
      <c r="I111" s="4"/>
      <c r="J111" s="4"/>
    </row>
    <row r="112" spans="6:10" ht="15.75" customHeight="1">
      <c r="F112" s="4"/>
      <c r="G112" s="4"/>
      <c r="H112" s="4"/>
      <c r="I112" s="4"/>
      <c r="J112" s="4"/>
    </row>
    <row r="113" spans="6:10" ht="15.75" customHeight="1">
      <c r="F113" s="4"/>
      <c r="G113" s="4"/>
      <c r="H113" s="4"/>
      <c r="I113" s="4"/>
      <c r="J113" s="4"/>
    </row>
    <row r="114" spans="6:10" ht="15.75" customHeight="1">
      <c r="F114" s="4"/>
      <c r="G114" s="4"/>
      <c r="H114" s="4"/>
      <c r="I114" s="4"/>
      <c r="J114" s="4"/>
    </row>
    <row r="115" spans="6:10" ht="15.75" customHeight="1">
      <c r="F115" s="4"/>
      <c r="G115" s="4"/>
      <c r="H115" s="4"/>
      <c r="I115" s="4"/>
      <c r="J115" s="4"/>
    </row>
    <row r="116" spans="6:10" ht="15.75" customHeight="1">
      <c r="F116" s="4"/>
      <c r="G116" s="4"/>
      <c r="H116" s="4"/>
      <c r="I116" s="4"/>
      <c r="J116" s="4"/>
    </row>
    <row r="117" spans="6:10" ht="15.75" customHeight="1">
      <c r="F117" s="4"/>
      <c r="G117" s="4"/>
      <c r="H117" s="4"/>
      <c r="I117" s="4"/>
      <c r="J117" s="4"/>
    </row>
    <row r="118" spans="6:10" ht="15.75" customHeight="1">
      <c r="F118" s="4"/>
      <c r="G118" s="4"/>
      <c r="H118" s="4"/>
      <c r="I118" s="4"/>
      <c r="J118" s="4"/>
    </row>
    <row r="119" spans="6:10" ht="15.75" customHeight="1">
      <c r="F119" s="4"/>
      <c r="G119" s="4"/>
      <c r="H119" s="4"/>
      <c r="I119" s="4"/>
      <c r="J119" s="4"/>
    </row>
    <row r="120" spans="6:10" ht="15.75" customHeight="1">
      <c r="F120" s="4"/>
      <c r="G120" s="4"/>
      <c r="H120" s="4"/>
      <c r="I120" s="4"/>
      <c r="J120" s="4"/>
    </row>
    <row r="121" spans="6:10" ht="15.75" customHeight="1">
      <c r="F121" s="4"/>
      <c r="G121" s="4"/>
      <c r="H121" s="4"/>
      <c r="I121" s="4"/>
      <c r="J121" s="4"/>
    </row>
    <row r="122" spans="6:10" ht="15.75" customHeight="1">
      <c r="F122" s="4"/>
      <c r="G122" s="4"/>
      <c r="H122" s="4"/>
      <c r="I122" s="4"/>
      <c r="J122" s="4"/>
    </row>
    <row r="123" spans="6:10" ht="15.75" customHeight="1">
      <c r="F123" s="4"/>
      <c r="G123" s="4"/>
      <c r="H123" s="4"/>
      <c r="I123" s="4"/>
      <c r="J123" s="4"/>
    </row>
    <row r="124" spans="6:10" ht="15.75" customHeight="1">
      <c r="F124" s="4"/>
      <c r="G124" s="4"/>
      <c r="H124" s="4"/>
      <c r="I124" s="4"/>
      <c r="J124" s="4"/>
    </row>
    <row r="125" spans="6:10" ht="15.75" customHeight="1">
      <c r="F125" s="4"/>
      <c r="G125" s="4"/>
      <c r="H125" s="4"/>
      <c r="I125" s="4"/>
      <c r="J125" s="4"/>
    </row>
    <row r="126" spans="6:10" ht="15.75" customHeight="1">
      <c r="F126" s="4"/>
      <c r="G126" s="4"/>
      <c r="H126" s="4"/>
      <c r="I126" s="4"/>
      <c r="J126" s="4"/>
    </row>
    <row r="127" spans="6:10" ht="15.75" customHeight="1">
      <c r="F127" s="4"/>
      <c r="G127" s="4"/>
      <c r="H127" s="4"/>
      <c r="I127" s="4"/>
      <c r="J127" s="4"/>
    </row>
    <row r="128" spans="6:10" ht="15.75" customHeight="1">
      <c r="F128" s="4"/>
      <c r="G128" s="4"/>
      <c r="H128" s="4"/>
      <c r="I128" s="4"/>
      <c r="J128" s="4"/>
    </row>
    <row r="129" spans="6:10" ht="15.75" customHeight="1">
      <c r="F129" s="4"/>
      <c r="G129" s="4"/>
      <c r="H129" s="4"/>
      <c r="I129" s="4"/>
      <c r="J129" s="4"/>
    </row>
    <row r="130" spans="6:10" ht="15.75" customHeight="1">
      <c r="F130" s="4"/>
      <c r="G130" s="4"/>
      <c r="H130" s="4"/>
      <c r="I130" s="4"/>
      <c r="J130" s="4"/>
    </row>
    <row r="131" spans="6:10" ht="15.75" customHeight="1">
      <c r="F131" s="4"/>
      <c r="G131" s="4"/>
      <c r="H131" s="4"/>
      <c r="I131" s="4"/>
      <c r="J131" s="4"/>
    </row>
    <row r="132" spans="6:10" ht="15.75" customHeight="1">
      <c r="F132" s="4"/>
      <c r="G132" s="4"/>
      <c r="H132" s="4"/>
      <c r="I132" s="4"/>
      <c r="J132" s="4"/>
    </row>
    <row r="133" spans="6:10" ht="15.75" customHeight="1">
      <c r="F133" s="4"/>
      <c r="G133" s="4"/>
      <c r="H133" s="4"/>
      <c r="I133" s="4"/>
      <c r="J133" s="4"/>
    </row>
    <row r="134" spans="6:10" ht="15.75" customHeight="1">
      <c r="F134" s="4"/>
      <c r="G134" s="4"/>
      <c r="H134" s="4"/>
      <c r="I134" s="4"/>
      <c r="J134" s="4"/>
    </row>
    <row r="135" spans="6:10" ht="15.75" customHeight="1">
      <c r="F135" s="4"/>
      <c r="G135" s="4"/>
      <c r="H135" s="4"/>
      <c r="I135" s="4"/>
      <c r="J135" s="4"/>
    </row>
    <row r="136" spans="6:10" ht="15.75" customHeight="1">
      <c r="F136" s="4"/>
      <c r="G136" s="4"/>
      <c r="H136" s="4"/>
      <c r="I136" s="4"/>
      <c r="J136" s="4"/>
    </row>
    <row r="137" spans="6:10" ht="15.75" customHeight="1">
      <c r="F137" s="4"/>
      <c r="G137" s="4"/>
      <c r="H137" s="4"/>
      <c r="I137" s="4"/>
      <c r="J137" s="4"/>
    </row>
    <row r="138" spans="6:10" ht="15.75" customHeight="1">
      <c r="F138" s="4"/>
      <c r="G138" s="4"/>
      <c r="H138" s="4"/>
      <c r="I138" s="4"/>
      <c r="J138" s="4"/>
    </row>
    <row r="139" spans="6:10" ht="15.75" customHeight="1">
      <c r="F139" s="4"/>
      <c r="G139" s="4"/>
      <c r="H139" s="4"/>
      <c r="I139" s="4"/>
      <c r="J139" s="4"/>
    </row>
    <row r="140" spans="6:10" ht="15.75" customHeight="1">
      <c r="F140" s="4"/>
      <c r="G140" s="4"/>
      <c r="H140" s="4"/>
      <c r="I140" s="4"/>
      <c r="J140" s="4"/>
    </row>
    <row r="141" spans="6:10" ht="15.75" customHeight="1">
      <c r="F141" s="4"/>
      <c r="G141" s="4"/>
      <c r="H141" s="4"/>
      <c r="I141" s="4"/>
      <c r="J141" s="4"/>
    </row>
    <row r="142" spans="6:10" ht="15.75" customHeight="1">
      <c r="F142" s="4"/>
      <c r="G142" s="4"/>
      <c r="H142" s="4"/>
      <c r="I142" s="4"/>
      <c r="J142" s="4"/>
    </row>
    <row r="143" spans="6:10" ht="15.75" customHeight="1">
      <c r="F143" s="4"/>
      <c r="G143" s="4"/>
      <c r="H143" s="4"/>
      <c r="I143" s="4"/>
      <c r="J143" s="4"/>
    </row>
    <row r="144" spans="6:10" ht="15.75" customHeight="1">
      <c r="F144" s="4"/>
      <c r="G144" s="4"/>
      <c r="H144" s="4"/>
      <c r="I144" s="4"/>
      <c r="J144" s="4"/>
    </row>
    <row r="145" spans="6:10" ht="15.75" customHeight="1">
      <c r="F145" s="4"/>
      <c r="G145" s="4"/>
      <c r="H145" s="4"/>
      <c r="I145" s="4"/>
      <c r="J145" s="4"/>
    </row>
    <row r="146" spans="6:10" ht="15.75" customHeight="1">
      <c r="F146" s="4"/>
      <c r="G146" s="4"/>
      <c r="H146" s="4"/>
      <c r="I146" s="4"/>
      <c r="J146" s="4"/>
    </row>
    <row r="147" spans="6:10" ht="15.75" customHeight="1">
      <c r="F147" s="4"/>
      <c r="G147" s="4"/>
      <c r="H147" s="4"/>
      <c r="I147" s="4"/>
      <c r="J147" s="4"/>
    </row>
    <row r="148" spans="6:10" ht="15.75" customHeight="1">
      <c r="F148" s="4"/>
      <c r="G148" s="4"/>
      <c r="H148" s="4"/>
      <c r="I148" s="4"/>
      <c r="J148" s="4"/>
    </row>
    <row r="149" spans="6:10" ht="15.75" customHeight="1">
      <c r="F149" s="4"/>
      <c r="G149" s="4"/>
      <c r="H149" s="4"/>
      <c r="I149" s="4"/>
      <c r="J149" s="4"/>
    </row>
    <row r="150" spans="6:10" ht="15.75" customHeight="1">
      <c r="F150" s="4"/>
      <c r="G150" s="4"/>
      <c r="H150" s="4"/>
      <c r="I150" s="4"/>
      <c r="J150" s="4"/>
    </row>
    <row r="151" spans="6:10" ht="15.75" customHeight="1">
      <c r="F151" s="4"/>
      <c r="G151" s="4"/>
      <c r="H151" s="4"/>
      <c r="I151" s="4"/>
      <c r="J151" s="4"/>
    </row>
    <row r="152" spans="6:10" ht="15.75" customHeight="1">
      <c r="F152" s="4"/>
      <c r="G152" s="4"/>
      <c r="H152" s="4"/>
      <c r="I152" s="4"/>
      <c r="J152" s="4"/>
    </row>
    <row r="153" spans="6:10" ht="15.75" customHeight="1">
      <c r="F153" s="4"/>
      <c r="G153" s="4"/>
      <c r="H153" s="4"/>
      <c r="I153" s="4"/>
      <c r="J153" s="4"/>
    </row>
    <row r="154" spans="6:10" ht="15.75" customHeight="1">
      <c r="F154" s="4"/>
      <c r="G154" s="4"/>
      <c r="H154" s="4"/>
      <c r="I154" s="4"/>
      <c r="J154" s="4"/>
    </row>
    <row r="155" spans="6:10" ht="15.75" customHeight="1">
      <c r="F155" s="4"/>
      <c r="G155" s="4"/>
      <c r="H155" s="4"/>
      <c r="I155" s="4"/>
      <c r="J155" s="4"/>
    </row>
    <row r="156" spans="6:10" ht="15.75" customHeight="1">
      <c r="F156" s="4"/>
      <c r="G156" s="4"/>
      <c r="H156" s="4"/>
      <c r="I156" s="4"/>
      <c r="J156" s="4"/>
    </row>
    <row r="157" spans="6:10" ht="15.75" customHeight="1">
      <c r="F157" s="4"/>
      <c r="G157" s="4"/>
      <c r="H157" s="4"/>
      <c r="I157" s="4"/>
      <c r="J157" s="4"/>
    </row>
    <row r="158" spans="6:10" ht="15.75" customHeight="1">
      <c r="F158" s="4"/>
      <c r="G158" s="4"/>
      <c r="H158" s="4"/>
      <c r="I158" s="4"/>
      <c r="J158" s="4"/>
    </row>
    <row r="159" spans="6:10" ht="15.75" customHeight="1">
      <c r="F159" s="4"/>
      <c r="G159" s="4"/>
      <c r="H159" s="4"/>
      <c r="I159" s="4"/>
      <c r="J159" s="4"/>
    </row>
    <row r="160" spans="6:10" ht="15.75" customHeight="1">
      <c r="F160" s="4"/>
      <c r="G160" s="4"/>
      <c r="H160" s="4"/>
      <c r="I160" s="4"/>
      <c r="J160" s="4"/>
    </row>
    <row r="161" spans="6:10" ht="15.75" customHeight="1">
      <c r="F161" s="4"/>
      <c r="G161" s="4"/>
      <c r="H161" s="4"/>
      <c r="I161" s="4"/>
      <c r="J161" s="4"/>
    </row>
    <row r="162" spans="6:10" ht="15.75" customHeight="1">
      <c r="F162" s="4"/>
      <c r="G162" s="4"/>
      <c r="H162" s="4"/>
      <c r="I162" s="4"/>
      <c r="J162" s="4"/>
    </row>
    <row r="163" spans="6:10" ht="15.75" customHeight="1">
      <c r="F163" s="4"/>
      <c r="G163" s="4"/>
      <c r="H163" s="4"/>
      <c r="I163" s="4"/>
      <c r="J163" s="4"/>
    </row>
    <row r="164" spans="6:10" ht="15.75" customHeight="1">
      <c r="F164" s="4"/>
      <c r="G164" s="4"/>
      <c r="H164" s="4"/>
      <c r="I164" s="4"/>
      <c r="J164" s="4"/>
    </row>
    <row r="165" spans="6:10" ht="15.75" customHeight="1">
      <c r="F165" s="4"/>
      <c r="G165" s="4"/>
      <c r="H165" s="4"/>
      <c r="I165" s="4"/>
      <c r="J165" s="4"/>
    </row>
    <row r="166" spans="6:10" ht="15.75" customHeight="1">
      <c r="F166" s="4"/>
      <c r="G166" s="4"/>
      <c r="H166" s="4"/>
      <c r="I166" s="4"/>
      <c r="J166" s="4"/>
    </row>
    <row r="167" spans="6:10" ht="15.75" customHeight="1">
      <c r="F167" s="4"/>
      <c r="G167" s="4"/>
      <c r="H167" s="4"/>
      <c r="I167" s="4"/>
      <c r="J167" s="4"/>
    </row>
    <row r="168" spans="6:10" ht="15.75" customHeight="1">
      <c r="F168" s="4"/>
      <c r="G168" s="4"/>
      <c r="H168" s="4"/>
      <c r="I168" s="4"/>
      <c r="J168" s="4"/>
    </row>
    <row r="169" spans="6:10" ht="15.75" customHeight="1">
      <c r="F169" s="4"/>
      <c r="G169" s="4"/>
      <c r="H169" s="4"/>
      <c r="I169" s="4"/>
      <c r="J169" s="4"/>
    </row>
    <row r="170" spans="6:10" ht="15.75" customHeight="1">
      <c r="F170" s="4"/>
      <c r="G170" s="4"/>
      <c r="H170" s="4"/>
      <c r="I170" s="4"/>
      <c r="J170" s="4"/>
    </row>
    <row r="171" spans="6:10" ht="15.75" customHeight="1">
      <c r="F171" s="4"/>
      <c r="G171" s="4"/>
      <c r="H171" s="4"/>
      <c r="I171" s="4"/>
      <c r="J171" s="4"/>
    </row>
    <row r="172" spans="6:10" ht="15.75" customHeight="1">
      <c r="F172" s="4"/>
      <c r="G172" s="4"/>
      <c r="H172" s="4"/>
      <c r="I172" s="4"/>
      <c r="J172" s="4"/>
    </row>
    <row r="173" spans="6:10" ht="15.75" customHeight="1">
      <c r="F173" s="4"/>
      <c r="G173" s="4"/>
      <c r="H173" s="4"/>
      <c r="I173" s="4"/>
      <c r="J173" s="4"/>
    </row>
    <row r="174" spans="6:10" ht="15.75" customHeight="1">
      <c r="F174" s="4"/>
      <c r="G174" s="4"/>
      <c r="H174" s="4"/>
      <c r="I174" s="4"/>
      <c r="J174" s="4"/>
    </row>
    <row r="175" spans="6:10" ht="15.75" customHeight="1">
      <c r="F175" s="4"/>
      <c r="G175" s="4"/>
      <c r="H175" s="4"/>
      <c r="I175" s="4"/>
      <c r="J175" s="4"/>
    </row>
    <row r="176" spans="6:10" ht="15.75" customHeight="1">
      <c r="F176" s="4"/>
      <c r="G176" s="4"/>
      <c r="H176" s="4"/>
      <c r="I176" s="4"/>
      <c r="J176" s="4"/>
    </row>
    <row r="177" spans="6:10" ht="15.75" customHeight="1">
      <c r="F177" s="4"/>
      <c r="G177" s="4"/>
      <c r="H177" s="4"/>
      <c r="I177" s="4"/>
      <c r="J177" s="4"/>
    </row>
    <row r="178" spans="6:10" ht="15.75" customHeight="1">
      <c r="F178" s="4"/>
      <c r="G178" s="4"/>
      <c r="H178" s="4"/>
      <c r="I178" s="4"/>
      <c r="J178" s="4"/>
    </row>
    <row r="179" spans="6:10" ht="15.75" customHeight="1">
      <c r="F179" s="4"/>
      <c r="G179" s="4"/>
      <c r="H179" s="4"/>
      <c r="I179" s="4"/>
      <c r="J179" s="4"/>
    </row>
    <row r="180" spans="6:10" ht="15.75" customHeight="1">
      <c r="F180" s="4"/>
      <c r="G180" s="4"/>
      <c r="H180" s="4"/>
      <c r="I180" s="4"/>
      <c r="J180" s="4"/>
    </row>
    <row r="181" spans="6:10" ht="15.75" customHeight="1">
      <c r="F181" s="4"/>
      <c r="G181" s="4"/>
      <c r="H181" s="4"/>
      <c r="I181" s="4"/>
      <c r="J181" s="4"/>
    </row>
    <row r="182" spans="6:10" ht="15.75" customHeight="1">
      <c r="F182" s="4"/>
      <c r="G182" s="4"/>
      <c r="H182" s="4"/>
      <c r="I182" s="4"/>
      <c r="J182" s="4"/>
    </row>
    <row r="183" spans="6:10" ht="15.75" customHeight="1">
      <c r="F183" s="4"/>
      <c r="G183" s="4"/>
      <c r="H183" s="4"/>
      <c r="I183" s="4"/>
      <c r="J183" s="4"/>
    </row>
    <row r="184" spans="6:10" ht="15.75" customHeight="1">
      <c r="F184" s="4"/>
      <c r="G184" s="4"/>
      <c r="H184" s="4"/>
      <c r="I184" s="4"/>
      <c r="J184" s="4"/>
    </row>
    <row r="185" spans="6:10" ht="15.75" customHeight="1">
      <c r="F185" s="4"/>
      <c r="G185" s="4"/>
      <c r="H185" s="4"/>
      <c r="I185" s="4"/>
      <c r="J185" s="4"/>
    </row>
    <row r="186" spans="6:10" ht="15.75" customHeight="1">
      <c r="F186" s="4"/>
      <c r="G186" s="4"/>
      <c r="H186" s="4"/>
      <c r="I186" s="4"/>
      <c r="J186" s="4"/>
    </row>
    <row r="187" spans="6:10" ht="15.75" customHeight="1">
      <c r="F187" s="4"/>
      <c r="G187" s="4"/>
      <c r="H187" s="4"/>
      <c r="I187" s="4"/>
      <c r="J187" s="4"/>
    </row>
    <row r="188" spans="6:10" ht="15.75" customHeight="1">
      <c r="F188" s="4"/>
      <c r="G188" s="4"/>
      <c r="H188" s="4"/>
      <c r="I188" s="4"/>
      <c r="J188" s="4"/>
    </row>
    <row r="189" spans="6:10" ht="15.75" customHeight="1">
      <c r="F189" s="4"/>
      <c r="G189" s="4"/>
      <c r="H189" s="4"/>
      <c r="I189" s="4"/>
      <c r="J189" s="4"/>
    </row>
    <row r="190" spans="6:10" ht="15.75" customHeight="1">
      <c r="F190" s="4"/>
      <c r="G190" s="4"/>
      <c r="H190" s="4"/>
      <c r="I190" s="4"/>
      <c r="J190" s="4"/>
    </row>
    <row r="191" spans="6:10" ht="15.75" customHeight="1">
      <c r="F191" s="4"/>
      <c r="G191" s="4"/>
      <c r="H191" s="4"/>
      <c r="I191" s="4"/>
      <c r="J191" s="4"/>
    </row>
    <row r="192" spans="6:10" ht="15.75" customHeight="1">
      <c r="F192" s="4"/>
      <c r="G192" s="4"/>
      <c r="H192" s="4"/>
      <c r="I192" s="4"/>
      <c r="J192" s="4"/>
    </row>
    <row r="193" spans="6:10" ht="15.75" customHeight="1">
      <c r="F193" s="4"/>
      <c r="G193" s="4"/>
      <c r="H193" s="4"/>
      <c r="I193" s="4"/>
      <c r="J193" s="4"/>
    </row>
    <row r="194" spans="6:10" ht="15.75" customHeight="1">
      <c r="F194" s="4"/>
      <c r="G194" s="4"/>
      <c r="H194" s="4"/>
      <c r="I194" s="4"/>
      <c r="J194" s="4"/>
    </row>
    <row r="195" spans="6:10" ht="15.75" customHeight="1">
      <c r="F195" s="4"/>
      <c r="G195" s="4"/>
      <c r="H195" s="4"/>
      <c r="I195" s="4"/>
      <c r="J195" s="4"/>
    </row>
    <row r="196" spans="6:10" ht="15.75" customHeight="1">
      <c r="F196" s="4"/>
      <c r="G196" s="4"/>
      <c r="H196" s="4"/>
      <c r="I196" s="4"/>
      <c r="J196" s="4"/>
    </row>
    <row r="197" spans="6:10" ht="15.75" customHeight="1">
      <c r="F197" s="4"/>
      <c r="G197" s="4"/>
      <c r="H197" s="4"/>
      <c r="I197" s="4"/>
      <c r="J197" s="4"/>
    </row>
    <row r="198" spans="6:10" ht="15.75" customHeight="1">
      <c r="F198" s="4"/>
      <c r="G198" s="4"/>
      <c r="H198" s="4"/>
      <c r="I198" s="4"/>
      <c r="J198" s="4"/>
    </row>
    <row r="199" spans="6:10" ht="15.75" customHeight="1">
      <c r="F199" s="4"/>
      <c r="G199" s="4"/>
      <c r="H199" s="4"/>
      <c r="I199" s="4"/>
      <c r="J199" s="4"/>
    </row>
    <row r="200" spans="6:10" ht="15.75" customHeight="1">
      <c r="F200" s="4"/>
      <c r="G200" s="4"/>
      <c r="H200" s="4"/>
      <c r="I200" s="4"/>
      <c r="J200" s="4"/>
    </row>
    <row r="201" spans="6:10" ht="15.75" customHeight="1">
      <c r="F201" s="4"/>
      <c r="G201" s="4"/>
      <c r="H201" s="4"/>
      <c r="I201" s="4"/>
      <c r="J201" s="4"/>
    </row>
    <row r="202" spans="6:10" ht="15.75" customHeight="1">
      <c r="F202" s="4"/>
      <c r="G202" s="4"/>
      <c r="H202" s="4"/>
      <c r="I202" s="4"/>
      <c r="J202" s="4"/>
    </row>
    <row r="203" spans="6:10" ht="15.75" customHeight="1">
      <c r="F203" s="4"/>
      <c r="G203" s="4"/>
      <c r="H203" s="4"/>
      <c r="I203" s="4"/>
      <c r="J203" s="4"/>
    </row>
    <row r="204" spans="6:10" ht="15.75" customHeight="1">
      <c r="F204" s="4"/>
      <c r="G204" s="4"/>
      <c r="H204" s="4"/>
      <c r="I204" s="4"/>
      <c r="J204" s="4"/>
    </row>
    <row r="205" spans="6:10" ht="15.75" customHeight="1">
      <c r="F205" s="4"/>
      <c r="G205" s="4"/>
      <c r="H205" s="4"/>
      <c r="I205" s="4"/>
      <c r="J205" s="4"/>
    </row>
    <row r="206" spans="6:10" ht="15.75" customHeight="1">
      <c r="F206" s="4"/>
      <c r="G206" s="4"/>
      <c r="H206" s="4"/>
      <c r="I206" s="4"/>
      <c r="J206" s="4"/>
    </row>
    <row r="207" spans="6:10" ht="15.75" customHeight="1">
      <c r="F207" s="4"/>
      <c r="G207" s="4"/>
      <c r="H207" s="4"/>
      <c r="I207" s="4"/>
      <c r="J207" s="4"/>
    </row>
    <row r="208" spans="6:10" ht="15.75" customHeight="1">
      <c r="F208" s="4"/>
      <c r="G208" s="4"/>
      <c r="H208" s="4"/>
      <c r="I208" s="4"/>
      <c r="J208" s="4"/>
    </row>
    <row r="209" spans="6:10" ht="15.75" customHeight="1">
      <c r="F209" s="4"/>
      <c r="G209" s="4"/>
      <c r="H209" s="4"/>
      <c r="I209" s="4"/>
      <c r="J209" s="4"/>
    </row>
    <row r="210" spans="6:10" ht="15.75" customHeight="1">
      <c r="F210" s="4"/>
      <c r="G210" s="4"/>
      <c r="H210" s="4"/>
      <c r="I210" s="4"/>
      <c r="J210" s="4"/>
    </row>
    <row r="211" spans="6:10" ht="15.75" customHeight="1">
      <c r="F211" s="4"/>
      <c r="G211" s="4"/>
      <c r="H211" s="4"/>
      <c r="I211" s="4"/>
      <c r="J211" s="4"/>
    </row>
    <row r="212" spans="6:10" ht="15.75" customHeight="1">
      <c r="F212" s="4"/>
      <c r="G212" s="4"/>
      <c r="H212" s="4"/>
      <c r="I212" s="4"/>
      <c r="J212" s="4"/>
    </row>
    <row r="213" spans="6:10" ht="15.75" customHeight="1">
      <c r="F213" s="4"/>
      <c r="G213" s="4"/>
      <c r="H213" s="4"/>
      <c r="I213" s="4"/>
      <c r="J213" s="4"/>
    </row>
    <row r="214" spans="6:10" ht="15.75" customHeight="1">
      <c r="F214" s="4"/>
      <c r="G214" s="4"/>
      <c r="H214" s="4"/>
      <c r="I214" s="4"/>
      <c r="J214" s="4"/>
    </row>
    <row r="215" spans="6:10" ht="15.75" customHeight="1">
      <c r="F215" s="4"/>
      <c r="G215" s="4"/>
      <c r="H215" s="4"/>
      <c r="I215" s="4"/>
      <c r="J215" s="4"/>
    </row>
    <row r="216" spans="6:10" ht="15.75" customHeight="1">
      <c r="F216" s="4"/>
      <c r="G216" s="4"/>
      <c r="H216" s="4"/>
      <c r="I216" s="4"/>
      <c r="J216" s="4"/>
    </row>
    <row r="217" spans="6:10" ht="15.75" customHeight="1">
      <c r="F217" s="4"/>
      <c r="G217" s="4"/>
      <c r="H217" s="4"/>
      <c r="I217" s="4"/>
      <c r="J217" s="4"/>
    </row>
    <row r="218" spans="6:10" ht="15.75" customHeight="1">
      <c r="F218" s="4"/>
      <c r="G218" s="4"/>
      <c r="H218" s="4"/>
      <c r="I218" s="4"/>
      <c r="J218" s="4"/>
    </row>
    <row r="219" spans="6:10" ht="15.75" customHeight="1">
      <c r="F219" s="4"/>
      <c r="G219" s="4"/>
      <c r="H219" s="4"/>
      <c r="I219" s="4"/>
      <c r="J219" s="4"/>
    </row>
    <row r="220" spans="6:10" ht="15.75" customHeight="1">
      <c r="F220" s="4"/>
      <c r="G220" s="4"/>
      <c r="H220" s="4"/>
      <c r="I220" s="4"/>
      <c r="J220" s="4"/>
    </row>
    <row r="221" spans="6:10" ht="15.75" customHeight="1">
      <c r="F221" s="4"/>
      <c r="G221" s="4"/>
      <c r="H221" s="4"/>
      <c r="I221" s="4"/>
      <c r="J221" s="4"/>
    </row>
    <row r="222" spans="6:10" ht="15.75" customHeight="1">
      <c r="F222" s="4"/>
      <c r="G222" s="4"/>
      <c r="H222" s="4"/>
      <c r="I222" s="4"/>
      <c r="J222" s="4"/>
    </row>
    <row r="223" spans="6:10" ht="15.75" customHeight="1">
      <c r="F223" s="4"/>
      <c r="G223" s="4"/>
      <c r="H223" s="4"/>
      <c r="I223" s="4"/>
      <c r="J223" s="4"/>
    </row>
    <row r="224" spans="6:10" ht="15.75" customHeight="1">
      <c r="F224" s="4"/>
      <c r="G224" s="4"/>
      <c r="H224" s="4"/>
      <c r="I224" s="4"/>
      <c r="J224" s="4"/>
    </row>
    <row r="225" spans="6:10" ht="15.75" customHeight="1">
      <c r="F225" s="4"/>
      <c r="G225" s="4"/>
      <c r="H225" s="4"/>
      <c r="I225" s="4"/>
      <c r="J225" s="4"/>
    </row>
    <row r="226" spans="6:10" ht="15.75" customHeight="1">
      <c r="F226" s="4"/>
      <c r="G226" s="4"/>
      <c r="H226" s="4"/>
      <c r="I226" s="4"/>
      <c r="J226" s="4"/>
    </row>
    <row r="227" spans="6:10" ht="15.75" customHeight="1">
      <c r="F227" s="4"/>
      <c r="G227" s="4"/>
      <c r="H227" s="4"/>
      <c r="I227" s="4"/>
      <c r="J227" s="4"/>
    </row>
    <row r="228" spans="6:10" ht="15.75" customHeight="1">
      <c r="F228" s="4"/>
      <c r="G228" s="4"/>
      <c r="H228" s="4"/>
      <c r="I228" s="4"/>
      <c r="J228" s="4"/>
    </row>
    <row r="229" spans="6:10" ht="15.75" customHeight="1">
      <c r="F229" s="4"/>
      <c r="G229" s="4"/>
      <c r="H229" s="4"/>
      <c r="I229" s="4"/>
      <c r="J229" s="4"/>
    </row>
    <row r="230" spans="6:10" ht="15.75" customHeight="1">
      <c r="F230" s="4"/>
      <c r="G230" s="4"/>
      <c r="H230" s="4"/>
      <c r="I230" s="4"/>
      <c r="J230" s="4"/>
    </row>
    <row r="231" spans="6:10" ht="15.75" customHeight="1">
      <c r="F231" s="4"/>
      <c r="G231" s="4"/>
      <c r="H231" s="4"/>
      <c r="I231" s="4"/>
      <c r="J231" s="4"/>
    </row>
    <row r="232" spans="6:10" ht="15.75" customHeight="1">
      <c r="F232" s="4"/>
      <c r="G232" s="4"/>
      <c r="H232" s="4"/>
      <c r="I232" s="4"/>
      <c r="J232" s="4"/>
    </row>
    <row r="233" spans="6:10" ht="15.75" customHeight="1">
      <c r="F233" s="4"/>
      <c r="G233" s="4"/>
      <c r="H233" s="4"/>
      <c r="I233" s="4"/>
      <c r="J233" s="4"/>
    </row>
    <row r="234" spans="6:10" ht="15.75" customHeight="1">
      <c r="F234" s="4"/>
      <c r="G234" s="4"/>
      <c r="H234" s="4"/>
      <c r="I234" s="4"/>
      <c r="J234" s="4"/>
    </row>
    <row r="235" spans="6:10" ht="15.75" customHeight="1">
      <c r="F235" s="4"/>
      <c r="G235" s="4"/>
      <c r="H235" s="4"/>
      <c r="I235" s="4"/>
      <c r="J235" s="4"/>
    </row>
    <row r="236" spans="6:10" ht="15.75" customHeight="1">
      <c r="F236" s="4"/>
      <c r="G236" s="4"/>
      <c r="H236" s="4"/>
      <c r="I236" s="4"/>
      <c r="J236" s="4"/>
    </row>
    <row r="237" spans="6:10" ht="15.75" customHeight="1">
      <c r="F237" s="4"/>
      <c r="G237" s="4"/>
      <c r="H237" s="4"/>
      <c r="I237" s="4"/>
      <c r="J237" s="4"/>
    </row>
    <row r="238" spans="6:10" ht="15.75" customHeight="1">
      <c r="F238" s="4"/>
      <c r="G238" s="4"/>
      <c r="H238" s="4"/>
      <c r="I238" s="4"/>
      <c r="J238" s="4"/>
    </row>
    <row r="239" spans="6:10" ht="15.75" customHeight="1">
      <c r="F239" s="4"/>
      <c r="G239" s="4"/>
      <c r="H239" s="4"/>
      <c r="I239" s="4"/>
      <c r="J239" s="4"/>
    </row>
    <row r="240" spans="6:10" ht="15.75" customHeight="1">
      <c r="F240" s="4"/>
      <c r="G240" s="4"/>
      <c r="H240" s="4"/>
      <c r="I240" s="4"/>
      <c r="J240" s="4"/>
    </row>
    <row r="241" spans="6:10" ht="15.75" customHeight="1">
      <c r="F241" s="4"/>
      <c r="G241" s="4"/>
      <c r="H241" s="4"/>
      <c r="I241" s="4"/>
      <c r="J241" s="4"/>
    </row>
    <row r="242" spans="6:10" ht="15.75" customHeight="1">
      <c r="F242" s="4"/>
      <c r="G242" s="4"/>
      <c r="H242" s="4"/>
      <c r="I242" s="4"/>
      <c r="J242" s="4"/>
    </row>
    <row r="243" spans="6:10" ht="15.75" customHeight="1">
      <c r="F243" s="4"/>
      <c r="G243" s="4"/>
      <c r="H243" s="4"/>
      <c r="I243" s="4"/>
      <c r="J243" s="4"/>
    </row>
    <row r="244" spans="6:10" ht="15.75" customHeight="1">
      <c r="F244" s="4"/>
      <c r="G244" s="4"/>
      <c r="H244" s="4"/>
      <c r="I244" s="4"/>
      <c r="J244" s="4"/>
    </row>
    <row r="245" spans="6:10" ht="15.75" customHeight="1">
      <c r="F245" s="4"/>
      <c r="G245" s="4"/>
      <c r="H245" s="4"/>
      <c r="I245" s="4"/>
      <c r="J245" s="4"/>
    </row>
    <row r="246" spans="6:10" ht="15.75" customHeight="1">
      <c r="F246" s="4"/>
      <c r="G246" s="4"/>
      <c r="H246" s="4"/>
      <c r="I246" s="4"/>
      <c r="J246" s="4"/>
    </row>
    <row r="247" spans="6:10" ht="15.75" customHeight="1">
      <c r="F247" s="4"/>
      <c r="G247" s="4"/>
      <c r="H247" s="4"/>
      <c r="I247" s="4"/>
      <c r="J247" s="4"/>
    </row>
    <row r="248" spans="6:10" ht="15.75" customHeight="1">
      <c r="F248" s="4"/>
      <c r="G248" s="4"/>
      <c r="H248" s="4"/>
      <c r="I248" s="4"/>
      <c r="J248" s="4"/>
    </row>
    <row r="249" spans="6:10" ht="15.75" customHeight="1">
      <c r="F249" s="4"/>
      <c r="G249" s="4"/>
      <c r="H249" s="4"/>
      <c r="I249" s="4"/>
      <c r="J249" s="4"/>
    </row>
    <row r="250" spans="6:10" ht="15.75" customHeight="1">
      <c r="F250" s="4"/>
      <c r="G250" s="4"/>
      <c r="H250" s="4"/>
      <c r="I250" s="4"/>
      <c r="J250" s="4"/>
    </row>
    <row r="251" spans="6:10" ht="15.75" customHeight="1">
      <c r="F251" s="4"/>
      <c r="G251" s="4"/>
      <c r="H251" s="4"/>
      <c r="I251" s="4"/>
      <c r="J251" s="4"/>
    </row>
    <row r="252" spans="6:10" ht="15.75" customHeight="1">
      <c r="F252" s="4"/>
      <c r="G252" s="4"/>
      <c r="H252" s="4"/>
      <c r="I252" s="4"/>
      <c r="J252" s="4"/>
    </row>
    <row r="253" spans="6:10" ht="15.75" customHeight="1">
      <c r="F253" s="4"/>
      <c r="G253" s="4"/>
      <c r="H253" s="4"/>
      <c r="I253" s="4"/>
      <c r="J253" s="4"/>
    </row>
    <row r="254" spans="6:10" ht="15.75" customHeight="1">
      <c r="F254" s="4"/>
      <c r="G254" s="4"/>
      <c r="H254" s="4"/>
      <c r="I254" s="4"/>
      <c r="J254" s="4"/>
    </row>
    <row r="255" spans="6:10" ht="15.75" customHeight="1">
      <c r="F255" s="4"/>
      <c r="G255" s="4"/>
      <c r="H255" s="4"/>
      <c r="I255" s="4"/>
      <c r="J255" s="4"/>
    </row>
    <row r="256" spans="6:10" ht="15.75" customHeight="1">
      <c r="F256" s="4"/>
      <c r="G256" s="4"/>
      <c r="H256" s="4"/>
      <c r="I256" s="4"/>
      <c r="J256" s="4"/>
    </row>
    <row r="257" spans="6:10" ht="15.75" customHeight="1">
      <c r="F257" s="4"/>
      <c r="G257" s="4"/>
      <c r="H257" s="4"/>
      <c r="I257" s="4"/>
      <c r="J257" s="4"/>
    </row>
    <row r="258" spans="6:10" ht="15.75" customHeight="1">
      <c r="F258" s="4"/>
      <c r="G258" s="4"/>
      <c r="H258" s="4"/>
      <c r="I258" s="4"/>
      <c r="J258" s="4"/>
    </row>
    <row r="259" spans="6:10" ht="15.75" customHeight="1">
      <c r="F259" s="4"/>
      <c r="G259" s="4"/>
      <c r="H259" s="4"/>
      <c r="I259" s="4"/>
      <c r="J259" s="4"/>
    </row>
    <row r="260" spans="6:10" ht="15.75" customHeight="1">
      <c r="F260" s="4"/>
      <c r="G260" s="4"/>
      <c r="H260" s="4"/>
      <c r="I260" s="4"/>
      <c r="J260" s="4"/>
    </row>
    <row r="261" spans="6:10" ht="15.75" customHeight="1">
      <c r="F261" s="4"/>
      <c r="G261" s="4"/>
      <c r="H261" s="4"/>
      <c r="I261" s="4"/>
      <c r="J261" s="4"/>
    </row>
    <row r="262" spans="6:10" ht="15.75" customHeight="1">
      <c r="F262" s="4"/>
      <c r="G262" s="4"/>
      <c r="H262" s="4"/>
      <c r="I262" s="4"/>
      <c r="J262" s="4"/>
    </row>
    <row r="263" spans="6:10" ht="15.75" customHeight="1">
      <c r="F263" s="4"/>
      <c r="G263" s="4"/>
      <c r="H263" s="4"/>
      <c r="I263" s="4"/>
      <c r="J263" s="4"/>
    </row>
    <row r="264" spans="6:10" ht="15.75" customHeight="1">
      <c r="F264" s="4"/>
      <c r="G264" s="4"/>
      <c r="H264" s="4"/>
      <c r="I264" s="4"/>
      <c r="J264" s="4"/>
    </row>
    <row r="265" spans="6:10" ht="15.75" customHeight="1">
      <c r="F265" s="4"/>
      <c r="G265" s="4"/>
      <c r="H265" s="4"/>
      <c r="I265" s="4"/>
      <c r="J265" s="4"/>
    </row>
    <row r="266" spans="6:10" ht="15.75" customHeight="1">
      <c r="F266" s="4"/>
      <c r="G266" s="4"/>
      <c r="H266" s="4"/>
      <c r="I266" s="4"/>
      <c r="J266" s="4"/>
    </row>
    <row r="267" spans="6:10" ht="15.75" customHeight="1">
      <c r="F267" s="4"/>
      <c r="G267" s="4"/>
      <c r="H267" s="4"/>
      <c r="I267" s="4"/>
      <c r="J267" s="4"/>
    </row>
    <row r="268" spans="6:10" ht="15.75" customHeight="1">
      <c r="F268" s="4"/>
      <c r="G268" s="4"/>
      <c r="H268" s="4"/>
      <c r="I268" s="4"/>
      <c r="J268" s="4"/>
    </row>
    <row r="269" spans="6:10" ht="15.75" customHeight="1">
      <c r="F269" s="4"/>
      <c r="G269" s="4"/>
      <c r="H269" s="4"/>
      <c r="I269" s="4"/>
      <c r="J269" s="4"/>
    </row>
    <row r="270" spans="6:10" ht="15.75" customHeight="1">
      <c r="F270" s="4"/>
      <c r="G270" s="4"/>
      <c r="H270" s="4"/>
      <c r="I270" s="4"/>
      <c r="J270" s="4"/>
    </row>
    <row r="271" spans="6:10" ht="15.75" customHeight="1">
      <c r="F271" s="4"/>
      <c r="G271" s="4"/>
      <c r="H271" s="4"/>
      <c r="I271" s="4"/>
      <c r="J271" s="4"/>
    </row>
    <row r="272" spans="6:10" ht="15.75" customHeight="1">
      <c r="F272" s="4"/>
      <c r="G272" s="4"/>
      <c r="H272" s="4"/>
      <c r="I272" s="4"/>
      <c r="J272" s="4"/>
    </row>
    <row r="273" spans="6:10" ht="15.75" customHeight="1">
      <c r="F273" s="4"/>
      <c r="G273" s="4"/>
      <c r="H273" s="4"/>
      <c r="I273" s="4"/>
      <c r="J273" s="4"/>
    </row>
    <row r="274" spans="6:10" ht="15.75" customHeight="1">
      <c r="F274" s="4"/>
      <c r="G274" s="4"/>
      <c r="H274" s="4"/>
      <c r="I274" s="4"/>
      <c r="J274" s="4"/>
    </row>
    <row r="275" spans="6:10" ht="15.75" customHeight="1">
      <c r="F275" s="4"/>
      <c r="G275" s="4"/>
      <c r="H275" s="4"/>
      <c r="I275" s="4"/>
      <c r="J275" s="4"/>
    </row>
    <row r="276" spans="6:10" ht="15.75" customHeight="1">
      <c r="F276" s="4"/>
      <c r="G276" s="4"/>
      <c r="H276" s="4"/>
      <c r="I276" s="4"/>
      <c r="J276" s="4"/>
    </row>
    <row r="277" spans="6:10" ht="15.75" customHeight="1">
      <c r="F277" s="4"/>
      <c r="G277" s="4"/>
      <c r="H277" s="4"/>
      <c r="I277" s="4"/>
      <c r="J277" s="4"/>
    </row>
    <row r="278" spans="6:10" ht="15.75" customHeight="1">
      <c r="F278" s="4"/>
      <c r="G278" s="4"/>
      <c r="H278" s="4"/>
      <c r="I278" s="4"/>
      <c r="J278" s="4"/>
    </row>
    <row r="279" spans="6:10" ht="15.75" customHeight="1">
      <c r="F279" s="4"/>
      <c r="G279" s="4"/>
      <c r="H279" s="4"/>
      <c r="I279" s="4"/>
      <c r="J279" s="4"/>
    </row>
    <row r="280" spans="6:10" ht="15.75" customHeight="1">
      <c r="F280" s="4"/>
      <c r="G280" s="4"/>
      <c r="H280" s="4"/>
      <c r="I280" s="4"/>
      <c r="J280" s="4"/>
    </row>
    <row r="281" spans="6:10" ht="15.75" customHeight="1">
      <c r="F281" s="4"/>
      <c r="G281" s="4"/>
      <c r="H281" s="4"/>
      <c r="I281" s="4"/>
      <c r="J281" s="4"/>
    </row>
    <row r="282" spans="6:10" ht="15.75" customHeight="1">
      <c r="F282" s="4"/>
      <c r="G282" s="4"/>
      <c r="H282" s="4"/>
      <c r="I282" s="4"/>
      <c r="J282" s="4"/>
    </row>
    <row r="283" spans="6:10" ht="15.75" customHeight="1">
      <c r="F283" s="4"/>
      <c r="G283" s="4"/>
      <c r="H283" s="4"/>
      <c r="I283" s="4"/>
      <c r="J283" s="4"/>
    </row>
    <row r="284" spans="6:10" ht="15.75" customHeight="1">
      <c r="F284" s="4"/>
      <c r="G284" s="4"/>
      <c r="H284" s="4"/>
      <c r="I284" s="4"/>
      <c r="J284" s="4"/>
    </row>
    <row r="285" spans="6:10" ht="15.75" customHeight="1">
      <c r="F285" s="4"/>
      <c r="G285" s="4"/>
      <c r="H285" s="4"/>
      <c r="I285" s="4"/>
      <c r="J285" s="4"/>
    </row>
    <row r="286" spans="6:10" ht="15.75" customHeight="1">
      <c r="F286" s="4"/>
      <c r="G286" s="4"/>
      <c r="H286" s="4"/>
      <c r="I286" s="4"/>
      <c r="J286" s="4"/>
    </row>
    <row r="287" spans="6:10" ht="15.75" customHeight="1">
      <c r="F287" s="4"/>
      <c r="G287" s="4"/>
      <c r="H287" s="4"/>
      <c r="I287" s="4"/>
      <c r="J287" s="4"/>
    </row>
    <row r="288" spans="6:10" ht="15.75" customHeight="1">
      <c r="F288" s="4"/>
      <c r="G288" s="4"/>
      <c r="H288" s="4"/>
      <c r="I288" s="4"/>
      <c r="J288" s="4"/>
    </row>
    <row r="289" spans="6:10" ht="15.75" customHeight="1">
      <c r="F289" s="4"/>
      <c r="G289" s="4"/>
      <c r="H289" s="4"/>
      <c r="I289" s="4"/>
      <c r="J289" s="4"/>
    </row>
    <row r="290" spans="6:10" ht="15.75" customHeight="1">
      <c r="F290" s="4"/>
      <c r="G290" s="4"/>
      <c r="H290" s="4"/>
      <c r="I290" s="4"/>
      <c r="J290" s="4"/>
    </row>
    <row r="291" spans="6:10" ht="15.75" customHeight="1">
      <c r="F291" s="4"/>
      <c r="G291" s="4"/>
      <c r="H291" s="4"/>
      <c r="I291" s="4"/>
      <c r="J291" s="4"/>
    </row>
    <row r="292" spans="6:10" ht="15.75" customHeight="1">
      <c r="F292" s="4"/>
      <c r="G292" s="4"/>
      <c r="H292" s="4"/>
      <c r="I292" s="4"/>
      <c r="J292" s="4"/>
    </row>
    <row r="293" spans="6:10" ht="15.75" customHeight="1">
      <c r="F293" s="4"/>
      <c r="G293" s="4"/>
      <c r="H293" s="4"/>
      <c r="I293" s="4"/>
      <c r="J293" s="4"/>
    </row>
    <row r="294" spans="6:10" ht="15.75" customHeight="1">
      <c r="F294" s="4"/>
      <c r="G294" s="4"/>
      <c r="H294" s="4"/>
      <c r="I294" s="4"/>
      <c r="J294" s="4"/>
    </row>
    <row r="295" spans="6:10" ht="15.75" customHeight="1">
      <c r="F295" s="4"/>
      <c r="G295" s="4"/>
      <c r="H295" s="4"/>
      <c r="I295" s="4"/>
      <c r="J295" s="4"/>
    </row>
    <row r="296" spans="6:10" ht="15.75" customHeight="1">
      <c r="F296" s="4"/>
      <c r="G296" s="4"/>
      <c r="H296" s="4"/>
      <c r="I296" s="4"/>
      <c r="J296" s="4"/>
    </row>
    <row r="297" spans="6:10" ht="15.75" customHeight="1">
      <c r="F297" s="4"/>
      <c r="G297" s="4"/>
      <c r="H297" s="4"/>
      <c r="I297" s="4"/>
      <c r="J297" s="4"/>
    </row>
    <row r="298" spans="6:10" ht="15.75" customHeight="1">
      <c r="F298" s="4"/>
      <c r="G298" s="4"/>
      <c r="H298" s="4"/>
      <c r="I298" s="4"/>
      <c r="J298" s="4"/>
    </row>
    <row r="299" spans="6:10" ht="15.75" customHeight="1">
      <c r="F299" s="4"/>
      <c r="G299" s="4"/>
      <c r="H299" s="4"/>
      <c r="I299" s="4"/>
      <c r="J299" s="4"/>
    </row>
    <row r="300" spans="6:10" ht="15.75" customHeight="1">
      <c r="F300" s="4"/>
      <c r="G300" s="4"/>
      <c r="H300" s="4"/>
      <c r="I300" s="4"/>
      <c r="J300" s="4"/>
    </row>
    <row r="301" spans="6:10" ht="15.75" customHeight="1">
      <c r="F301" s="4"/>
      <c r="G301" s="4"/>
      <c r="H301" s="4"/>
      <c r="I301" s="4"/>
      <c r="J301" s="4"/>
    </row>
    <row r="302" spans="6:10" ht="15.75" customHeight="1">
      <c r="F302" s="4"/>
      <c r="G302" s="4"/>
      <c r="H302" s="4"/>
      <c r="I302" s="4"/>
      <c r="J302" s="4"/>
    </row>
    <row r="303" spans="6:10" ht="15.75" customHeight="1">
      <c r="F303" s="4"/>
      <c r="G303" s="4"/>
      <c r="H303" s="4"/>
      <c r="I303" s="4"/>
      <c r="J303" s="4"/>
    </row>
    <row r="304" spans="6:10" ht="15.75" customHeight="1">
      <c r="F304" s="4"/>
      <c r="G304" s="4"/>
      <c r="H304" s="4"/>
      <c r="I304" s="4"/>
      <c r="J304" s="4"/>
    </row>
    <row r="305" spans="6:10" ht="15.75" customHeight="1">
      <c r="F305" s="4"/>
      <c r="G305" s="4"/>
      <c r="H305" s="4"/>
      <c r="I305" s="4"/>
      <c r="J305" s="4"/>
    </row>
    <row r="306" spans="6:10" ht="15.75" customHeight="1">
      <c r="F306" s="4"/>
      <c r="G306" s="4"/>
      <c r="H306" s="4"/>
      <c r="I306" s="4"/>
      <c r="J306" s="4"/>
    </row>
    <row r="307" spans="6:10" ht="15.75" customHeight="1">
      <c r="F307" s="4"/>
      <c r="G307" s="4"/>
      <c r="H307" s="4"/>
      <c r="I307" s="4"/>
      <c r="J307" s="4"/>
    </row>
    <row r="308" spans="6:10" ht="15.75" customHeight="1">
      <c r="F308" s="4"/>
      <c r="G308" s="4"/>
      <c r="H308" s="4"/>
      <c r="I308" s="4"/>
      <c r="J308" s="4"/>
    </row>
    <row r="309" spans="6:10" ht="15.75" customHeight="1">
      <c r="F309" s="4"/>
      <c r="G309" s="4"/>
      <c r="H309" s="4"/>
      <c r="I309" s="4"/>
      <c r="J309" s="4"/>
    </row>
    <row r="310" spans="6:10" ht="15.75" customHeight="1">
      <c r="F310" s="4"/>
      <c r="G310" s="4"/>
      <c r="H310" s="4"/>
      <c r="I310" s="4"/>
      <c r="J310" s="4"/>
    </row>
    <row r="311" spans="6:10" ht="15.75" customHeight="1">
      <c r="F311" s="4"/>
      <c r="G311" s="4"/>
      <c r="H311" s="4"/>
      <c r="I311" s="4"/>
      <c r="J311" s="4"/>
    </row>
    <row r="312" spans="6:10" ht="15.75" customHeight="1">
      <c r="F312" s="4"/>
      <c r="G312" s="4"/>
      <c r="H312" s="4"/>
      <c r="I312" s="4"/>
      <c r="J312" s="4"/>
    </row>
    <row r="313" spans="6:10" ht="15.75" customHeight="1">
      <c r="F313" s="4"/>
      <c r="G313" s="4"/>
      <c r="H313" s="4"/>
      <c r="I313" s="4"/>
      <c r="J313" s="4"/>
    </row>
    <row r="314" spans="6:10" ht="15.75" customHeight="1">
      <c r="F314" s="4"/>
      <c r="G314" s="4"/>
      <c r="H314" s="4"/>
      <c r="I314" s="4"/>
      <c r="J314" s="4"/>
    </row>
    <row r="315" spans="6:10" ht="15.75" customHeight="1">
      <c r="F315" s="4"/>
      <c r="G315" s="4"/>
      <c r="H315" s="4"/>
      <c r="I315" s="4"/>
      <c r="J315" s="4"/>
    </row>
    <row r="316" spans="6:10" ht="15.75" customHeight="1">
      <c r="F316" s="4"/>
      <c r="G316" s="4"/>
      <c r="H316" s="4"/>
      <c r="I316" s="4"/>
      <c r="J316" s="4"/>
    </row>
    <row r="317" spans="6:10" ht="15.75" customHeight="1">
      <c r="F317" s="4"/>
      <c r="G317" s="4"/>
      <c r="H317" s="4"/>
      <c r="I317" s="4"/>
      <c r="J317" s="4"/>
    </row>
    <row r="318" spans="6:10" ht="15.75" customHeight="1">
      <c r="F318" s="4"/>
      <c r="G318" s="4"/>
      <c r="H318" s="4"/>
      <c r="I318" s="4"/>
      <c r="J318" s="4"/>
    </row>
    <row r="319" spans="6:10" ht="15.75" customHeight="1">
      <c r="F319" s="4"/>
      <c r="G319" s="4"/>
      <c r="H319" s="4"/>
      <c r="I319" s="4"/>
      <c r="J319" s="4"/>
    </row>
    <row r="320" spans="6:10" ht="15.75" customHeight="1">
      <c r="F320" s="4"/>
      <c r="G320" s="4"/>
      <c r="H320" s="4"/>
      <c r="I320" s="4"/>
      <c r="J320" s="4"/>
    </row>
    <row r="321" spans="6:10" ht="15.75" customHeight="1">
      <c r="F321" s="4"/>
      <c r="G321" s="4"/>
      <c r="H321" s="4"/>
      <c r="I321" s="4"/>
      <c r="J321" s="4"/>
    </row>
    <row r="322" spans="6:10" ht="15.75" customHeight="1">
      <c r="F322" s="4"/>
      <c r="G322" s="4"/>
      <c r="H322" s="4"/>
      <c r="I322" s="4"/>
      <c r="J322" s="4"/>
    </row>
    <row r="323" spans="6:10" ht="15.75" customHeight="1">
      <c r="F323" s="4"/>
      <c r="G323" s="4"/>
      <c r="H323" s="4"/>
      <c r="I323" s="4"/>
      <c r="J323" s="4"/>
    </row>
    <row r="324" spans="6:10" ht="15.75" customHeight="1">
      <c r="F324" s="4"/>
      <c r="G324" s="4"/>
      <c r="H324" s="4"/>
      <c r="I324" s="4"/>
      <c r="J324" s="4"/>
    </row>
    <row r="325" spans="6:10" ht="15.75" customHeight="1">
      <c r="F325" s="4"/>
      <c r="G325" s="4"/>
      <c r="H325" s="4"/>
      <c r="I325" s="4"/>
      <c r="J325" s="4"/>
    </row>
    <row r="326" spans="6:10" ht="15.75" customHeight="1">
      <c r="F326" s="4"/>
      <c r="G326" s="4"/>
      <c r="H326" s="4"/>
      <c r="I326" s="4"/>
      <c r="J326" s="4"/>
    </row>
    <row r="327" spans="6:10" ht="15.75" customHeight="1">
      <c r="F327" s="4"/>
      <c r="G327" s="4"/>
      <c r="H327" s="4"/>
      <c r="I327" s="4"/>
      <c r="J327" s="4"/>
    </row>
    <row r="328" spans="6:10" ht="15.75" customHeight="1">
      <c r="F328" s="4"/>
      <c r="G328" s="4"/>
      <c r="H328" s="4"/>
      <c r="I328" s="4"/>
      <c r="J328" s="4"/>
    </row>
    <row r="329" spans="6:10" ht="15.75" customHeight="1">
      <c r="F329" s="4"/>
      <c r="G329" s="4"/>
      <c r="H329" s="4"/>
      <c r="I329" s="4"/>
      <c r="J329" s="4"/>
    </row>
    <row r="330" spans="6:10" ht="15.75" customHeight="1">
      <c r="F330" s="4"/>
      <c r="G330" s="4"/>
      <c r="H330" s="4"/>
      <c r="I330" s="4"/>
      <c r="J330" s="4"/>
    </row>
    <row r="331" spans="6:10" ht="15.75" customHeight="1">
      <c r="F331" s="4"/>
      <c r="G331" s="4"/>
      <c r="H331" s="4"/>
      <c r="I331" s="4"/>
      <c r="J331" s="4"/>
    </row>
    <row r="332" spans="6:10" ht="15.75" customHeight="1">
      <c r="F332" s="4"/>
      <c r="G332" s="4"/>
      <c r="H332" s="4"/>
      <c r="I332" s="4"/>
      <c r="J332" s="4"/>
    </row>
    <row r="333" spans="6:10" ht="15.75" customHeight="1">
      <c r="F333" s="4"/>
      <c r="G333" s="4"/>
      <c r="H333" s="4"/>
      <c r="I333" s="4"/>
      <c r="J333" s="4"/>
    </row>
    <row r="334" spans="6:10" ht="15.75" customHeight="1">
      <c r="F334" s="4"/>
      <c r="G334" s="4"/>
      <c r="H334" s="4"/>
      <c r="I334" s="4"/>
      <c r="J334" s="4"/>
    </row>
    <row r="335" spans="6:10" ht="15.75" customHeight="1">
      <c r="F335" s="4"/>
      <c r="G335" s="4"/>
      <c r="H335" s="4"/>
      <c r="I335" s="4"/>
      <c r="J335" s="4"/>
    </row>
    <row r="336" spans="6:10" ht="15.75" customHeight="1">
      <c r="F336" s="4"/>
      <c r="G336" s="4"/>
      <c r="H336" s="4"/>
      <c r="I336" s="4"/>
      <c r="J336" s="4"/>
    </row>
    <row r="337" spans="6:10" ht="15.75" customHeight="1">
      <c r="F337" s="4"/>
      <c r="G337" s="4"/>
      <c r="H337" s="4"/>
      <c r="I337" s="4"/>
      <c r="J337" s="4"/>
    </row>
    <row r="338" spans="6:10" ht="15.75" customHeight="1">
      <c r="F338" s="4"/>
      <c r="G338" s="4"/>
      <c r="H338" s="4"/>
      <c r="I338" s="4"/>
      <c r="J338" s="4"/>
    </row>
    <row r="339" spans="6:10" ht="15.75" customHeight="1">
      <c r="F339" s="4"/>
      <c r="G339" s="4"/>
      <c r="H339" s="4"/>
      <c r="I339" s="4"/>
      <c r="J339" s="4"/>
    </row>
    <row r="340" spans="6:10" ht="15.75" customHeight="1">
      <c r="F340" s="4"/>
      <c r="G340" s="4"/>
      <c r="H340" s="4"/>
      <c r="I340" s="4"/>
      <c r="J340" s="4"/>
    </row>
    <row r="341" spans="6:10" ht="15.75" customHeight="1">
      <c r="F341" s="4"/>
      <c r="G341" s="4"/>
      <c r="H341" s="4"/>
      <c r="I341" s="4"/>
      <c r="J341" s="4"/>
    </row>
    <row r="342" spans="6:10" ht="15.75" customHeight="1">
      <c r="F342" s="4"/>
      <c r="G342" s="4"/>
      <c r="H342" s="4"/>
      <c r="I342" s="4"/>
      <c r="J342" s="4"/>
    </row>
    <row r="343" spans="6:10" ht="15.75" customHeight="1">
      <c r="F343" s="4"/>
      <c r="G343" s="4"/>
      <c r="H343" s="4"/>
      <c r="I343" s="4"/>
      <c r="J343" s="4"/>
    </row>
    <row r="344" spans="6:10" ht="15.75" customHeight="1">
      <c r="F344" s="4"/>
      <c r="G344" s="4"/>
      <c r="H344" s="4"/>
      <c r="I344" s="4"/>
      <c r="J344" s="4"/>
    </row>
    <row r="345" spans="6:10" ht="15.75" customHeight="1">
      <c r="F345" s="4"/>
      <c r="G345" s="4"/>
      <c r="H345" s="4"/>
      <c r="I345" s="4"/>
      <c r="J345" s="4"/>
    </row>
    <row r="346" spans="6:10" ht="15.75" customHeight="1">
      <c r="F346" s="4"/>
      <c r="G346" s="4"/>
      <c r="H346" s="4"/>
      <c r="I346" s="4"/>
      <c r="J346" s="4"/>
    </row>
    <row r="347" spans="6:10" ht="15.75" customHeight="1">
      <c r="F347" s="4"/>
      <c r="G347" s="4"/>
      <c r="H347" s="4"/>
      <c r="I347" s="4"/>
      <c r="J347" s="4"/>
    </row>
    <row r="348" spans="6:10" ht="15.75" customHeight="1">
      <c r="F348" s="4"/>
      <c r="G348" s="4"/>
      <c r="H348" s="4"/>
      <c r="I348" s="4"/>
      <c r="J348" s="4"/>
    </row>
    <row r="349" spans="6:10" ht="15.75" customHeight="1">
      <c r="F349" s="4"/>
      <c r="G349" s="4"/>
      <c r="H349" s="4"/>
      <c r="I349" s="4"/>
      <c r="J349" s="4"/>
    </row>
    <row r="350" spans="6:10" ht="15.75" customHeight="1">
      <c r="F350" s="4"/>
      <c r="G350" s="4"/>
      <c r="H350" s="4"/>
      <c r="I350" s="4"/>
      <c r="J350" s="4"/>
    </row>
    <row r="351" spans="6:10" ht="15.75" customHeight="1">
      <c r="F351" s="4"/>
      <c r="G351" s="4"/>
      <c r="H351" s="4"/>
      <c r="I351" s="4"/>
      <c r="J351" s="4"/>
    </row>
    <row r="352" spans="6:10" ht="15.75" customHeight="1">
      <c r="F352" s="4"/>
      <c r="G352" s="4"/>
      <c r="H352" s="4"/>
      <c r="I352" s="4"/>
      <c r="J352" s="4"/>
    </row>
    <row r="353" spans="6:10" ht="15.75" customHeight="1">
      <c r="F353" s="4"/>
      <c r="G353" s="4"/>
      <c r="H353" s="4"/>
      <c r="I353" s="4"/>
      <c r="J353" s="4"/>
    </row>
    <row r="354" spans="6:10" ht="15.75" customHeight="1">
      <c r="F354" s="4"/>
      <c r="G354" s="4"/>
      <c r="H354" s="4"/>
      <c r="I354" s="4"/>
      <c r="J354" s="4"/>
    </row>
    <row r="355" spans="6:10" ht="15.75" customHeight="1">
      <c r="F355" s="4"/>
      <c r="G355" s="4"/>
      <c r="H355" s="4"/>
      <c r="I355" s="4"/>
      <c r="J355" s="4"/>
    </row>
    <row r="356" spans="6:10" ht="15.75" customHeight="1">
      <c r="F356" s="4"/>
      <c r="G356" s="4"/>
      <c r="H356" s="4"/>
      <c r="I356" s="4"/>
      <c r="J356" s="4"/>
    </row>
    <row r="357" spans="6:10" ht="15.75" customHeight="1">
      <c r="F357" s="4"/>
      <c r="G357" s="4"/>
      <c r="H357" s="4"/>
      <c r="I357" s="4"/>
      <c r="J357" s="4"/>
    </row>
    <row r="358" spans="6:10" ht="15.75" customHeight="1">
      <c r="F358" s="4"/>
      <c r="G358" s="4"/>
      <c r="H358" s="4"/>
      <c r="I358" s="4"/>
      <c r="J358" s="4"/>
    </row>
    <row r="359" spans="6:10" ht="15.75" customHeight="1">
      <c r="F359" s="4"/>
      <c r="G359" s="4"/>
      <c r="H359" s="4"/>
      <c r="I359" s="4"/>
      <c r="J359" s="4"/>
    </row>
    <row r="360" spans="6:10" ht="15.75" customHeight="1">
      <c r="F360" s="4"/>
      <c r="G360" s="4"/>
      <c r="H360" s="4"/>
      <c r="I360" s="4"/>
      <c r="J360" s="4"/>
    </row>
    <row r="361" spans="6:10" ht="15.75" customHeight="1">
      <c r="F361" s="4"/>
      <c r="G361" s="4"/>
      <c r="H361" s="4"/>
      <c r="I361" s="4"/>
      <c r="J361" s="4"/>
    </row>
    <row r="362" spans="6:10" ht="15.75" customHeight="1">
      <c r="F362" s="4"/>
      <c r="G362" s="4"/>
      <c r="H362" s="4"/>
      <c r="I362" s="4"/>
      <c r="J362" s="4"/>
    </row>
    <row r="363" spans="6:10" ht="15.75" customHeight="1">
      <c r="F363" s="4"/>
      <c r="G363" s="4"/>
      <c r="H363" s="4"/>
      <c r="I363" s="4"/>
      <c r="J363" s="4"/>
    </row>
    <row r="364" spans="6:10" ht="15.75" customHeight="1">
      <c r="F364" s="4"/>
      <c r="G364" s="4"/>
      <c r="H364" s="4"/>
      <c r="I364" s="4"/>
      <c r="J364" s="4"/>
    </row>
    <row r="365" spans="6:10" ht="15.75" customHeight="1">
      <c r="F365" s="4"/>
      <c r="G365" s="4"/>
      <c r="H365" s="4"/>
      <c r="I365" s="4"/>
      <c r="J365" s="4"/>
    </row>
    <row r="366" spans="6:10" ht="15.75" customHeight="1">
      <c r="F366" s="4"/>
      <c r="G366" s="4"/>
      <c r="H366" s="4"/>
      <c r="I366" s="4"/>
      <c r="J366" s="4"/>
    </row>
    <row r="367" spans="6:10" ht="15.75" customHeight="1">
      <c r="F367" s="4"/>
      <c r="G367" s="4"/>
      <c r="H367" s="4"/>
      <c r="I367" s="4"/>
      <c r="J367" s="4"/>
    </row>
    <row r="368" spans="6:10" ht="15.75" customHeight="1">
      <c r="F368" s="4"/>
      <c r="G368" s="4"/>
      <c r="H368" s="4"/>
      <c r="I368" s="4"/>
      <c r="J368" s="4"/>
    </row>
    <row r="369" spans="6:10" ht="15.75" customHeight="1">
      <c r="F369" s="4"/>
      <c r="G369" s="4"/>
      <c r="H369" s="4"/>
      <c r="I369" s="4"/>
      <c r="J369" s="4"/>
    </row>
    <row r="370" spans="6:10" ht="15.75" customHeight="1">
      <c r="F370" s="4"/>
      <c r="G370" s="4"/>
      <c r="H370" s="4"/>
      <c r="I370" s="4"/>
      <c r="J370" s="4"/>
    </row>
    <row r="371" spans="6:10" ht="15.75" customHeight="1">
      <c r="F371" s="4"/>
      <c r="G371" s="4"/>
      <c r="H371" s="4"/>
      <c r="I371" s="4"/>
      <c r="J371" s="4"/>
    </row>
    <row r="372" spans="6:10" ht="15.75" customHeight="1">
      <c r="F372" s="4"/>
      <c r="G372" s="4"/>
      <c r="H372" s="4"/>
      <c r="I372" s="4"/>
      <c r="J372" s="4"/>
    </row>
    <row r="373" spans="6:10" ht="15.75" customHeight="1">
      <c r="F373" s="4"/>
      <c r="G373" s="4"/>
      <c r="H373" s="4"/>
      <c r="I373" s="4"/>
      <c r="J373" s="4"/>
    </row>
    <row r="374" spans="6:10" ht="15.75" customHeight="1">
      <c r="F374" s="4"/>
      <c r="G374" s="4"/>
      <c r="H374" s="4"/>
      <c r="I374" s="4"/>
      <c r="J374" s="4"/>
    </row>
    <row r="375" spans="6:10" ht="15.75" customHeight="1">
      <c r="F375" s="4"/>
      <c r="G375" s="4"/>
      <c r="H375" s="4"/>
      <c r="I375" s="4"/>
      <c r="J375" s="4"/>
    </row>
    <row r="376" spans="6:10" ht="15.75" customHeight="1">
      <c r="F376" s="4"/>
      <c r="G376" s="4"/>
      <c r="H376" s="4"/>
      <c r="I376" s="4"/>
      <c r="J376" s="4"/>
    </row>
    <row r="377" spans="6:10" ht="15.75" customHeight="1">
      <c r="F377" s="4"/>
      <c r="G377" s="4"/>
      <c r="H377" s="4"/>
      <c r="I377" s="4"/>
      <c r="J377" s="4"/>
    </row>
    <row r="378" spans="6:10" ht="15.75" customHeight="1">
      <c r="F378" s="4"/>
      <c r="G378" s="4"/>
      <c r="H378" s="4"/>
      <c r="I378" s="4"/>
      <c r="J378" s="4"/>
    </row>
    <row r="379" spans="6:10" ht="15.75" customHeight="1">
      <c r="F379" s="4"/>
      <c r="G379" s="4"/>
      <c r="H379" s="4"/>
      <c r="I379" s="4"/>
      <c r="J379" s="4"/>
    </row>
    <row r="380" spans="6:10" ht="15.75" customHeight="1">
      <c r="F380" s="4"/>
      <c r="G380" s="4"/>
      <c r="H380" s="4"/>
      <c r="I380" s="4"/>
      <c r="J380" s="4"/>
    </row>
    <row r="381" spans="6:10" ht="15.75" customHeight="1">
      <c r="F381" s="4"/>
      <c r="G381" s="4"/>
      <c r="H381" s="4"/>
      <c r="I381" s="4"/>
      <c r="J381" s="4"/>
    </row>
    <row r="382" spans="6:10" ht="15.75" customHeight="1">
      <c r="F382" s="4"/>
      <c r="G382" s="4"/>
      <c r="H382" s="4"/>
      <c r="I382" s="4"/>
      <c r="J382" s="4"/>
    </row>
    <row r="383" spans="6:10" ht="15.75" customHeight="1">
      <c r="F383" s="4"/>
      <c r="G383" s="4"/>
      <c r="H383" s="4"/>
      <c r="I383" s="4"/>
      <c r="J383" s="4"/>
    </row>
    <row r="384" spans="6:10" ht="15.75" customHeight="1">
      <c r="F384" s="4"/>
      <c r="G384" s="4"/>
      <c r="H384" s="4"/>
      <c r="I384" s="4"/>
      <c r="J384" s="4"/>
    </row>
    <row r="385" spans="6:10" ht="15.75" customHeight="1">
      <c r="F385" s="4"/>
      <c r="G385" s="4"/>
      <c r="H385" s="4"/>
      <c r="I385" s="4"/>
      <c r="J385" s="4"/>
    </row>
    <row r="386" spans="6:10" ht="15.75" customHeight="1">
      <c r="F386" s="4"/>
      <c r="G386" s="4"/>
      <c r="H386" s="4"/>
      <c r="I386" s="4"/>
      <c r="J386" s="4"/>
    </row>
    <row r="387" spans="6:10" ht="15.75" customHeight="1">
      <c r="F387" s="4"/>
      <c r="G387" s="4"/>
      <c r="H387" s="4"/>
      <c r="I387" s="4"/>
      <c r="J387" s="4"/>
    </row>
    <row r="388" spans="6:10" ht="15.75" customHeight="1">
      <c r="F388" s="4"/>
      <c r="G388" s="4"/>
      <c r="H388" s="4"/>
      <c r="I388" s="4"/>
      <c r="J388" s="4"/>
    </row>
    <row r="389" spans="6:10" ht="15.75" customHeight="1">
      <c r="F389" s="4"/>
      <c r="G389" s="4"/>
      <c r="H389" s="4"/>
      <c r="I389" s="4"/>
      <c r="J389" s="4"/>
    </row>
    <row r="390" spans="6:10" ht="15.75" customHeight="1">
      <c r="F390" s="4"/>
      <c r="G390" s="4"/>
      <c r="H390" s="4"/>
      <c r="I390" s="4"/>
      <c r="J390" s="4"/>
    </row>
    <row r="391" spans="6:10" ht="15.75" customHeight="1">
      <c r="F391" s="4"/>
      <c r="G391" s="4"/>
      <c r="H391" s="4"/>
      <c r="I391" s="4"/>
      <c r="J391" s="4"/>
    </row>
    <row r="392" spans="6:10" ht="15.75" customHeight="1">
      <c r="F392" s="4"/>
      <c r="G392" s="4"/>
      <c r="H392" s="4"/>
      <c r="I392" s="4"/>
      <c r="J392" s="4"/>
    </row>
    <row r="393" spans="6:10" ht="15.75" customHeight="1">
      <c r="F393" s="4"/>
      <c r="G393" s="4"/>
      <c r="H393" s="4"/>
      <c r="I393" s="4"/>
      <c r="J393" s="4"/>
    </row>
    <row r="394" spans="6:10" ht="15.75" customHeight="1">
      <c r="F394" s="4"/>
      <c r="G394" s="4"/>
      <c r="H394" s="4"/>
      <c r="I394" s="4"/>
      <c r="J394" s="4"/>
    </row>
    <row r="395" spans="6:10" ht="15.75" customHeight="1">
      <c r="F395" s="4"/>
      <c r="G395" s="4"/>
      <c r="H395" s="4"/>
      <c r="I395" s="4"/>
      <c r="J395" s="4"/>
    </row>
    <row r="396" spans="6:10" ht="15.75" customHeight="1">
      <c r="F396" s="4"/>
      <c r="G396" s="4"/>
      <c r="H396" s="4"/>
      <c r="I396" s="4"/>
      <c r="J396" s="4"/>
    </row>
    <row r="397" spans="6:10" ht="15.75" customHeight="1">
      <c r="F397" s="4"/>
      <c r="G397" s="4"/>
      <c r="H397" s="4"/>
      <c r="I397" s="4"/>
      <c r="J397" s="4"/>
    </row>
    <row r="398" spans="6:10" ht="15.75" customHeight="1">
      <c r="F398" s="4"/>
      <c r="G398" s="4"/>
      <c r="H398" s="4"/>
      <c r="I398" s="4"/>
      <c r="J398" s="4"/>
    </row>
    <row r="399" spans="6:10" ht="15.75" customHeight="1">
      <c r="F399" s="4"/>
      <c r="G399" s="4"/>
      <c r="H399" s="4"/>
      <c r="I399" s="4"/>
      <c r="J399" s="4"/>
    </row>
    <row r="400" spans="6:10" ht="15.75" customHeight="1">
      <c r="F400" s="4"/>
      <c r="G400" s="4"/>
      <c r="H400" s="4"/>
      <c r="I400" s="4"/>
      <c r="J400" s="4"/>
    </row>
    <row r="401" spans="6:10" ht="15.75" customHeight="1">
      <c r="F401" s="4"/>
      <c r="G401" s="4"/>
      <c r="H401" s="4"/>
      <c r="I401" s="4"/>
      <c r="J401" s="4"/>
    </row>
    <row r="402" spans="6:10" ht="15.75" customHeight="1">
      <c r="F402" s="4"/>
      <c r="G402" s="4"/>
      <c r="H402" s="4"/>
      <c r="I402" s="4"/>
      <c r="J402" s="4"/>
    </row>
    <row r="403" spans="6:10" ht="15.75" customHeight="1">
      <c r="F403" s="4"/>
      <c r="G403" s="4"/>
      <c r="H403" s="4"/>
      <c r="I403" s="4"/>
      <c r="J403" s="4"/>
    </row>
    <row r="404" spans="6:10" ht="15.75" customHeight="1">
      <c r="F404" s="4"/>
      <c r="G404" s="4"/>
      <c r="H404" s="4"/>
      <c r="I404" s="4"/>
      <c r="J404" s="4"/>
    </row>
    <row r="405" spans="6:10" ht="15.75" customHeight="1">
      <c r="F405" s="4"/>
      <c r="G405" s="4"/>
      <c r="H405" s="4"/>
      <c r="I405" s="4"/>
      <c r="J405" s="4"/>
    </row>
    <row r="406" spans="6:10" ht="15.75" customHeight="1">
      <c r="F406" s="4"/>
      <c r="G406" s="4"/>
      <c r="H406" s="4"/>
      <c r="I406" s="4"/>
      <c r="J406" s="4"/>
    </row>
    <row r="407" spans="6:10" ht="15.75" customHeight="1">
      <c r="F407" s="4"/>
      <c r="G407" s="4"/>
      <c r="H407" s="4"/>
      <c r="I407" s="4"/>
      <c r="J407" s="4"/>
    </row>
    <row r="408" spans="6:10" ht="15.75" customHeight="1">
      <c r="F408" s="4"/>
      <c r="G408" s="4"/>
      <c r="H408" s="4"/>
      <c r="I408" s="4"/>
      <c r="J408" s="4"/>
    </row>
    <row r="409" spans="6:10" ht="15.75" customHeight="1">
      <c r="F409" s="4"/>
      <c r="G409" s="4"/>
      <c r="H409" s="4"/>
      <c r="I409" s="4"/>
      <c r="J409" s="4"/>
    </row>
    <row r="410" spans="6:10" ht="15.75" customHeight="1">
      <c r="F410" s="4"/>
      <c r="G410" s="4"/>
      <c r="H410" s="4"/>
      <c r="I410" s="4"/>
      <c r="J410" s="4"/>
    </row>
    <row r="411" spans="6:10" ht="15.75" customHeight="1">
      <c r="F411" s="4"/>
      <c r="G411" s="4"/>
      <c r="H411" s="4"/>
      <c r="I411" s="4"/>
      <c r="J411" s="4"/>
    </row>
    <row r="412" spans="6:10" ht="15.75" customHeight="1">
      <c r="F412" s="4"/>
      <c r="G412" s="4"/>
      <c r="H412" s="4"/>
      <c r="I412" s="4"/>
      <c r="J412" s="4"/>
    </row>
    <row r="413" spans="6:10" ht="15.75" customHeight="1">
      <c r="F413" s="4"/>
      <c r="G413" s="4"/>
      <c r="H413" s="4"/>
      <c r="I413" s="4"/>
      <c r="J413" s="4"/>
    </row>
    <row r="414" spans="6:10" ht="15.75" customHeight="1">
      <c r="F414" s="4"/>
      <c r="G414" s="4"/>
      <c r="H414" s="4"/>
      <c r="I414" s="4"/>
      <c r="J414" s="4"/>
    </row>
    <row r="415" spans="6:10" ht="15.75" customHeight="1">
      <c r="F415" s="4"/>
      <c r="G415" s="4"/>
      <c r="H415" s="4"/>
      <c r="I415" s="4"/>
      <c r="J415" s="4"/>
    </row>
    <row r="416" spans="6:10" ht="15.75" customHeight="1">
      <c r="F416" s="4"/>
      <c r="G416" s="4"/>
      <c r="H416" s="4"/>
      <c r="I416" s="4"/>
      <c r="J416" s="4"/>
    </row>
    <row r="417" spans="6:10" ht="15.75" customHeight="1">
      <c r="F417" s="4"/>
      <c r="G417" s="4"/>
      <c r="H417" s="4"/>
      <c r="I417" s="4"/>
      <c r="J417" s="4"/>
    </row>
    <row r="418" spans="6:10" ht="15.75" customHeight="1">
      <c r="F418" s="4"/>
      <c r="G418" s="4"/>
      <c r="H418" s="4"/>
      <c r="I418" s="4"/>
      <c r="J418" s="4"/>
    </row>
    <row r="419" spans="6:10" ht="15.75" customHeight="1">
      <c r="F419" s="4"/>
      <c r="G419" s="4"/>
      <c r="H419" s="4"/>
      <c r="I419" s="4"/>
      <c r="J419" s="4"/>
    </row>
    <row r="420" spans="6:10" ht="15.75" customHeight="1">
      <c r="F420" s="4"/>
      <c r="G420" s="4"/>
      <c r="H420" s="4"/>
      <c r="I420" s="4"/>
      <c r="J420" s="4"/>
    </row>
    <row r="421" spans="6:10" ht="15.75" customHeight="1">
      <c r="F421" s="4"/>
      <c r="G421" s="4"/>
      <c r="H421" s="4"/>
      <c r="I421" s="4"/>
      <c r="J421" s="4"/>
    </row>
    <row r="422" spans="6:10" ht="15.75" customHeight="1">
      <c r="F422" s="4"/>
      <c r="G422" s="4"/>
      <c r="H422" s="4"/>
      <c r="I422" s="4"/>
      <c r="J422" s="4"/>
    </row>
    <row r="423" spans="6:10" ht="15.75" customHeight="1">
      <c r="F423" s="4"/>
      <c r="G423" s="4"/>
      <c r="H423" s="4"/>
      <c r="I423" s="4"/>
      <c r="J423" s="4"/>
    </row>
    <row r="424" spans="6:10" ht="15.75" customHeight="1">
      <c r="F424" s="4"/>
      <c r="G424" s="4"/>
      <c r="H424" s="4"/>
      <c r="I424" s="4"/>
      <c r="J424" s="4"/>
    </row>
    <row r="425" spans="6:10" ht="15.75" customHeight="1">
      <c r="F425" s="4"/>
      <c r="G425" s="4"/>
      <c r="H425" s="4"/>
      <c r="I425" s="4"/>
      <c r="J425" s="4"/>
    </row>
    <row r="426" spans="6:10" ht="15.75" customHeight="1">
      <c r="F426" s="4"/>
      <c r="G426" s="4"/>
      <c r="H426" s="4"/>
      <c r="I426" s="4"/>
      <c r="J426" s="4"/>
    </row>
    <row r="427" spans="6:10" ht="15.75" customHeight="1">
      <c r="F427" s="4"/>
      <c r="G427" s="4"/>
      <c r="H427" s="4"/>
      <c r="I427" s="4"/>
      <c r="J427" s="4"/>
    </row>
    <row r="428" spans="6:10" ht="15.75" customHeight="1">
      <c r="F428" s="4"/>
      <c r="G428" s="4"/>
      <c r="H428" s="4"/>
      <c r="I428" s="4"/>
      <c r="J428" s="4"/>
    </row>
    <row r="429" spans="6:10" ht="15.75" customHeight="1">
      <c r="F429" s="4"/>
      <c r="G429" s="4"/>
      <c r="H429" s="4"/>
      <c r="I429" s="4"/>
      <c r="J429" s="4"/>
    </row>
    <row r="430" spans="6:10" ht="15.75" customHeight="1">
      <c r="F430" s="4"/>
      <c r="G430" s="4"/>
      <c r="H430" s="4"/>
      <c r="I430" s="4"/>
      <c r="J430" s="4"/>
    </row>
    <row r="431" spans="6:10" ht="15.75" customHeight="1">
      <c r="F431" s="4"/>
      <c r="G431" s="4"/>
      <c r="H431" s="4"/>
      <c r="I431" s="4"/>
      <c r="J431" s="4"/>
    </row>
    <row r="432" spans="6:10" ht="15.75" customHeight="1">
      <c r="F432" s="4"/>
      <c r="G432" s="4"/>
      <c r="H432" s="4"/>
      <c r="I432" s="4"/>
      <c r="J432" s="4"/>
    </row>
    <row r="433" spans="6:10" ht="15.75" customHeight="1">
      <c r="F433" s="4"/>
      <c r="G433" s="4"/>
      <c r="H433" s="4"/>
      <c r="I433" s="4"/>
      <c r="J433" s="4"/>
    </row>
    <row r="434" spans="6:10" ht="15.75" customHeight="1">
      <c r="F434" s="4"/>
      <c r="G434" s="4"/>
      <c r="H434" s="4"/>
      <c r="I434" s="4"/>
      <c r="J434" s="4"/>
    </row>
    <row r="435" spans="6:10" ht="15.75" customHeight="1">
      <c r="F435" s="4"/>
      <c r="G435" s="4"/>
      <c r="H435" s="4"/>
      <c r="I435" s="4"/>
      <c r="J435" s="4"/>
    </row>
    <row r="436" spans="6:10" ht="15.75" customHeight="1">
      <c r="F436" s="4"/>
      <c r="G436" s="4"/>
      <c r="H436" s="4"/>
      <c r="I436" s="4"/>
      <c r="J436" s="4"/>
    </row>
    <row r="437" spans="6:10" ht="15.75" customHeight="1">
      <c r="F437" s="4"/>
      <c r="G437" s="4"/>
      <c r="H437" s="4"/>
      <c r="I437" s="4"/>
      <c r="J437" s="4"/>
    </row>
    <row r="438" spans="6:10" ht="15.75" customHeight="1">
      <c r="F438" s="4"/>
      <c r="G438" s="4"/>
      <c r="H438" s="4"/>
      <c r="I438" s="4"/>
      <c r="J438" s="4"/>
    </row>
    <row r="439" spans="6:10" ht="15.75" customHeight="1">
      <c r="F439" s="4"/>
      <c r="G439" s="4"/>
      <c r="H439" s="4"/>
      <c r="I439" s="4"/>
      <c r="J439" s="4"/>
    </row>
    <row r="440" spans="6:10" ht="15.75" customHeight="1">
      <c r="F440" s="4"/>
      <c r="G440" s="4"/>
      <c r="H440" s="4"/>
      <c r="I440" s="4"/>
      <c r="J440" s="4"/>
    </row>
    <row r="441" spans="6:10" ht="15.75" customHeight="1">
      <c r="F441" s="4"/>
      <c r="G441" s="4"/>
      <c r="H441" s="4"/>
      <c r="I441" s="4"/>
      <c r="J441" s="4"/>
    </row>
    <row r="442" spans="6:10" ht="15.75" customHeight="1">
      <c r="F442" s="4"/>
      <c r="G442" s="4"/>
      <c r="H442" s="4"/>
      <c r="I442" s="4"/>
      <c r="J442" s="4"/>
    </row>
    <row r="443" spans="6:10" ht="15.75" customHeight="1">
      <c r="F443" s="4"/>
      <c r="G443" s="4"/>
      <c r="H443" s="4"/>
      <c r="I443" s="4"/>
      <c r="J443" s="4"/>
    </row>
    <row r="444" spans="6:10" ht="15.75" customHeight="1">
      <c r="F444" s="4"/>
      <c r="G444" s="4"/>
      <c r="H444" s="4"/>
      <c r="I444" s="4"/>
      <c r="J444" s="4"/>
    </row>
    <row r="445" spans="6:10" ht="15.75" customHeight="1">
      <c r="F445" s="4"/>
      <c r="G445" s="4"/>
      <c r="H445" s="4"/>
      <c r="I445" s="4"/>
      <c r="J445" s="4"/>
    </row>
    <row r="446" spans="6:10" ht="15.75" customHeight="1">
      <c r="F446" s="4"/>
      <c r="G446" s="4"/>
      <c r="H446" s="4"/>
      <c r="I446" s="4"/>
      <c r="J446" s="4"/>
    </row>
    <row r="447" spans="6:10" ht="15.75" customHeight="1">
      <c r="F447" s="4"/>
      <c r="G447" s="4"/>
      <c r="H447" s="4"/>
      <c r="I447" s="4"/>
      <c r="J447" s="4"/>
    </row>
    <row r="448" spans="6:10" ht="15.75" customHeight="1">
      <c r="F448" s="4"/>
      <c r="G448" s="4"/>
      <c r="H448" s="4"/>
      <c r="I448" s="4"/>
      <c r="J448" s="4"/>
    </row>
    <row r="449" spans="6:10" ht="15.75" customHeight="1">
      <c r="F449" s="4"/>
      <c r="G449" s="4"/>
      <c r="H449" s="4"/>
      <c r="I449" s="4"/>
      <c r="J449" s="4"/>
    </row>
    <row r="450" spans="6:10" ht="15.75" customHeight="1">
      <c r="F450" s="4"/>
      <c r="G450" s="4"/>
      <c r="H450" s="4"/>
      <c r="I450" s="4"/>
      <c r="J450" s="4"/>
    </row>
    <row r="451" spans="6:10" ht="15.75" customHeight="1">
      <c r="F451" s="4"/>
      <c r="G451" s="4"/>
      <c r="H451" s="4"/>
      <c r="I451" s="4"/>
      <c r="J451" s="4"/>
    </row>
    <row r="452" spans="6:10" ht="15.75" customHeight="1">
      <c r="F452" s="4"/>
      <c r="G452" s="4"/>
      <c r="H452" s="4"/>
      <c r="I452" s="4"/>
      <c r="J452" s="4"/>
    </row>
    <row r="453" spans="6:10" ht="15.75" customHeight="1">
      <c r="F453" s="4"/>
      <c r="G453" s="4"/>
      <c r="H453" s="4"/>
      <c r="I453" s="4"/>
      <c r="J453" s="4"/>
    </row>
    <row r="454" spans="6:10" ht="15.75" customHeight="1">
      <c r="F454" s="4"/>
      <c r="G454" s="4"/>
      <c r="H454" s="4"/>
      <c r="I454" s="4"/>
      <c r="J454" s="4"/>
    </row>
    <row r="455" spans="6:10" ht="15.75" customHeight="1">
      <c r="F455" s="4"/>
      <c r="G455" s="4"/>
      <c r="H455" s="4"/>
      <c r="I455" s="4"/>
      <c r="J455" s="4"/>
    </row>
    <row r="456" spans="6:10" ht="15.75" customHeight="1">
      <c r="F456" s="4"/>
      <c r="G456" s="4"/>
      <c r="H456" s="4"/>
      <c r="I456" s="4"/>
      <c r="J456" s="4"/>
    </row>
    <row r="457" spans="6:10" ht="15.75" customHeight="1">
      <c r="F457" s="4"/>
      <c r="G457" s="4"/>
      <c r="H457" s="4"/>
      <c r="I457" s="4"/>
      <c r="J457" s="4"/>
    </row>
    <row r="458" spans="6:10" ht="15.75" customHeight="1">
      <c r="F458" s="4"/>
      <c r="G458" s="4"/>
      <c r="H458" s="4"/>
      <c r="I458" s="4"/>
      <c r="J458" s="4"/>
    </row>
    <row r="459" spans="6:10" ht="15.75" customHeight="1">
      <c r="F459" s="4"/>
      <c r="G459" s="4"/>
      <c r="H459" s="4"/>
      <c r="I459" s="4"/>
      <c r="J459" s="4"/>
    </row>
    <row r="460" spans="6:10" ht="15.75" customHeight="1">
      <c r="F460" s="4"/>
      <c r="G460" s="4"/>
      <c r="H460" s="4"/>
      <c r="I460" s="4"/>
      <c r="J460" s="4"/>
    </row>
    <row r="461" spans="6:10" ht="15.75" customHeight="1">
      <c r="F461" s="4"/>
      <c r="G461" s="4"/>
      <c r="H461" s="4"/>
      <c r="I461" s="4"/>
      <c r="J461" s="4"/>
    </row>
    <row r="462" spans="6:10" ht="15.75" customHeight="1">
      <c r="F462" s="4"/>
      <c r="G462" s="4"/>
      <c r="H462" s="4"/>
      <c r="I462" s="4"/>
      <c r="J462" s="4"/>
    </row>
    <row r="463" spans="6:10" ht="15.75" customHeight="1">
      <c r="F463" s="4"/>
      <c r="G463" s="4"/>
      <c r="H463" s="4"/>
      <c r="I463" s="4"/>
      <c r="J463" s="4"/>
    </row>
    <row r="464" spans="6:10" ht="15.75" customHeight="1">
      <c r="F464" s="4"/>
      <c r="G464" s="4"/>
      <c r="H464" s="4"/>
      <c r="I464" s="4"/>
      <c r="J464" s="4"/>
    </row>
    <row r="465" spans="6:10" ht="15.75" customHeight="1">
      <c r="F465" s="4"/>
      <c r="G465" s="4"/>
      <c r="H465" s="4"/>
      <c r="I465" s="4"/>
      <c r="J465" s="4"/>
    </row>
    <row r="466" spans="6:10" ht="15.75" customHeight="1">
      <c r="F466" s="4"/>
      <c r="G466" s="4"/>
      <c r="H466" s="4"/>
      <c r="I466" s="4"/>
      <c r="J466" s="4"/>
    </row>
    <row r="467" spans="6:10" ht="15.75" customHeight="1">
      <c r="F467" s="4"/>
      <c r="G467" s="4"/>
      <c r="H467" s="4"/>
      <c r="I467" s="4"/>
      <c r="J467" s="4"/>
    </row>
    <row r="468" spans="6:10" ht="15.75" customHeight="1">
      <c r="F468" s="4"/>
      <c r="G468" s="4"/>
      <c r="H468" s="4"/>
      <c r="I468" s="4"/>
      <c r="J468" s="4"/>
    </row>
    <row r="469" spans="6:10" ht="15.75" customHeight="1">
      <c r="F469" s="4"/>
      <c r="G469" s="4"/>
      <c r="H469" s="4"/>
      <c r="I469" s="4"/>
      <c r="J469" s="4"/>
    </row>
    <row r="470" spans="6:10" ht="15.75" customHeight="1">
      <c r="F470" s="4"/>
      <c r="G470" s="4"/>
      <c r="H470" s="4"/>
      <c r="I470" s="4"/>
      <c r="J470" s="4"/>
    </row>
    <row r="471" spans="6:10" ht="15.75" customHeight="1">
      <c r="F471" s="4"/>
      <c r="G471" s="4"/>
      <c r="H471" s="4"/>
      <c r="I471" s="4"/>
      <c r="J471" s="4"/>
    </row>
    <row r="472" spans="6:10" ht="15.75" customHeight="1">
      <c r="F472" s="4"/>
      <c r="G472" s="4"/>
      <c r="H472" s="4"/>
      <c r="I472" s="4"/>
      <c r="J472" s="4"/>
    </row>
    <row r="473" spans="6:10" ht="15.75" customHeight="1">
      <c r="F473" s="4"/>
      <c r="G473" s="4"/>
      <c r="H473" s="4"/>
      <c r="I473" s="4"/>
      <c r="J473" s="4"/>
    </row>
    <row r="474" spans="6:10" ht="15.75" customHeight="1">
      <c r="F474" s="4"/>
      <c r="G474" s="4"/>
      <c r="H474" s="4"/>
      <c r="I474" s="4"/>
      <c r="J474" s="4"/>
    </row>
    <row r="475" spans="6:10" ht="15.75" customHeight="1">
      <c r="F475" s="4"/>
      <c r="G475" s="4"/>
      <c r="H475" s="4"/>
      <c r="I475" s="4"/>
      <c r="J475" s="4"/>
    </row>
    <row r="476" spans="6:10" ht="15.75" customHeight="1">
      <c r="F476" s="4"/>
      <c r="G476" s="4"/>
      <c r="H476" s="4"/>
      <c r="I476" s="4"/>
      <c r="J476" s="4"/>
    </row>
    <row r="477" spans="6:10" ht="15.75" customHeight="1">
      <c r="F477" s="4"/>
      <c r="G477" s="4"/>
      <c r="H477" s="4"/>
      <c r="I477" s="4"/>
      <c r="J477" s="4"/>
    </row>
    <row r="478" spans="6:10" ht="15.75" customHeight="1">
      <c r="F478" s="4"/>
      <c r="G478" s="4"/>
      <c r="H478" s="4"/>
      <c r="I478" s="4"/>
      <c r="J478" s="4"/>
    </row>
    <row r="479" spans="6:10" ht="15.75" customHeight="1">
      <c r="F479" s="4"/>
      <c r="G479" s="4"/>
      <c r="H479" s="4"/>
      <c r="I479" s="4"/>
      <c r="J479" s="4"/>
    </row>
    <row r="480" spans="6:10" ht="15.75" customHeight="1">
      <c r="F480" s="4"/>
      <c r="G480" s="4"/>
      <c r="H480" s="4"/>
      <c r="I480" s="4"/>
      <c r="J480" s="4"/>
    </row>
    <row r="481" spans="6:10" ht="15.75" customHeight="1">
      <c r="F481" s="4"/>
      <c r="G481" s="4"/>
      <c r="H481" s="4"/>
      <c r="I481" s="4"/>
      <c r="J481" s="4"/>
    </row>
    <row r="482" spans="6:10" ht="15.75" customHeight="1">
      <c r="F482" s="4"/>
      <c r="G482" s="4"/>
      <c r="H482" s="4"/>
      <c r="I482" s="4"/>
      <c r="J482" s="4"/>
    </row>
    <row r="483" spans="6:10" ht="15.75" customHeight="1">
      <c r="F483" s="4"/>
      <c r="G483" s="4"/>
      <c r="H483" s="4"/>
      <c r="I483" s="4"/>
      <c r="J483" s="4"/>
    </row>
    <row r="484" spans="6:10" ht="15.75" customHeight="1">
      <c r="F484" s="4"/>
      <c r="G484" s="4"/>
      <c r="H484" s="4"/>
      <c r="I484" s="4"/>
      <c r="J484" s="4"/>
    </row>
    <row r="485" spans="6:10" ht="15.75" customHeight="1">
      <c r="F485" s="4"/>
      <c r="G485" s="4"/>
      <c r="H485" s="4"/>
      <c r="I485" s="4"/>
      <c r="J485" s="4"/>
    </row>
    <row r="486" spans="6:10" ht="15.75" customHeight="1">
      <c r="F486" s="4"/>
      <c r="G486" s="4"/>
      <c r="H486" s="4"/>
      <c r="I486" s="4"/>
      <c r="J486" s="4"/>
    </row>
    <row r="487" spans="6:10" ht="15.75" customHeight="1">
      <c r="F487" s="4"/>
      <c r="G487" s="4"/>
      <c r="H487" s="4"/>
      <c r="I487" s="4"/>
      <c r="J487" s="4"/>
    </row>
    <row r="488" spans="6:10" ht="15.75" customHeight="1">
      <c r="F488" s="4"/>
      <c r="G488" s="4"/>
      <c r="H488" s="4"/>
      <c r="I488" s="4"/>
      <c r="J488" s="4"/>
    </row>
    <row r="489" spans="6:10" ht="15.75" customHeight="1">
      <c r="F489" s="4"/>
      <c r="G489" s="4"/>
      <c r="H489" s="4"/>
      <c r="I489" s="4"/>
      <c r="J489" s="4"/>
    </row>
    <row r="490" spans="6:10" ht="15.75" customHeight="1">
      <c r="F490" s="4"/>
      <c r="G490" s="4"/>
      <c r="H490" s="4"/>
      <c r="I490" s="4"/>
      <c r="J490" s="4"/>
    </row>
    <row r="491" spans="6:10" ht="15.75" customHeight="1">
      <c r="F491" s="4"/>
      <c r="G491" s="4"/>
      <c r="H491" s="4"/>
      <c r="I491" s="4"/>
      <c r="J491" s="4"/>
    </row>
    <row r="492" spans="6:10" ht="15.75" customHeight="1">
      <c r="F492" s="4"/>
      <c r="G492" s="4"/>
      <c r="H492" s="4"/>
      <c r="I492" s="4"/>
      <c r="J492" s="4"/>
    </row>
    <row r="493" spans="6:10" ht="15.75" customHeight="1">
      <c r="F493" s="4"/>
      <c r="G493" s="4"/>
      <c r="H493" s="4"/>
      <c r="I493" s="4"/>
      <c r="J493" s="4"/>
    </row>
    <row r="494" spans="6:10" ht="15.75" customHeight="1">
      <c r="F494" s="4"/>
      <c r="G494" s="4"/>
      <c r="H494" s="4"/>
      <c r="I494" s="4"/>
      <c r="J494" s="4"/>
    </row>
    <row r="495" spans="6:10" ht="15.75" customHeight="1">
      <c r="F495" s="4"/>
      <c r="G495" s="4"/>
      <c r="H495" s="4"/>
      <c r="I495" s="4"/>
      <c r="J495" s="4"/>
    </row>
    <row r="496" spans="6:10" ht="15.75" customHeight="1">
      <c r="F496" s="4"/>
      <c r="G496" s="4"/>
      <c r="H496" s="4"/>
      <c r="I496" s="4"/>
      <c r="J496" s="4"/>
    </row>
    <row r="497" spans="6:10" ht="15.75" customHeight="1">
      <c r="F497" s="4"/>
      <c r="G497" s="4"/>
      <c r="H497" s="4"/>
      <c r="I497" s="4"/>
      <c r="J497" s="4"/>
    </row>
    <row r="498" spans="6:10" ht="15.75" customHeight="1">
      <c r="F498" s="4"/>
      <c r="G498" s="4"/>
      <c r="H498" s="4"/>
      <c r="I498" s="4"/>
      <c r="J498" s="4"/>
    </row>
    <row r="499" spans="6:10" ht="15.75" customHeight="1">
      <c r="F499" s="4"/>
      <c r="G499" s="4"/>
      <c r="H499" s="4"/>
      <c r="I499" s="4"/>
      <c r="J499" s="4"/>
    </row>
    <row r="500" spans="6:10" ht="15.75" customHeight="1">
      <c r="F500" s="4"/>
      <c r="G500" s="4"/>
      <c r="H500" s="4"/>
      <c r="I500" s="4"/>
      <c r="J500" s="4"/>
    </row>
    <row r="501" spans="6:10" ht="15.75" customHeight="1">
      <c r="F501" s="4"/>
      <c r="G501" s="4"/>
      <c r="H501" s="4"/>
      <c r="I501" s="4"/>
      <c r="J501" s="4"/>
    </row>
    <row r="502" spans="6:10" ht="15.75" customHeight="1">
      <c r="F502" s="4"/>
      <c r="G502" s="4"/>
      <c r="H502" s="4"/>
      <c r="I502" s="4"/>
      <c r="J502" s="4"/>
    </row>
    <row r="503" spans="6:10" ht="15.75" customHeight="1">
      <c r="F503" s="4"/>
      <c r="G503" s="4"/>
      <c r="H503" s="4"/>
      <c r="I503" s="4"/>
      <c r="J503" s="4"/>
    </row>
    <row r="504" spans="6:10" ht="15.75" customHeight="1">
      <c r="F504" s="4"/>
      <c r="G504" s="4"/>
      <c r="H504" s="4"/>
      <c r="I504" s="4"/>
      <c r="J504" s="4"/>
    </row>
    <row r="505" spans="6:10" ht="15.75" customHeight="1">
      <c r="F505" s="4"/>
      <c r="G505" s="4"/>
      <c r="H505" s="4"/>
      <c r="I505" s="4"/>
      <c r="J505" s="4"/>
    </row>
    <row r="506" spans="6:10" ht="15.75" customHeight="1">
      <c r="F506" s="4"/>
      <c r="G506" s="4"/>
      <c r="H506" s="4"/>
      <c r="I506" s="4"/>
      <c r="J506" s="4"/>
    </row>
    <row r="507" spans="6:10" ht="15.75" customHeight="1">
      <c r="F507" s="4"/>
      <c r="G507" s="4"/>
      <c r="H507" s="4"/>
      <c r="I507" s="4"/>
      <c r="J507" s="4"/>
    </row>
    <row r="508" spans="6:10" ht="15.75" customHeight="1">
      <c r="F508" s="4"/>
      <c r="G508" s="4"/>
      <c r="H508" s="4"/>
      <c r="I508" s="4"/>
      <c r="J508" s="4"/>
    </row>
    <row r="509" spans="6:10" ht="15.75" customHeight="1">
      <c r="F509" s="4"/>
      <c r="G509" s="4"/>
      <c r="H509" s="4"/>
      <c r="I509" s="4"/>
      <c r="J509" s="4"/>
    </row>
    <row r="510" spans="6:10" ht="15.75" customHeight="1">
      <c r="F510" s="4"/>
      <c r="G510" s="4"/>
      <c r="H510" s="4"/>
      <c r="I510" s="4"/>
      <c r="J510" s="4"/>
    </row>
    <row r="511" spans="6:10" ht="15.75" customHeight="1">
      <c r="F511" s="4"/>
      <c r="G511" s="4"/>
      <c r="H511" s="4"/>
      <c r="I511" s="4"/>
      <c r="J511" s="4"/>
    </row>
    <row r="512" spans="6:10" ht="15.75" customHeight="1">
      <c r="F512" s="4"/>
      <c r="G512" s="4"/>
      <c r="H512" s="4"/>
      <c r="I512" s="4"/>
      <c r="J512" s="4"/>
    </row>
    <row r="513" spans="6:10" ht="15.75" customHeight="1">
      <c r="F513" s="4"/>
      <c r="G513" s="4"/>
      <c r="H513" s="4"/>
      <c r="I513" s="4"/>
      <c r="J513" s="4"/>
    </row>
    <row r="514" spans="6:10" ht="15.75" customHeight="1">
      <c r="F514" s="4"/>
      <c r="G514" s="4"/>
      <c r="H514" s="4"/>
      <c r="I514" s="4"/>
      <c r="J514" s="4"/>
    </row>
    <row r="515" spans="6:10" ht="15.75" customHeight="1">
      <c r="F515" s="4"/>
      <c r="G515" s="4"/>
      <c r="H515" s="4"/>
      <c r="I515" s="4"/>
      <c r="J515" s="4"/>
    </row>
    <row r="516" spans="6:10" ht="15.75" customHeight="1">
      <c r="F516" s="4"/>
      <c r="G516" s="4"/>
      <c r="H516" s="4"/>
      <c r="I516" s="4"/>
      <c r="J516" s="4"/>
    </row>
    <row r="517" spans="6:10" ht="15.75" customHeight="1">
      <c r="F517" s="4"/>
      <c r="G517" s="4"/>
      <c r="H517" s="4"/>
      <c r="I517" s="4"/>
      <c r="J517" s="4"/>
    </row>
    <row r="518" spans="6:10" ht="15.75" customHeight="1">
      <c r="F518" s="4"/>
      <c r="G518" s="4"/>
      <c r="H518" s="4"/>
      <c r="I518" s="4"/>
      <c r="J518" s="4"/>
    </row>
    <row r="519" spans="6:10" ht="15.75" customHeight="1">
      <c r="F519" s="4"/>
      <c r="G519" s="4"/>
      <c r="H519" s="4"/>
      <c r="I519" s="4"/>
      <c r="J519" s="4"/>
    </row>
    <row r="520" spans="6:10" ht="15.75" customHeight="1">
      <c r="F520" s="4"/>
      <c r="G520" s="4"/>
      <c r="H520" s="4"/>
      <c r="I520" s="4"/>
      <c r="J520" s="4"/>
    </row>
    <row r="521" spans="6:10" ht="15.75" customHeight="1">
      <c r="F521" s="4"/>
      <c r="G521" s="4"/>
      <c r="H521" s="4"/>
      <c r="I521" s="4"/>
      <c r="J521" s="4"/>
    </row>
    <row r="522" spans="6:10" ht="15.75" customHeight="1">
      <c r="F522" s="4"/>
      <c r="G522" s="4"/>
      <c r="H522" s="4"/>
      <c r="I522" s="4"/>
      <c r="J522" s="4"/>
    </row>
    <row r="523" spans="6:10" ht="15.75" customHeight="1">
      <c r="F523" s="4"/>
      <c r="G523" s="4"/>
      <c r="H523" s="4"/>
      <c r="I523" s="4"/>
      <c r="J523" s="4"/>
    </row>
    <row r="524" spans="6:10" ht="15.75" customHeight="1">
      <c r="F524" s="4"/>
      <c r="G524" s="4"/>
      <c r="H524" s="4"/>
      <c r="I524" s="4"/>
      <c r="J524" s="4"/>
    </row>
    <row r="525" spans="6:10" ht="15.75" customHeight="1">
      <c r="F525" s="4"/>
      <c r="G525" s="4"/>
      <c r="H525" s="4"/>
      <c r="I525" s="4"/>
      <c r="J525" s="4"/>
    </row>
    <row r="526" spans="6:10" ht="15.75" customHeight="1">
      <c r="F526" s="4"/>
      <c r="G526" s="4"/>
      <c r="H526" s="4"/>
      <c r="I526" s="4"/>
      <c r="J526" s="4"/>
    </row>
    <row r="527" spans="6:10" ht="15.75" customHeight="1">
      <c r="F527" s="4"/>
      <c r="G527" s="4"/>
      <c r="H527" s="4"/>
      <c r="I527" s="4"/>
      <c r="J527" s="4"/>
    </row>
    <row r="528" spans="6:10" ht="15.75" customHeight="1">
      <c r="F528" s="4"/>
      <c r="G528" s="4"/>
      <c r="H528" s="4"/>
      <c r="I528" s="4"/>
      <c r="J528" s="4"/>
    </row>
    <row r="529" spans="6:10" ht="15.75" customHeight="1">
      <c r="F529" s="4"/>
      <c r="G529" s="4"/>
      <c r="H529" s="4"/>
      <c r="I529" s="4"/>
      <c r="J529" s="4"/>
    </row>
    <row r="530" spans="6:10" ht="15.75" customHeight="1">
      <c r="F530" s="4"/>
      <c r="G530" s="4"/>
      <c r="H530" s="4"/>
      <c r="I530" s="4"/>
      <c r="J530" s="4"/>
    </row>
    <row r="531" spans="6:10" ht="15.75" customHeight="1">
      <c r="F531" s="4"/>
      <c r="G531" s="4"/>
      <c r="H531" s="4"/>
      <c r="I531" s="4"/>
      <c r="J531" s="4"/>
    </row>
    <row r="532" spans="6:10" ht="15.75" customHeight="1">
      <c r="F532" s="4"/>
      <c r="G532" s="4"/>
      <c r="H532" s="4"/>
      <c r="I532" s="4"/>
      <c r="J532" s="4"/>
    </row>
    <row r="533" spans="6:10" ht="15.75" customHeight="1">
      <c r="F533" s="4"/>
      <c r="G533" s="4"/>
      <c r="H533" s="4"/>
      <c r="I533" s="4"/>
      <c r="J533" s="4"/>
    </row>
    <row r="534" spans="6:10" ht="15.75" customHeight="1">
      <c r="F534" s="4"/>
      <c r="G534" s="4"/>
      <c r="H534" s="4"/>
      <c r="I534" s="4"/>
      <c r="J534" s="4"/>
    </row>
    <row r="535" spans="6:10" ht="15.75" customHeight="1">
      <c r="F535" s="4"/>
      <c r="G535" s="4"/>
      <c r="H535" s="4"/>
      <c r="I535" s="4"/>
      <c r="J535" s="4"/>
    </row>
    <row r="536" spans="6:10" ht="15.75" customHeight="1">
      <c r="F536" s="4"/>
      <c r="G536" s="4"/>
      <c r="H536" s="4"/>
      <c r="I536" s="4"/>
      <c r="J536" s="4"/>
    </row>
    <row r="537" spans="6:10" ht="15.75" customHeight="1">
      <c r="F537" s="4"/>
      <c r="G537" s="4"/>
      <c r="H537" s="4"/>
      <c r="I537" s="4"/>
      <c r="J537" s="4"/>
    </row>
    <row r="538" spans="6:10" ht="15.75" customHeight="1">
      <c r="F538" s="4"/>
      <c r="G538" s="4"/>
      <c r="H538" s="4"/>
      <c r="I538" s="4"/>
      <c r="J538" s="4"/>
    </row>
    <row r="539" spans="6:10" ht="15.75" customHeight="1">
      <c r="F539" s="4"/>
      <c r="G539" s="4"/>
      <c r="H539" s="4"/>
      <c r="I539" s="4"/>
      <c r="J539" s="4"/>
    </row>
    <row r="540" spans="6:10" ht="15.75" customHeight="1">
      <c r="F540" s="4"/>
      <c r="G540" s="4"/>
      <c r="H540" s="4"/>
      <c r="I540" s="4"/>
      <c r="J540" s="4"/>
    </row>
    <row r="541" spans="6:10" ht="15.75" customHeight="1">
      <c r="F541" s="4"/>
      <c r="G541" s="4"/>
      <c r="H541" s="4"/>
      <c r="I541" s="4"/>
      <c r="J541" s="4"/>
    </row>
    <row r="542" spans="6:10" ht="15.75" customHeight="1">
      <c r="F542" s="4"/>
      <c r="G542" s="4"/>
      <c r="H542" s="4"/>
      <c r="I542" s="4"/>
      <c r="J542" s="4"/>
    </row>
    <row r="543" spans="6:10" ht="15.75" customHeight="1">
      <c r="F543" s="4"/>
      <c r="G543" s="4"/>
      <c r="H543" s="4"/>
      <c r="I543" s="4"/>
      <c r="J543" s="4"/>
    </row>
    <row r="544" spans="6:10" ht="15.75" customHeight="1">
      <c r="F544" s="4"/>
      <c r="G544" s="4"/>
      <c r="H544" s="4"/>
      <c r="I544" s="4"/>
      <c r="J544" s="4"/>
    </row>
    <row r="545" spans="6:10" ht="15.75" customHeight="1">
      <c r="F545" s="4"/>
      <c r="G545" s="4"/>
      <c r="H545" s="4"/>
      <c r="I545" s="4"/>
      <c r="J545" s="4"/>
    </row>
    <row r="546" spans="6:10" ht="15.75" customHeight="1">
      <c r="F546" s="4"/>
      <c r="G546" s="4"/>
      <c r="H546" s="4"/>
      <c r="I546" s="4"/>
      <c r="J546" s="4"/>
    </row>
    <row r="547" spans="6:10" ht="15.75" customHeight="1">
      <c r="F547" s="4"/>
      <c r="G547" s="4"/>
      <c r="H547" s="4"/>
      <c r="I547" s="4"/>
      <c r="J547" s="4"/>
    </row>
    <row r="548" spans="6:10" ht="15.75" customHeight="1">
      <c r="F548" s="4"/>
      <c r="G548" s="4"/>
      <c r="H548" s="4"/>
      <c r="I548" s="4"/>
      <c r="J548" s="4"/>
    </row>
    <row r="549" spans="6:10" ht="15.75" customHeight="1">
      <c r="F549" s="4"/>
      <c r="G549" s="4"/>
      <c r="H549" s="4"/>
      <c r="I549" s="4"/>
      <c r="J549" s="4"/>
    </row>
    <row r="550" spans="6:10" ht="15.75" customHeight="1">
      <c r="F550" s="4"/>
      <c r="G550" s="4"/>
      <c r="H550" s="4"/>
      <c r="I550" s="4"/>
      <c r="J550" s="4"/>
    </row>
    <row r="551" spans="6:10" ht="15.75" customHeight="1">
      <c r="F551" s="4"/>
      <c r="G551" s="4"/>
      <c r="H551" s="4"/>
      <c r="I551" s="4"/>
      <c r="J551" s="4"/>
    </row>
    <row r="552" spans="6:10" ht="15.75" customHeight="1">
      <c r="F552" s="4"/>
      <c r="G552" s="4"/>
      <c r="H552" s="4"/>
      <c r="I552" s="4"/>
      <c r="J552" s="4"/>
    </row>
    <row r="553" spans="6:10" ht="15.75" customHeight="1">
      <c r="F553" s="4"/>
      <c r="G553" s="4"/>
      <c r="H553" s="4"/>
      <c r="I553" s="4"/>
      <c r="J553" s="4"/>
    </row>
    <row r="554" spans="6:10" ht="15.75" customHeight="1">
      <c r="F554" s="4"/>
      <c r="G554" s="4"/>
      <c r="H554" s="4"/>
      <c r="I554" s="4"/>
      <c r="J554" s="4"/>
    </row>
    <row r="555" spans="6:10" ht="15.75" customHeight="1">
      <c r="F555" s="4"/>
      <c r="G555" s="4"/>
      <c r="H555" s="4"/>
      <c r="I555" s="4"/>
      <c r="J555" s="4"/>
    </row>
    <row r="556" spans="6:10" ht="15.75" customHeight="1">
      <c r="F556" s="4"/>
      <c r="G556" s="4"/>
      <c r="H556" s="4"/>
      <c r="I556" s="4"/>
      <c r="J556" s="4"/>
    </row>
    <row r="557" spans="6:10" ht="15.75" customHeight="1">
      <c r="F557" s="4"/>
      <c r="G557" s="4"/>
      <c r="H557" s="4"/>
      <c r="I557" s="4"/>
      <c r="J557" s="4"/>
    </row>
    <row r="558" spans="6:10" ht="15.75" customHeight="1">
      <c r="F558" s="4"/>
      <c r="G558" s="4"/>
      <c r="H558" s="4"/>
      <c r="I558" s="4"/>
      <c r="J558" s="4"/>
    </row>
    <row r="559" spans="6:10" ht="15.75" customHeight="1">
      <c r="F559" s="4"/>
      <c r="G559" s="4"/>
      <c r="H559" s="4"/>
      <c r="I559" s="4"/>
      <c r="J559" s="4"/>
    </row>
    <row r="560" spans="6:10" ht="15.75" customHeight="1">
      <c r="F560" s="4"/>
      <c r="G560" s="4"/>
      <c r="H560" s="4"/>
      <c r="I560" s="4"/>
      <c r="J560" s="4"/>
    </row>
    <row r="561" spans="6:10" ht="15.75" customHeight="1">
      <c r="F561" s="4"/>
      <c r="G561" s="4"/>
      <c r="H561" s="4"/>
      <c r="I561" s="4"/>
      <c r="J561" s="4"/>
    </row>
    <row r="562" spans="6:10" ht="15.75" customHeight="1">
      <c r="F562" s="4"/>
      <c r="G562" s="4"/>
      <c r="H562" s="4"/>
      <c r="I562" s="4"/>
      <c r="J562" s="4"/>
    </row>
    <row r="563" spans="6:10" ht="15.75" customHeight="1">
      <c r="F563" s="4"/>
      <c r="G563" s="4"/>
      <c r="H563" s="4"/>
      <c r="I563" s="4"/>
      <c r="J563" s="4"/>
    </row>
    <row r="564" spans="6:10" ht="15.75" customHeight="1">
      <c r="F564" s="4"/>
      <c r="G564" s="4"/>
      <c r="H564" s="4"/>
      <c r="I564" s="4"/>
      <c r="J564" s="4"/>
    </row>
    <row r="565" spans="6:10" ht="15.75" customHeight="1">
      <c r="F565" s="4"/>
      <c r="G565" s="4"/>
      <c r="H565" s="4"/>
      <c r="I565" s="4"/>
      <c r="J565" s="4"/>
    </row>
    <row r="566" spans="6:10" ht="15.75" customHeight="1">
      <c r="F566" s="4"/>
      <c r="G566" s="4"/>
      <c r="H566" s="4"/>
      <c r="I566" s="4"/>
      <c r="J566" s="4"/>
    </row>
    <row r="567" spans="6:10" ht="15.75" customHeight="1">
      <c r="F567" s="4"/>
      <c r="G567" s="4"/>
      <c r="H567" s="4"/>
      <c r="I567" s="4"/>
      <c r="J567" s="4"/>
    </row>
    <row r="568" spans="6:10" ht="15.75" customHeight="1">
      <c r="F568" s="4"/>
      <c r="G568" s="4"/>
      <c r="H568" s="4"/>
      <c r="I568" s="4"/>
      <c r="J568" s="4"/>
    </row>
    <row r="569" spans="6:10" ht="15.75" customHeight="1">
      <c r="F569" s="4"/>
      <c r="G569" s="4"/>
      <c r="H569" s="4"/>
      <c r="I569" s="4"/>
      <c r="J569" s="4"/>
    </row>
    <row r="570" spans="6:10" ht="15.75" customHeight="1">
      <c r="F570" s="4"/>
      <c r="G570" s="4"/>
      <c r="H570" s="4"/>
      <c r="I570" s="4"/>
      <c r="J570" s="4"/>
    </row>
    <row r="571" spans="6:10" ht="15.75" customHeight="1">
      <c r="F571" s="4"/>
      <c r="G571" s="4"/>
      <c r="H571" s="4"/>
      <c r="I571" s="4"/>
      <c r="J571" s="4"/>
    </row>
    <row r="572" spans="6:10" ht="15.75" customHeight="1">
      <c r="F572" s="4"/>
      <c r="G572" s="4"/>
      <c r="H572" s="4"/>
      <c r="I572" s="4"/>
      <c r="J572" s="4"/>
    </row>
    <row r="573" spans="6:10" ht="15.75" customHeight="1">
      <c r="F573" s="4"/>
      <c r="G573" s="4"/>
      <c r="H573" s="4"/>
      <c r="I573" s="4"/>
      <c r="J573" s="4"/>
    </row>
    <row r="574" spans="6:10" ht="15.75" customHeight="1">
      <c r="F574" s="4"/>
      <c r="G574" s="4"/>
      <c r="H574" s="4"/>
      <c r="I574" s="4"/>
      <c r="J574" s="4"/>
    </row>
    <row r="575" spans="6:10" ht="15.75" customHeight="1">
      <c r="F575" s="4"/>
      <c r="G575" s="4"/>
      <c r="H575" s="4"/>
      <c r="I575" s="4"/>
      <c r="J575" s="4"/>
    </row>
    <row r="576" spans="6:10" ht="15.75" customHeight="1">
      <c r="F576" s="4"/>
      <c r="G576" s="4"/>
      <c r="H576" s="4"/>
      <c r="I576" s="4"/>
      <c r="J576" s="4"/>
    </row>
    <row r="577" spans="6:10" ht="15.75" customHeight="1">
      <c r="F577" s="4"/>
      <c r="G577" s="4"/>
      <c r="H577" s="4"/>
      <c r="I577" s="4"/>
      <c r="J577" s="4"/>
    </row>
    <row r="578" spans="6:10" ht="15.75" customHeight="1">
      <c r="F578" s="4"/>
      <c r="G578" s="4"/>
      <c r="H578" s="4"/>
      <c r="I578" s="4"/>
      <c r="J578" s="4"/>
    </row>
    <row r="579" spans="6:10" ht="15.75" customHeight="1">
      <c r="F579" s="4"/>
      <c r="G579" s="4"/>
      <c r="H579" s="4"/>
      <c r="I579" s="4"/>
      <c r="J579" s="4"/>
    </row>
    <row r="580" spans="6:10" ht="15.75" customHeight="1">
      <c r="F580" s="4"/>
      <c r="G580" s="4"/>
      <c r="H580" s="4"/>
      <c r="I580" s="4"/>
      <c r="J580" s="4"/>
    </row>
    <row r="581" spans="6:10" ht="15.75" customHeight="1">
      <c r="F581" s="4"/>
      <c r="G581" s="4"/>
      <c r="H581" s="4"/>
      <c r="I581" s="4"/>
      <c r="J581" s="4"/>
    </row>
    <row r="582" spans="6:10" ht="15.75" customHeight="1">
      <c r="F582" s="4"/>
      <c r="G582" s="4"/>
      <c r="H582" s="4"/>
      <c r="I582" s="4"/>
      <c r="J582" s="4"/>
    </row>
    <row r="583" spans="6:10" ht="15.75" customHeight="1">
      <c r="F583" s="4"/>
      <c r="G583" s="4"/>
      <c r="H583" s="4"/>
      <c r="I583" s="4"/>
      <c r="J583" s="4"/>
    </row>
    <row r="584" spans="6:10" ht="15.75" customHeight="1">
      <c r="F584" s="4"/>
      <c r="G584" s="4"/>
      <c r="H584" s="4"/>
      <c r="I584" s="4"/>
      <c r="J584" s="4"/>
    </row>
    <row r="585" spans="6:10" ht="15.75" customHeight="1">
      <c r="F585" s="4"/>
      <c r="G585" s="4"/>
      <c r="H585" s="4"/>
      <c r="I585" s="4"/>
      <c r="J585" s="4"/>
    </row>
    <row r="586" spans="6:10" ht="15.75" customHeight="1">
      <c r="F586" s="4"/>
      <c r="G586" s="4"/>
      <c r="H586" s="4"/>
      <c r="I586" s="4"/>
      <c r="J586" s="4"/>
    </row>
    <row r="587" spans="6:10" ht="15.75" customHeight="1">
      <c r="F587" s="4"/>
      <c r="G587" s="4"/>
      <c r="H587" s="4"/>
      <c r="I587" s="4"/>
      <c r="J587" s="4"/>
    </row>
    <row r="588" spans="6:10" ht="15.75" customHeight="1">
      <c r="F588" s="4"/>
      <c r="G588" s="4"/>
      <c r="H588" s="4"/>
      <c r="I588" s="4"/>
      <c r="J588" s="4"/>
    </row>
    <row r="589" spans="6:10" ht="15.75" customHeight="1">
      <c r="F589" s="4"/>
      <c r="G589" s="4"/>
      <c r="H589" s="4"/>
      <c r="I589" s="4"/>
      <c r="J589" s="4"/>
    </row>
    <row r="590" spans="6:10" ht="15.75" customHeight="1">
      <c r="F590" s="4"/>
      <c r="G590" s="4"/>
      <c r="H590" s="4"/>
      <c r="I590" s="4"/>
      <c r="J590" s="4"/>
    </row>
    <row r="591" spans="6:10" ht="15.75" customHeight="1">
      <c r="F591" s="4"/>
      <c r="G591" s="4"/>
      <c r="H591" s="4"/>
      <c r="I591" s="4"/>
      <c r="J591" s="4"/>
    </row>
    <row r="592" spans="6:10" ht="15.75" customHeight="1">
      <c r="F592" s="4"/>
      <c r="G592" s="4"/>
      <c r="H592" s="4"/>
      <c r="I592" s="4"/>
      <c r="J592" s="4"/>
    </row>
    <row r="593" spans="6:10" ht="15.75" customHeight="1">
      <c r="F593" s="4"/>
      <c r="G593" s="4"/>
      <c r="H593" s="4"/>
      <c r="I593" s="4"/>
      <c r="J593" s="4"/>
    </row>
    <row r="594" spans="6:10" ht="15.75" customHeight="1">
      <c r="F594" s="4"/>
      <c r="G594" s="4"/>
      <c r="H594" s="4"/>
      <c r="I594" s="4"/>
      <c r="J594" s="4"/>
    </row>
    <row r="595" spans="6:10" ht="15.75" customHeight="1">
      <c r="F595" s="4"/>
      <c r="G595" s="4"/>
      <c r="H595" s="4"/>
      <c r="I595" s="4"/>
      <c r="J595" s="4"/>
    </row>
    <row r="596" spans="6:10" ht="15.75" customHeight="1">
      <c r="F596" s="4"/>
      <c r="G596" s="4"/>
      <c r="H596" s="4"/>
      <c r="I596" s="4"/>
      <c r="J596" s="4"/>
    </row>
    <row r="597" spans="6:10" ht="15.75" customHeight="1">
      <c r="F597" s="4"/>
      <c r="G597" s="4"/>
      <c r="H597" s="4"/>
      <c r="I597" s="4"/>
      <c r="J597" s="4"/>
    </row>
    <row r="598" spans="6:10" ht="15.75" customHeight="1">
      <c r="F598" s="4"/>
      <c r="G598" s="4"/>
      <c r="H598" s="4"/>
      <c r="I598" s="4"/>
      <c r="J598" s="4"/>
    </row>
    <row r="599" spans="6:10" ht="15.75" customHeight="1">
      <c r="F599" s="4"/>
      <c r="G599" s="4"/>
      <c r="H599" s="4"/>
      <c r="I599" s="4"/>
      <c r="J599" s="4"/>
    </row>
    <row r="600" spans="6:10" ht="15.75" customHeight="1">
      <c r="F600" s="4"/>
      <c r="G600" s="4"/>
      <c r="H600" s="4"/>
      <c r="I600" s="4"/>
      <c r="J600" s="4"/>
    </row>
    <row r="601" spans="6:10" ht="15.75" customHeight="1">
      <c r="F601" s="4"/>
      <c r="G601" s="4"/>
      <c r="H601" s="4"/>
      <c r="I601" s="4"/>
      <c r="J601" s="4"/>
    </row>
    <row r="602" spans="6:10" ht="15.75" customHeight="1">
      <c r="F602" s="4"/>
      <c r="G602" s="4"/>
      <c r="H602" s="4"/>
      <c r="I602" s="4"/>
      <c r="J602" s="4"/>
    </row>
    <row r="603" spans="6:10" ht="15.75" customHeight="1">
      <c r="F603" s="4"/>
      <c r="G603" s="4"/>
      <c r="H603" s="4"/>
      <c r="I603" s="4"/>
      <c r="J603" s="4"/>
    </row>
    <row r="604" spans="6:10" ht="15.75" customHeight="1">
      <c r="F604" s="4"/>
      <c r="G604" s="4"/>
      <c r="H604" s="4"/>
      <c r="I604" s="4"/>
      <c r="J604" s="4"/>
    </row>
    <row r="605" spans="6:10" ht="15.75" customHeight="1">
      <c r="F605" s="4"/>
      <c r="G605" s="4"/>
      <c r="H605" s="4"/>
      <c r="I605" s="4"/>
      <c r="J605" s="4"/>
    </row>
    <row r="606" spans="6:10" ht="15.75" customHeight="1">
      <c r="F606" s="4"/>
      <c r="G606" s="4"/>
      <c r="H606" s="4"/>
      <c r="I606" s="4"/>
      <c r="J606" s="4"/>
    </row>
    <row r="607" spans="6:10" ht="15.75" customHeight="1">
      <c r="F607" s="4"/>
      <c r="G607" s="4"/>
      <c r="H607" s="4"/>
      <c r="I607" s="4"/>
      <c r="J607" s="4"/>
    </row>
    <row r="608" spans="6:10" ht="15.75" customHeight="1">
      <c r="F608" s="4"/>
      <c r="G608" s="4"/>
      <c r="H608" s="4"/>
      <c r="I608" s="4"/>
      <c r="J608" s="4"/>
    </row>
    <row r="609" spans="6:10" ht="15.75" customHeight="1">
      <c r="F609" s="4"/>
      <c r="G609" s="4"/>
      <c r="H609" s="4"/>
      <c r="I609" s="4"/>
      <c r="J609" s="4"/>
    </row>
    <row r="610" spans="6:10" ht="15.75" customHeight="1">
      <c r="F610" s="4"/>
      <c r="G610" s="4"/>
      <c r="H610" s="4"/>
      <c r="I610" s="4"/>
      <c r="J610" s="4"/>
    </row>
    <row r="611" spans="6:10" ht="15.75" customHeight="1">
      <c r="F611" s="4"/>
      <c r="G611" s="4"/>
      <c r="H611" s="4"/>
      <c r="I611" s="4"/>
      <c r="J611" s="4"/>
    </row>
    <row r="612" spans="6:10" ht="15.75" customHeight="1">
      <c r="F612" s="4"/>
      <c r="G612" s="4"/>
      <c r="H612" s="4"/>
      <c r="I612" s="4"/>
      <c r="J612" s="4"/>
    </row>
    <row r="613" spans="6:10" ht="15.75" customHeight="1">
      <c r="F613" s="4"/>
      <c r="G613" s="4"/>
      <c r="H613" s="4"/>
      <c r="I613" s="4"/>
      <c r="J613" s="4"/>
    </row>
    <row r="614" spans="6:10" ht="15.75" customHeight="1">
      <c r="F614" s="4"/>
      <c r="G614" s="4"/>
      <c r="H614" s="4"/>
      <c r="I614" s="4"/>
      <c r="J614" s="4"/>
    </row>
    <row r="615" spans="6:10" ht="15.75" customHeight="1">
      <c r="F615" s="4"/>
      <c r="G615" s="4"/>
      <c r="H615" s="4"/>
      <c r="I615" s="4"/>
      <c r="J615" s="4"/>
    </row>
    <row r="616" spans="6:10" ht="15.75" customHeight="1">
      <c r="F616" s="4"/>
      <c r="G616" s="4"/>
      <c r="H616" s="4"/>
      <c r="I616" s="4"/>
      <c r="J616" s="4"/>
    </row>
    <row r="617" spans="6:10" ht="15.75" customHeight="1">
      <c r="F617" s="4"/>
      <c r="G617" s="4"/>
      <c r="H617" s="4"/>
      <c r="I617" s="4"/>
      <c r="J617" s="4"/>
    </row>
    <row r="618" spans="6:10" ht="15.75" customHeight="1">
      <c r="F618" s="4"/>
      <c r="G618" s="4"/>
      <c r="H618" s="4"/>
      <c r="I618" s="4"/>
      <c r="J618" s="4"/>
    </row>
    <row r="619" spans="6:10" ht="15.75" customHeight="1">
      <c r="F619" s="4"/>
      <c r="G619" s="4"/>
      <c r="H619" s="4"/>
      <c r="I619" s="4"/>
      <c r="J619" s="4"/>
    </row>
    <row r="620" spans="6:10" ht="15.75" customHeight="1">
      <c r="F620" s="4"/>
      <c r="G620" s="4"/>
      <c r="H620" s="4"/>
      <c r="I620" s="4"/>
      <c r="J620" s="4"/>
    </row>
    <row r="621" spans="6:10" ht="15.75" customHeight="1">
      <c r="F621" s="4"/>
      <c r="G621" s="4"/>
      <c r="H621" s="4"/>
      <c r="I621" s="4"/>
      <c r="J621" s="4"/>
    </row>
    <row r="622" spans="6:10" ht="15.75" customHeight="1">
      <c r="F622" s="4"/>
      <c r="G622" s="4"/>
      <c r="H622" s="4"/>
      <c r="I622" s="4"/>
      <c r="J622" s="4"/>
    </row>
    <row r="623" spans="6:10" ht="15.75" customHeight="1">
      <c r="F623" s="4"/>
      <c r="G623" s="4"/>
      <c r="H623" s="4"/>
      <c r="I623" s="4"/>
      <c r="J623" s="4"/>
    </row>
    <row r="624" spans="6:10" ht="15.75" customHeight="1">
      <c r="F624" s="4"/>
      <c r="G624" s="4"/>
      <c r="H624" s="4"/>
      <c r="I624" s="4"/>
      <c r="J624" s="4"/>
    </row>
    <row r="625" spans="6:10" ht="15.75" customHeight="1">
      <c r="F625" s="4"/>
      <c r="G625" s="4"/>
      <c r="H625" s="4"/>
      <c r="I625" s="4"/>
      <c r="J625" s="4"/>
    </row>
    <row r="626" spans="6:10" ht="15.75" customHeight="1">
      <c r="F626" s="4"/>
      <c r="G626" s="4"/>
      <c r="H626" s="4"/>
      <c r="I626" s="4"/>
      <c r="J626" s="4"/>
    </row>
    <row r="627" spans="6:10" ht="15.75" customHeight="1">
      <c r="F627" s="4"/>
      <c r="G627" s="4"/>
      <c r="H627" s="4"/>
      <c r="I627" s="4"/>
      <c r="J627" s="4"/>
    </row>
    <row r="628" spans="6:10" ht="15.75" customHeight="1">
      <c r="F628" s="4"/>
      <c r="G628" s="4"/>
      <c r="H628" s="4"/>
      <c r="I628" s="4"/>
      <c r="J628" s="4"/>
    </row>
    <row r="629" spans="6:10" ht="15.75" customHeight="1">
      <c r="F629" s="4"/>
      <c r="G629" s="4"/>
      <c r="H629" s="4"/>
      <c r="I629" s="4"/>
      <c r="J629" s="4"/>
    </row>
    <row r="630" spans="6:10" ht="15.75" customHeight="1">
      <c r="F630" s="4"/>
      <c r="G630" s="4"/>
      <c r="H630" s="4"/>
      <c r="I630" s="4"/>
      <c r="J630" s="4"/>
    </row>
    <row r="631" spans="6:10" ht="15.75" customHeight="1">
      <c r="F631" s="4"/>
      <c r="G631" s="4"/>
      <c r="H631" s="4"/>
      <c r="I631" s="4"/>
      <c r="J631" s="4"/>
    </row>
    <row r="632" spans="6:10" ht="15.75" customHeight="1">
      <c r="F632" s="4"/>
      <c r="G632" s="4"/>
      <c r="H632" s="4"/>
      <c r="I632" s="4"/>
      <c r="J632" s="4"/>
    </row>
    <row r="633" spans="6:10" ht="15.75" customHeight="1">
      <c r="F633" s="4"/>
      <c r="G633" s="4"/>
      <c r="H633" s="4"/>
      <c r="I633" s="4"/>
      <c r="J633" s="4"/>
    </row>
    <row r="634" spans="6:10" ht="15.75" customHeight="1">
      <c r="F634" s="4"/>
      <c r="G634" s="4"/>
      <c r="H634" s="4"/>
      <c r="I634" s="4"/>
      <c r="J634" s="4"/>
    </row>
    <row r="635" spans="6:10" ht="15.75" customHeight="1">
      <c r="F635" s="4"/>
      <c r="G635" s="4"/>
      <c r="H635" s="4"/>
      <c r="I635" s="4"/>
      <c r="J635" s="4"/>
    </row>
    <row r="636" spans="6:10" ht="15.75" customHeight="1">
      <c r="F636" s="4"/>
      <c r="G636" s="4"/>
      <c r="H636" s="4"/>
      <c r="I636" s="4"/>
      <c r="J636" s="4"/>
    </row>
    <row r="637" spans="6:10" ht="15.75" customHeight="1">
      <c r="F637" s="4"/>
      <c r="G637" s="4"/>
      <c r="H637" s="4"/>
      <c r="I637" s="4"/>
      <c r="J637" s="4"/>
    </row>
    <row r="638" spans="6:10" ht="15.75" customHeight="1">
      <c r="F638" s="4"/>
      <c r="G638" s="4"/>
      <c r="H638" s="4"/>
      <c r="I638" s="4"/>
      <c r="J638" s="4"/>
    </row>
    <row r="639" spans="6:10" ht="15.75" customHeight="1">
      <c r="F639" s="4"/>
      <c r="G639" s="4"/>
      <c r="H639" s="4"/>
      <c r="I639" s="4"/>
      <c r="J639" s="4"/>
    </row>
    <row r="640" spans="6:10" ht="15.75" customHeight="1">
      <c r="F640" s="4"/>
      <c r="G640" s="4"/>
      <c r="H640" s="4"/>
      <c r="I640" s="4"/>
      <c r="J640" s="4"/>
    </row>
    <row r="641" spans="6:10" ht="15.75" customHeight="1">
      <c r="F641" s="4"/>
      <c r="G641" s="4"/>
      <c r="H641" s="4"/>
      <c r="I641" s="4"/>
      <c r="J641" s="4"/>
    </row>
    <row r="642" spans="6:10" ht="15.75" customHeight="1">
      <c r="F642" s="4"/>
      <c r="G642" s="4"/>
      <c r="H642" s="4"/>
      <c r="I642" s="4"/>
      <c r="J642" s="4"/>
    </row>
    <row r="643" spans="6:10" ht="15.75" customHeight="1">
      <c r="F643" s="4"/>
      <c r="G643" s="4"/>
      <c r="H643" s="4"/>
      <c r="I643" s="4"/>
      <c r="J643" s="4"/>
    </row>
    <row r="644" spans="6:10" ht="15.75" customHeight="1">
      <c r="F644" s="4"/>
      <c r="G644" s="4"/>
      <c r="H644" s="4"/>
      <c r="I644" s="4"/>
      <c r="J644" s="4"/>
    </row>
    <row r="645" spans="6:10" ht="15.75" customHeight="1">
      <c r="F645" s="4"/>
      <c r="G645" s="4"/>
      <c r="H645" s="4"/>
      <c r="I645" s="4"/>
      <c r="J645" s="4"/>
    </row>
    <row r="646" spans="6:10" ht="15.75" customHeight="1">
      <c r="F646" s="4"/>
      <c r="G646" s="4"/>
      <c r="H646" s="4"/>
      <c r="I646" s="4"/>
      <c r="J646" s="4"/>
    </row>
    <row r="647" spans="6:10" ht="15.75" customHeight="1">
      <c r="F647" s="4"/>
      <c r="G647" s="4"/>
      <c r="H647" s="4"/>
      <c r="I647" s="4"/>
      <c r="J647" s="4"/>
    </row>
    <row r="648" spans="6:10" ht="15.75" customHeight="1">
      <c r="F648" s="4"/>
      <c r="G648" s="4"/>
      <c r="H648" s="4"/>
      <c r="I648" s="4"/>
      <c r="J648" s="4"/>
    </row>
    <row r="649" spans="6:10" ht="15.75" customHeight="1">
      <c r="F649" s="4"/>
      <c r="G649" s="4"/>
      <c r="H649" s="4"/>
      <c r="I649" s="4"/>
      <c r="J649" s="4"/>
    </row>
    <row r="650" spans="6:10" ht="15.75" customHeight="1">
      <c r="F650" s="4"/>
      <c r="G650" s="4"/>
      <c r="H650" s="4"/>
      <c r="I650" s="4"/>
      <c r="J650" s="4"/>
    </row>
    <row r="651" spans="6:10" ht="15.75" customHeight="1">
      <c r="F651" s="4"/>
      <c r="G651" s="4"/>
      <c r="H651" s="4"/>
      <c r="I651" s="4"/>
      <c r="J651" s="4"/>
    </row>
    <row r="652" spans="6:10" ht="15.75" customHeight="1">
      <c r="F652" s="4"/>
      <c r="G652" s="4"/>
      <c r="H652" s="4"/>
      <c r="I652" s="4"/>
      <c r="J652" s="4"/>
    </row>
    <row r="653" spans="6:10" ht="15.75" customHeight="1">
      <c r="F653" s="4"/>
      <c r="G653" s="4"/>
      <c r="H653" s="4"/>
      <c r="I653" s="4"/>
      <c r="J653" s="4"/>
    </row>
    <row r="654" spans="6:10" ht="15.75" customHeight="1">
      <c r="F654" s="4"/>
      <c r="G654" s="4"/>
      <c r="H654" s="4"/>
      <c r="I654" s="4"/>
      <c r="J654" s="4"/>
    </row>
    <row r="655" spans="6:10" ht="15.75" customHeight="1">
      <c r="F655" s="4"/>
      <c r="G655" s="4"/>
      <c r="H655" s="4"/>
      <c r="I655" s="4"/>
      <c r="J655" s="4"/>
    </row>
    <row r="656" spans="6:10" ht="15.75" customHeight="1">
      <c r="F656" s="4"/>
      <c r="G656" s="4"/>
      <c r="H656" s="4"/>
      <c r="I656" s="4"/>
      <c r="J656" s="4"/>
    </row>
    <row r="657" spans="6:10" ht="15.75" customHeight="1">
      <c r="F657" s="4"/>
      <c r="G657" s="4"/>
      <c r="H657" s="4"/>
      <c r="I657" s="4"/>
      <c r="J657" s="4"/>
    </row>
    <row r="658" spans="6:10" ht="15.75" customHeight="1">
      <c r="F658" s="4"/>
      <c r="G658" s="4"/>
      <c r="H658" s="4"/>
      <c r="I658" s="4"/>
      <c r="J658" s="4"/>
    </row>
    <row r="659" spans="6:10" ht="15.75" customHeight="1">
      <c r="F659" s="4"/>
      <c r="G659" s="4"/>
      <c r="H659" s="4"/>
      <c r="I659" s="4"/>
      <c r="J659" s="4"/>
    </row>
    <row r="660" spans="6:10" ht="15.75" customHeight="1">
      <c r="F660" s="4"/>
      <c r="G660" s="4"/>
      <c r="H660" s="4"/>
      <c r="I660" s="4"/>
      <c r="J660" s="4"/>
    </row>
    <row r="661" spans="6:10" ht="15.75" customHeight="1">
      <c r="F661" s="4"/>
      <c r="G661" s="4"/>
      <c r="H661" s="4"/>
      <c r="I661" s="4"/>
      <c r="J661" s="4"/>
    </row>
    <row r="662" spans="6:10" ht="15.75" customHeight="1">
      <c r="F662" s="4"/>
      <c r="G662" s="4"/>
      <c r="H662" s="4"/>
      <c r="I662" s="4"/>
      <c r="J662" s="4"/>
    </row>
    <row r="663" spans="6:10" ht="15.75" customHeight="1">
      <c r="F663" s="4"/>
      <c r="G663" s="4"/>
      <c r="H663" s="4"/>
      <c r="I663" s="4"/>
      <c r="J663" s="4"/>
    </row>
    <row r="664" spans="6:10" ht="15.75" customHeight="1">
      <c r="F664" s="4"/>
      <c r="G664" s="4"/>
      <c r="H664" s="4"/>
      <c r="I664" s="4"/>
      <c r="J664" s="4"/>
    </row>
    <row r="665" spans="6:10" ht="15.75" customHeight="1">
      <c r="F665" s="4"/>
      <c r="G665" s="4"/>
      <c r="H665" s="4"/>
      <c r="I665" s="4"/>
      <c r="J665" s="4"/>
    </row>
    <row r="666" spans="6:10" ht="15.75" customHeight="1">
      <c r="F666" s="4"/>
      <c r="G666" s="4"/>
      <c r="H666" s="4"/>
      <c r="I666" s="4"/>
      <c r="J666" s="4"/>
    </row>
    <row r="667" spans="6:10" ht="15.75" customHeight="1">
      <c r="F667" s="4"/>
      <c r="G667" s="4"/>
      <c r="H667" s="4"/>
      <c r="I667" s="4"/>
      <c r="J667" s="4"/>
    </row>
    <row r="668" spans="6:10" ht="15.75" customHeight="1">
      <c r="F668" s="4"/>
      <c r="G668" s="4"/>
      <c r="H668" s="4"/>
      <c r="I668" s="4"/>
      <c r="J668" s="4"/>
    </row>
    <row r="669" spans="6:10" ht="15.75" customHeight="1">
      <c r="F669" s="4"/>
      <c r="G669" s="4"/>
      <c r="H669" s="4"/>
      <c r="I669" s="4"/>
      <c r="J669" s="4"/>
    </row>
    <row r="670" spans="6:10" ht="15.75" customHeight="1">
      <c r="F670" s="4"/>
      <c r="G670" s="4"/>
      <c r="H670" s="4"/>
      <c r="I670" s="4"/>
      <c r="J670" s="4"/>
    </row>
    <row r="671" spans="6:10" ht="15.75" customHeight="1">
      <c r="F671" s="4"/>
      <c r="G671" s="4"/>
      <c r="H671" s="4"/>
      <c r="I671" s="4"/>
      <c r="J671" s="4"/>
    </row>
    <row r="672" spans="6:10" ht="15.75" customHeight="1">
      <c r="F672" s="4"/>
      <c r="G672" s="4"/>
      <c r="H672" s="4"/>
      <c r="I672" s="4"/>
      <c r="J672" s="4"/>
    </row>
    <row r="673" spans="6:10" ht="15.75" customHeight="1">
      <c r="F673" s="4"/>
      <c r="G673" s="4"/>
      <c r="H673" s="4"/>
      <c r="I673" s="4"/>
      <c r="J673" s="4"/>
    </row>
    <row r="674" spans="6:10" ht="15.75" customHeight="1">
      <c r="F674" s="4"/>
      <c r="G674" s="4"/>
      <c r="H674" s="4"/>
      <c r="I674" s="4"/>
      <c r="J674" s="4"/>
    </row>
    <row r="675" spans="6:10" ht="15.75" customHeight="1">
      <c r="F675" s="4"/>
      <c r="G675" s="4"/>
      <c r="H675" s="4"/>
      <c r="I675" s="4"/>
      <c r="J675" s="4"/>
    </row>
    <row r="676" spans="6:10" ht="15.75" customHeight="1">
      <c r="F676" s="4"/>
      <c r="G676" s="4"/>
      <c r="H676" s="4"/>
      <c r="I676" s="4"/>
      <c r="J676" s="4"/>
    </row>
    <row r="677" spans="6:10" ht="15.75" customHeight="1">
      <c r="F677" s="4"/>
      <c r="G677" s="4"/>
      <c r="H677" s="4"/>
      <c r="I677" s="4"/>
      <c r="J677" s="4"/>
    </row>
    <row r="678" spans="6:10" ht="15.75" customHeight="1">
      <c r="F678" s="4"/>
      <c r="G678" s="4"/>
      <c r="H678" s="4"/>
      <c r="I678" s="4"/>
      <c r="J678" s="4"/>
    </row>
    <row r="679" spans="6:10" ht="15.75" customHeight="1">
      <c r="F679" s="4"/>
      <c r="G679" s="4"/>
      <c r="H679" s="4"/>
      <c r="I679" s="4"/>
      <c r="J679" s="4"/>
    </row>
    <row r="680" spans="6:10" ht="15.75" customHeight="1">
      <c r="F680" s="4"/>
      <c r="G680" s="4"/>
      <c r="H680" s="4"/>
      <c r="I680" s="4"/>
      <c r="J680" s="4"/>
    </row>
    <row r="681" spans="6:10" ht="15.75" customHeight="1">
      <c r="F681" s="4"/>
      <c r="G681" s="4"/>
      <c r="H681" s="4"/>
      <c r="I681" s="4"/>
      <c r="J681" s="4"/>
    </row>
    <row r="682" spans="6:10" ht="15.75" customHeight="1">
      <c r="F682" s="4"/>
      <c r="G682" s="4"/>
      <c r="H682" s="4"/>
      <c r="I682" s="4"/>
      <c r="J682" s="4"/>
    </row>
    <row r="683" spans="6:10" ht="15.75" customHeight="1">
      <c r="F683" s="4"/>
      <c r="G683" s="4"/>
      <c r="H683" s="4"/>
      <c r="I683" s="4"/>
      <c r="J683" s="4"/>
    </row>
    <row r="684" spans="6:10" ht="15.75" customHeight="1">
      <c r="F684" s="4"/>
      <c r="G684" s="4"/>
      <c r="H684" s="4"/>
      <c r="I684" s="4"/>
      <c r="J684" s="4"/>
    </row>
    <row r="685" spans="6:10" ht="15.75" customHeight="1">
      <c r="F685" s="4"/>
      <c r="G685" s="4"/>
      <c r="H685" s="4"/>
      <c r="I685" s="4"/>
      <c r="J685" s="4"/>
    </row>
    <row r="686" spans="6:10" ht="15.75" customHeight="1">
      <c r="F686" s="4"/>
      <c r="G686" s="4"/>
      <c r="H686" s="4"/>
      <c r="I686" s="4"/>
      <c r="J686" s="4"/>
    </row>
    <row r="687" spans="6:10" ht="15.75" customHeight="1">
      <c r="F687" s="4"/>
      <c r="G687" s="4"/>
      <c r="H687" s="4"/>
      <c r="I687" s="4"/>
      <c r="J687" s="4"/>
    </row>
    <row r="688" spans="6:10" ht="15.75" customHeight="1">
      <c r="F688" s="4"/>
      <c r="G688" s="4"/>
      <c r="H688" s="4"/>
      <c r="I688" s="4"/>
      <c r="J688" s="4"/>
    </row>
    <row r="689" spans="6:10" ht="15.75" customHeight="1">
      <c r="F689" s="4"/>
      <c r="G689" s="4"/>
      <c r="H689" s="4"/>
      <c r="I689" s="4"/>
      <c r="J689" s="4"/>
    </row>
    <row r="690" spans="6:10" ht="15.75" customHeight="1">
      <c r="F690" s="4"/>
      <c r="G690" s="4"/>
      <c r="H690" s="4"/>
      <c r="I690" s="4"/>
      <c r="J690" s="4"/>
    </row>
    <row r="691" spans="6:10" ht="15.75" customHeight="1">
      <c r="F691" s="4"/>
      <c r="G691" s="4"/>
      <c r="H691" s="4"/>
      <c r="I691" s="4"/>
      <c r="J691" s="4"/>
    </row>
    <row r="692" spans="6:10" ht="15.75" customHeight="1">
      <c r="F692" s="4"/>
      <c r="G692" s="4"/>
      <c r="H692" s="4"/>
      <c r="I692" s="4"/>
      <c r="J692" s="4"/>
    </row>
    <row r="693" spans="6:10" ht="15.75" customHeight="1">
      <c r="F693" s="4"/>
      <c r="G693" s="4"/>
      <c r="H693" s="4"/>
      <c r="I693" s="4"/>
      <c r="J693" s="4"/>
    </row>
    <row r="694" spans="6:10" ht="15.75" customHeight="1">
      <c r="F694" s="4"/>
      <c r="G694" s="4"/>
      <c r="H694" s="4"/>
      <c r="I694" s="4"/>
      <c r="J694" s="4"/>
    </row>
    <row r="695" spans="6:10" ht="15.75" customHeight="1">
      <c r="F695" s="4"/>
      <c r="G695" s="4"/>
      <c r="H695" s="4"/>
      <c r="I695" s="4"/>
      <c r="J695" s="4"/>
    </row>
    <row r="696" spans="6:10" ht="15.75" customHeight="1">
      <c r="F696" s="4"/>
      <c r="G696" s="4"/>
      <c r="H696" s="4"/>
      <c r="I696" s="4"/>
      <c r="J696" s="4"/>
    </row>
    <row r="697" spans="6:10" ht="15.75" customHeight="1">
      <c r="F697" s="4"/>
      <c r="G697" s="4"/>
      <c r="H697" s="4"/>
      <c r="I697" s="4"/>
      <c r="J697" s="4"/>
    </row>
    <row r="698" spans="6:10" ht="15.75" customHeight="1">
      <c r="F698" s="4"/>
      <c r="G698" s="4"/>
      <c r="H698" s="4"/>
      <c r="I698" s="4"/>
      <c r="J698" s="4"/>
    </row>
    <row r="699" spans="6:10" ht="15.75" customHeight="1">
      <c r="F699" s="4"/>
      <c r="G699" s="4"/>
      <c r="H699" s="4"/>
      <c r="I699" s="4"/>
      <c r="J699" s="4"/>
    </row>
    <row r="700" spans="6:10" ht="15.75" customHeight="1">
      <c r="F700" s="4"/>
      <c r="G700" s="4"/>
      <c r="H700" s="4"/>
      <c r="I700" s="4"/>
      <c r="J700" s="4"/>
    </row>
    <row r="701" spans="6:10" ht="15.75" customHeight="1">
      <c r="F701" s="4"/>
      <c r="G701" s="4"/>
      <c r="H701" s="4"/>
      <c r="I701" s="4"/>
      <c r="J701" s="4"/>
    </row>
    <row r="702" spans="6:10" ht="15.75" customHeight="1">
      <c r="F702" s="4"/>
      <c r="G702" s="4"/>
      <c r="H702" s="4"/>
      <c r="I702" s="4"/>
      <c r="J702" s="4"/>
    </row>
    <row r="703" spans="6:10" ht="15.75" customHeight="1">
      <c r="F703" s="4"/>
      <c r="G703" s="4"/>
      <c r="H703" s="4"/>
      <c r="I703" s="4"/>
      <c r="J703" s="4"/>
    </row>
    <row r="704" spans="6:10" ht="15.75" customHeight="1">
      <c r="F704" s="4"/>
      <c r="G704" s="4"/>
      <c r="H704" s="4"/>
      <c r="I704" s="4"/>
      <c r="J704" s="4"/>
    </row>
    <row r="705" spans="6:10" ht="15.75" customHeight="1">
      <c r="F705" s="4"/>
      <c r="G705" s="4"/>
      <c r="H705" s="4"/>
      <c r="I705" s="4"/>
      <c r="J705" s="4"/>
    </row>
    <row r="706" spans="6:10" ht="15.75" customHeight="1">
      <c r="F706" s="4"/>
      <c r="G706" s="4"/>
      <c r="H706" s="4"/>
      <c r="I706" s="4"/>
      <c r="J706" s="4"/>
    </row>
    <row r="707" spans="6:10" ht="15.75" customHeight="1">
      <c r="F707" s="4"/>
      <c r="G707" s="4"/>
      <c r="H707" s="4"/>
      <c r="I707" s="4"/>
      <c r="J707" s="4"/>
    </row>
    <row r="708" spans="6:10" ht="15.75" customHeight="1">
      <c r="F708" s="4"/>
      <c r="G708" s="4"/>
      <c r="H708" s="4"/>
      <c r="I708" s="4"/>
      <c r="J708" s="4"/>
    </row>
    <row r="709" spans="6:10" ht="15.75" customHeight="1">
      <c r="F709" s="4"/>
      <c r="G709" s="4"/>
      <c r="H709" s="4"/>
      <c r="I709" s="4"/>
      <c r="J709" s="4"/>
    </row>
    <row r="710" spans="6:10" ht="15.75" customHeight="1">
      <c r="F710" s="4"/>
      <c r="G710" s="4"/>
      <c r="H710" s="4"/>
      <c r="I710" s="4"/>
      <c r="J710" s="4"/>
    </row>
    <row r="711" spans="6:10" ht="15.75" customHeight="1">
      <c r="F711" s="4"/>
      <c r="G711" s="4"/>
      <c r="H711" s="4"/>
      <c r="I711" s="4"/>
      <c r="J711" s="4"/>
    </row>
    <row r="712" spans="6:10" ht="15.75" customHeight="1">
      <c r="F712" s="4"/>
      <c r="G712" s="4"/>
      <c r="H712" s="4"/>
      <c r="I712" s="4"/>
      <c r="J712" s="4"/>
    </row>
    <row r="713" spans="6:10" ht="15.75" customHeight="1">
      <c r="F713" s="4"/>
      <c r="G713" s="4"/>
      <c r="H713" s="4"/>
      <c r="I713" s="4"/>
      <c r="J713" s="4"/>
    </row>
    <row r="714" spans="6:10" ht="15.75" customHeight="1">
      <c r="F714" s="4"/>
      <c r="G714" s="4"/>
      <c r="H714" s="4"/>
      <c r="I714" s="4"/>
      <c r="J714" s="4"/>
    </row>
    <row r="715" spans="6:10" ht="15.75" customHeight="1">
      <c r="F715" s="4"/>
      <c r="G715" s="4"/>
      <c r="H715" s="4"/>
      <c r="I715" s="4"/>
      <c r="J715" s="4"/>
    </row>
    <row r="716" spans="6:10" ht="15.75" customHeight="1">
      <c r="F716" s="4"/>
      <c r="G716" s="4"/>
      <c r="H716" s="4"/>
      <c r="I716" s="4"/>
      <c r="J716" s="4"/>
    </row>
    <row r="717" spans="6:10" ht="15.75" customHeight="1">
      <c r="F717" s="4"/>
      <c r="G717" s="4"/>
      <c r="H717" s="4"/>
      <c r="I717" s="4"/>
      <c r="J717" s="4"/>
    </row>
    <row r="718" spans="6:10" ht="15.75" customHeight="1">
      <c r="F718" s="4"/>
      <c r="G718" s="4"/>
      <c r="H718" s="4"/>
      <c r="I718" s="4"/>
      <c r="J718" s="4"/>
    </row>
    <row r="719" spans="6:10" ht="15.75" customHeight="1">
      <c r="F719" s="4"/>
      <c r="G719" s="4"/>
      <c r="H719" s="4"/>
      <c r="I719" s="4"/>
      <c r="J719" s="4"/>
    </row>
    <row r="720" spans="6:10" ht="15.75" customHeight="1">
      <c r="F720" s="4"/>
      <c r="G720" s="4"/>
      <c r="H720" s="4"/>
      <c r="I720" s="4"/>
      <c r="J720" s="4"/>
    </row>
    <row r="721" spans="6:10" ht="15.75" customHeight="1">
      <c r="F721" s="4"/>
      <c r="G721" s="4"/>
      <c r="H721" s="4"/>
      <c r="I721" s="4"/>
      <c r="J721" s="4"/>
    </row>
    <row r="722" spans="6:10" ht="15.75" customHeight="1">
      <c r="F722" s="4"/>
      <c r="G722" s="4"/>
      <c r="H722" s="4"/>
      <c r="I722" s="4"/>
      <c r="J722" s="4"/>
    </row>
    <row r="723" spans="6:10" ht="15.75" customHeight="1">
      <c r="F723" s="4"/>
      <c r="G723" s="4"/>
      <c r="H723" s="4"/>
      <c r="I723" s="4"/>
      <c r="J723" s="4"/>
    </row>
    <row r="724" spans="6:10" ht="15.75" customHeight="1">
      <c r="F724" s="4"/>
      <c r="G724" s="4"/>
      <c r="H724" s="4"/>
      <c r="I724" s="4"/>
      <c r="J724" s="4"/>
    </row>
    <row r="725" spans="6:10" ht="15.75" customHeight="1">
      <c r="F725" s="4"/>
      <c r="G725" s="4"/>
      <c r="H725" s="4"/>
      <c r="I725" s="4"/>
      <c r="J725" s="4"/>
    </row>
    <row r="726" spans="6:10" ht="15.75" customHeight="1">
      <c r="F726" s="4"/>
      <c r="G726" s="4"/>
      <c r="H726" s="4"/>
      <c r="I726" s="4"/>
      <c r="J726" s="4"/>
    </row>
    <row r="727" spans="6:10" ht="15.75" customHeight="1">
      <c r="F727" s="4"/>
      <c r="G727" s="4"/>
      <c r="H727" s="4"/>
      <c r="I727" s="4"/>
      <c r="J727" s="4"/>
    </row>
    <row r="728" spans="6:10" ht="15.75" customHeight="1">
      <c r="F728" s="4"/>
      <c r="G728" s="4"/>
      <c r="H728" s="4"/>
      <c r="I728" s="4"/>
      <c r="J728" s="4"/>
    </row>
    <row r="729" spans="6:10" ht="15.75" customHeight="1">
      <c r="F729" s="4"/>
      <c r="G729" s="4"/>
      <c r="H729" s="4"/>
      <c r="I729" s="4"/>
      <c r="J729" s="4"/>
    </row>
    <row r="730" spans="6:10" ht="15.75" customHeight="1">
      <c r="F730" s="4"/>
      <c r="G730" s="4"/>
      <c r="H730" s="4"/>
      <c r="I730" s="4"/>
      <c r="J730" s="4"/>
    </row>
    <row r="731" spans="6:10" ht="15.75" customHeight="1">
      <c r="F731" s="4"/>
      <c r="G731" s="4"/>
      <c r="H731" s="4"/>
      <c r="I731" s="4"/>
      <c r="J731" s="4"/>
    </row>
    <row r="732" spans="6:10" ht="15.75" customHeight="1">
      <c r="F732" s="4"/>
      <c r="G732" s="4"/>
      <c r="H732" s="4"/>
      <c r="I732" s="4"/>
      <c r="J732" s="4"/>
    </row>
    <row r="733" spans="6:10" ht="15.75" customHeight="1">
      <c r="F733" s="4"/>
      <c r="G733" s="4"/>
      <c r="H733" s="4"/>
      <c r="I733" s="4"/>
      <c r="J733" s="4"/>
    </row>
    <row r="734" spans="6:10" ht="15.75" customHeight="1">
      <c r="F734" s="4"/>
      <c r="G734" s="4"/>
      <c r="H734" s="4"/>
      <c r="I734" s="4"/>
      <c r="J734" s="4"/>
    </row>
    <row r="735" spans="6:10" ht="15.75" customHeight="1">
      <c r="F735" s="4"/>
      <c r="G735" s="4"/>
      <c r="H735" s="4"/>
      <c r="I735" s="4"/>
      <c r="J735" s="4"/>
    </row>
    <row r="736" spans="6:10" ht="15.75" customHeight="1">
      <c r="F736" s="4"/>
      <c r="G736" s="4"/>
      <c r="H736" s="4"/>
      <c r="I736" s="4"/>
      <c r="J736" s="4"/>
    </row>
    <row r="737" spans="6:10" ht="15.75" customHeight="1">
      <c r="F737" s="4"/>
      <c r="G737" s="4"/>
      <c r="H737" s="4"/>
      <c r="I737" s="4"/>
      <c r="J737" s="4"/>
    </row>
    <row r="738" spans="6:10" ht="15.75" customHeight="1">
      <c r="F738" s="4"/>
      <c r="G738" s="4"/>
      <c r="H738" s="4"/>
      <c r="I738" s="4"/>
      <c r="J738" s="4"/>
    </row>
    <row r="739" spans="6:10" ht="15.75" customHeight="1">
      <c r="F739" s="4"/>
      <c r="G739" s="4"/>
      <c r="H739" s="4"/>
      <c r="I739" s="4"/>
      <c r="J739" s="4"/>
    </row>
    <row r="740" spans="6:10" ht="15.75" customHeight="1">
      <c r="F740" s="4"/>
      <c r="G740" s="4"/>
      <c r="H740" s="4"/>
      <c r="I740" s="4"/>
      <c r="J740" s="4"/>
    </row>
    <row r="741" spans="6:10" ht="15.75" customHeight="1">
      <c r="F741" s="4"/>
      <c r="G741" s="4"/>
      <c r="H741" s="4"/>
      <c r="I741" s="4"/>
      <c r="J741" s="4"/>
    </row>
    <row r="742" spans="6:10" ht="15.75" customHeight="1">
      <c r="F742" s="4"/>
      <c r="G742" s="4"/>
      <c r="H742" s="4"/>
      <c r="I742" s="4"/>
      <c r="J742" s="4"/>
    </row>
    <row r="743" spans="6:10" ht="15.75" customHeight="1">
      <c r="F743" s="4"/>
      <c r="G743" s="4"/>
      <c r="H743" s="4"/>
      <c r="I743" s="4"/>
      <c r="J743" s="4"/>
    </row>
    <row r="744" spans="6:10" ht="15.75" customHeight="1">
      <c r="F744" s="4"/>
      <c r="G744" s="4"/>
      <c r="H744" s="4"/>
      <c r="I744" s="4"/>
      <c r="J744" s="4"/>
    </row>
    <row r="745" spans="6:10" ht="15.75" customHeight="1">
      <c r="F745" s="4"/>
      <c r="G745" s="4"/>
      <c r="H745" s="4"/>
      <c r="I745" s="4"/>
      <c r="J745" s="4"/>
    </row>
    <row r="746" spans="6:10" ht="15.75" customHeight="1">
      <c r="F746" s="4"/>
      <c r="G746" s="4"/>
      <c r="H746" s="4"/>
      <c r="I746" s="4"/>
      <c r="J746" s="4"/>
    </row>
    <row r="747" spans="6:10" ht="15.75" customHeight="1">
      <c r="F747" s="4"/>
      <c r="G747" s="4"/>
      <c r="H747" s="4"/>
      <c r="I747" s="4"/>
      <c r="J747" s="4"/>
    </row>
    <row r="748" spans="6:10" ht="15.75" customHeight="1">
      <c r="F748" s="4"/>
      <c r="G748" s="4"/>
      <c r="H748" s="4"/>
      <c r="I748" s="4"/>
      <c r="J748" s="4"/>
    </row>
    <row r="749" spans="6:10" ht="15.75" customHeight="1">
      <c r="F749" s="4"/>
      <c r="G749" s="4"/>
      <c r="H749" s="4"/>
      <c r="I749" s="4"/>
      <c r="J749" s="4"/>
    </row>
    <row r="750" spans="6:10" ht="15.75" customHeight="1">
      <c r="F750" s="4"/>
      <c r="G750" s="4"/>
      <c r="H750" s="4"/>
      <c r="I750" s="4"/>
      <c r="J750" s="4"/>
    </row>
    <row r="751" spans="6:10" ht="15.75" customHeight="1">
      <c r="F751" s="4"/>
      <c r="G751" s="4"/>
      <c r="H751" s="4"/>
      <c r="I751" s="4"/>
      <c r="J751" s="4"/>
    </row>
    <row r="752" spans="6:10" ht="15.75" customHeight="1">
      <c r="F752" s="4"/>
      <c r="G752" s="4"/>
      <c r="H752" s="4"/>
      <c r="I752" s="4"/>
      <c r="J752" s="4"/>
    </row>
    <row r="753" spans="6:10" ht="15.75" customHeight="1">
      <c r="F753" s="4"/>
      <c r="G753" s="4"/>
      <c r="H753" s="4"/>
      <c r="I753" s="4"/>
      <c r="J753" s="4"/>
    </row>
    <row r="754" spans="6:10" ht="15.75" customHeight="1">
      <c r="F754" s="4"/>
      <c r="G754" s="4"/>
      <c r="H754" s="4"/>
      <c r="I754" s="4"/>
      <c r="J754" s="4"/>
    </row>
    <row r="755" spans="6:10" ht="15.75" customHeight="1">
      <c r="F755" s="4"/>
      <c r="G755" s="4"/>
      <c r="H755" s="4"/>
      <c r="I755" s="4"/>
      <c r="J755" s="4"/>
    </row>
    <row r="756" spans="6:10" ht="15.75" customHeight="1">
      <c r="F756" s="4"/>
      <c r="G756" s="4"/>
      <c r="H756" s="4"/>
      <c r="I756" s="4"/>
      <c r="J756" s="4"/>
    </row>
    <row r="757" spans="6:10" ht="15.75" customHeight="1">
      <c r="F757" s="4"/>
      <c r="G757" s="4"/>
      <c r="H757" s="4"/>
      <c r="I757" s="4"/>
      <c r="J757" s="4"/>
    </row>
    <row r="758" spans="6:10" ht="15.75" customHeight="1">
      <c r="F758" s="4"/>
      <c r="G758" s="4"/>
      <c r="H758" s="4"/>
      <c r="I758" s="4"/>
      <c r="J758" s="4"/>
    </row>
    <row r="759" spans="6:10" ht="15.75" customHeight="1">
      <c r="F759" s="4"/>
      <c r="G759" s="4"/>
      <c r="H759" s="4"/>
      <c r="I759" s="4"/>
      <c r="J759" s="4"/>
    </row>
    <row r="760" spans="6:10" ht="15.75" customHeight="1">
      <c r="F760" s="4"/>
      <c r="G760" s="4"/>
      <c r="H760" s="4"/>
      <c r="I760" s="4"/>
      <c r="J760" s="4"/>
    </row>
    <row r="761" spans="6:10" ht="15.75" customHeight="1">
      <c r="F761" s="4"/>
      <c r="G761" s="4"/>
      <c r="H761" s="4"/>
      <c r="I761" s="4"/>
      <c r="J761" s="4"/>
    </row>
    <row r="762" spans="6:10" ht="15.75" customHeight="1">
      <c r="F762" s="4"/>
      <c r="G762" s="4"/>
      <c r="H762" s="4"/>
      <c r="I762" s="4"/>
      <c r="J762" s="4"/>
    </row>
    <row r="763" spans="6:10" ht="15.75" customHeight="1">
      <c r="F763" s="4"/>
      <c r="G763" s="4"/>
      <c r="H763" s="4"/>
      <c r="I763" s="4"/>
      <c r="J763" s="4"/>
    </row>
    <row r="764" spans="6:10" ht="15.75" customHeight="1">
      <c r="F764" s="4"/>
      <c r="G764" s="4"/>
      <c r="H764" s="4"/>
      <c r="I764" s="4"/>
      <c r="J764" s="4"/>
    </row>
    <row r="765" spans="6:10" ht="15.75" customHeight="1">
      <c r="F765" s="4"/>
      <c r="G765" s="4"/>
      <c r="H765" s="4"/>
      <c r="I765" s="4"/>
      <c r="J765" s="4"/>
    </row>
    <row r="766" spans="6:10" ht="15.75" customHeight="1">
      <c r="F766" s="4"/>
      <c r="G766" s="4"/>
      <c r="H766" s="4"/>
      <c r="I766" s="4"/>
      <c r="J766" s="4"/>
    </row>
    <row r="767" spans="6:10" ht="15.75" customHeight="1">
      <c r="F767" s="4"/>
      <c r="G767" s="4"/>
      <c r="H767" s="4"/>
      <c r="I767" s="4"/>
      <c r="J767" s="4"/>
    </row>
    <row r="768" spans="6:10" ht="15.75" customHeight="1">
      <c r="F768" s="4"/>
      <c r="G768" s="4"/>
      <c r="H768" s="4"/>
      <c r="I768" s="4"/>
      <c r="J768" s="4"/>
    </row>
    <row r="769" spans="6:10" ht="15.75" customHeight="1">
      <c r="F769" s="4"/>
      <c r="G769" s="4"/>
      <c r="H769" s="4"/>
      <c r="I769" s="4"/>
      <c r="J769" s="4"/>
    </row>
    <row r="770" spans="6:10" ht="15.75" customHeight="1">
      <c r="F770" s="4"/>
      <c r="G770" s="4"/>
      <c r="H770" s="4"/>
      <c r="I770" s="4"/>
      <c r="J770" s="4"/>
    </row>
    <row r="771" spans="6:10" ht="15.75" customHeight="1">
      <c r="F771" s="4"/>
      <c r="G771" s="4"/>
      <c r="H771" s="4"/>
      <c r="I771" s="4"/>
      <c r="J771" s="4"/>
    </row>
    <row r="772" spans="6:10" ht="15.75" customHeight="1">
      <c r="F772" s="4"/>
      <c r="G772" s="4"/>
      <c r="H772" s="4"/>
      <c r="I772" s="4"/>
      <c r="J772" s="4"/>
    </row>
    <row r="773" spans="6:10" ht="15.75" customHeight="1">
      <c r="F773" s="4"/>
      <c r="G773" s="4"/>
      <c r="H773" s="4"/>
      <c r="I773" s="4"/>
      <c r="J773" s="4"/>
    </row>
    <row r="774" spans="6:10" ht="15.75" customHeight="1">
      <c r="F774" s="4"/>
      <c r="G774" s="4"/>
      <c r="H774" s="4"/>
      <c r="I774" s="4"/>
      <c r="J774" s="4"/>
    </row>
    <row r="775" spans="6:10" ht="15.75" customHeight="1">
      <c r="F775" s="4"/>
      <c r="G775" s="4"/>
      <c r="H775" s="4"/>
      <c r="I775" s="4"/>
      <c r="J775" s="4"/>
    </row>
    <row r="776" spans="6:10" ht="15.75" customHeight="1">
      <c r="F776" s="4"/>
      <c r="G776" s="4"/>
      <c r="H776" s="4"/>
      <c r="I776" s="4"/>
      <c r="J776" s="4"/>
    </row>
    <row r="777" spans="6:10" ht="15.75" customHeight="1">
      <c r="F777" s="4"/>
      <c r="G777" s="4"/>
      <c r="H777" s="4"/>
      <c r="I777" s="4"/>
      <c r="J777" s="4"/>
    </row>
    <row r="778" spans="6:10" ht="15.75" customHeight="1">
      <c r="F778" s="4"/>
      <c r="G778" s="4"/>
      <c r="H778" s="4"/>
      <c r="I778" s="4"/>
      <c r="J778" s="4"/>
    </row>
    <row r="779" spans="6:10" ht="15.75" customHeight="1">
      <c r="F779" s="4"/>
      <c r="G779" s="4"/>
      <c r="H779" s="4"/>
      <c r="I779" s="4"/>
      <c r="J779" s="4"/>
    </row>
    <row r="780" spans="6:10" ht="15.75" customHeight="1">
      <c r="F780" s="4"/>
      <c r="G780" s="4"/>
      <c r="H780" s="4"/>
      <c r="I780" s="4"/>
      <c r="J780" s="4"/>
    </row>
    <row r="781" spans="6:10" ht="15.75" customHeight="1">
      <c r="F781" s="4"/>
      <c r="G781" s="4"/>
      <c r="H781" s="4"/>
      <c r="I781" s="4"/>
      <c r="J781" s="4"/>
    </row>
    <row r="782" spans="6:10" ht="15.75" customHeight="1">
      <c r="F782" s="4"/>
      <c r="G782" s="4"/>
      <c r="H782" s="4"/>
      <c r="I782" s="4"/>
      <c r="J782" s="4"/>
    </row>
    <row r="783" spans="6:10" ht="15.75" customHeight="1">
      <c r="F783" s="4"/>
      <c r="G783" s="4"/>
      <c r="H783" s="4"/>
      <c r="I783" s="4"/>
      <c r="J783" s="4"/>
    </row>
    <row r="784" spans="6:10" ht="15.75" customHeight="1">
      <c r="F784" s="4"/>
      <c r="G784" s="4"/>
      <c r="H784" s="4"/>
      <c r="I784" s="4"/>
      <c r="J784" s="4"/>
    </row>
    <row r="785" spans="6:10" ht="15.75" customHeight="1">
      <c r="F785" s="4"/>
      <c r="G785" s="4"/>
      <c r="H785" s="4"/>
      <c r="I785" s="4"/>
      <c r="J785" s="4"/>
    </row>
    <row r="786" spans="6:10" ht="15.75" customHeight="1">
      <c r="F786" s="4"/>
      <c r="G786" s="4"/>
      <c r="H786" s="4"/>
      <c r="I786" s="4"/>
      <c r="J786" s="4"/>
    </row>
    <row r="787" spans="6:10" ht="15.75" customHeight="1">
      <c r="F787" s="4"/>
      <c r="G787" s="4"/>
      <c r="H787" s="4"/>
      <c r="I787" s="4"/>
      <c r="J787" s="4"/>
    </row>
    <row r="788" spans="6:10" ht="15.75" customHeight="1">
      <c r="F788" s="4"/>
      <c r="G788" s="4"/>
      <c r="H788" s="4"/>
      <c r="I788" s="4"/>
      <c r="J788" s="4"/>
    </row>
    <row r="789" spans="6:10" ht="15.75" customHeight="1">
      <c r="F789" s="4"/>
      <c r="G789" s="4"/>
      <c r="H789" s="4"/>
      <c r="I789" s="4"/>
      <c r="J789" s="4"/>
    </row>
    <row r="790" spans="6:10" ht="15.75" customHeight="1">
      <c r="F790" s="4"/>
      <c r="G790" s="4"/>
      <c r="H790" s="4"/>
      <c r="I790" s="4"/>
      <c r="J790" s="4"/>
    </row>
    <row r="791" spans="6:10" ht="15.75" customHeight="1">
      <c r="F791" s="4"/>
      <c r="G791" s="4"/>
      <c r="H791" s="4"/>
      <c r="I791" s="4"/>
      <c r="J791" s="4"/>
    </row>
    <row r="792" spans="6:10" ht="15.75" customHeight="1">
      <c r="F792" s="4"/>
      <c r="G792" s="4"/>
      <c r="H792" s="4"/>
      <c r="I792" s="4"/>
      <c r="J792" s="4"/>
    </row>
    <row r="793" spans="6:10" ht="15.75" customHeight="1">
      <c r="F793" s="4"/>
      <c r="G793" s="4"/>
      <c r="H793" s="4"/>
      <c r="I793" s="4"/>
      <c r="J793" s="4"/>
    </row>
    <row r="794" spans="6:10" ht="15.75" customHeight="1">
      <c r="F794" s="4"/>
      <c r="G794" s="4"/>
      <c r="H794" s="4"/>
      <c r="I794" s="4"/>
      <c r="J794" s="4"/>
    </row>
    <row r="795" spans="6:10" ht="15.75" customHeight="1">
      <c r="F795" s="4"/>
      <c r="G795" s="4"/>
      <c r="H795" s="4"/>
      <c r="I795" s="4"/>
      <c r="J795" s="4"/>
    </row>
    <row r="796" spans="6:10" ht="15.75" customHeight="1">
      <c r="F796" s="4"/>
      <c r="G796" s="4"/>
      <c r="H796" s="4"/>
      <c r="I796" s="4"/>
      <c r="J796" s="4"/>
    </row>
    <row r="797" spans="6:10" ht="15.75" customHeight="1">
      <c r="F797" s="4"/>
      <c r="G797" s="4"/>
      <c r="H797" s="4"/>
      <c r="I797" s="4"/>
      <c r="J797" s="4"/>
    </row>
    <row r="798" spans="6:10" ht="15.75" customHeight="1">
      <c r="F798" s="4"/>
      <c r="G798" s="4"/>
      <c r="H798" s="4"/>
      <c r="I798" s="4"/>
      <c r="J798" s="4"/>
    </row>
    <row r="799" spans="6:10" ht="15.75" customHeight="1">
      <c r="F799" s="4"/>
      <c r="G799" s="4"/>
      <c r="H799" s="4"/>
      <c r="I799" s="4"/>
      <c r="J799" s="4"/>
    </row>
    <row r="800" spans="6:10" ht="15.75" customHeight="1">
      <c r="F800" s="4"/>
      <c r="G800" s="4"/>
      <c r="H800" s="4"/>
      <c r="I800" s="4"/>
      <c r="J800" s="4"/>
    </row>
    <row r="801" spans="6:10" ht="15.75" customHeight="1">
      <c r="F801" s="4"/>
      <c r="G801" s="4"/>
      <c r="H801" s="4"/>
      <c r="I801" s="4"/>
      <c r="J801" s="4"/>
    </row>
    <row r="802" spans="6:10" ht="15.75" customHeight="1">
      <c r="F802" s="4"/>
      <c r="G802" s="4"/>
      <c r="H802" s="4"/>
      <c r="I802" s="4"/>
      <c r="J802" s="4"/>
    </row>
    <row r="803" spans="6:10" ht="15.75" customHeight="1">
      <c r="F803" s="4"/>
      <c r="G803" s="4"/>
      <c r="H803" s="4"/>
      <c r="I803" s="4"/>
      <c r="J803" s="4"/>
    </row>
    <row r="804" spans="6:10" ht="15.75" customHeight="1">
      <c r="F804" s="4"/>
      <c r="G804" s="4"/>
      <c r="H804" s="4"/>
      <c r="I804" s="4"/>
      <c r="J804" s="4"/>
    </row>
    <row r="805" spans="6:10" ht="15.75" customHeight="1">
      <c r="F805" s="4"/>
      <c r="G805" s="4"/>
      <c r="H805" s="4"/>
      <c r="I805" s="4"/>
      <c r="J805" s="4"/>
    </row>
    <row r="806" spans="6:10" ht="15.75" customHeight="1">
      <c r="F806" s="4"/>
      <c r="G806" s="4"/>
      <c r="H806" s="4"/>
      <c r="I806" s="4"/>
      <c r="J806" s="4"/>
    </row>
    <row r="807" spans="6:10" ht="15.75" customHeight="1">
      <c r="F807" s="4"/>
      <c r="G807" s="4"/>
      <c r="H807" s="4"/>
      <c r="I807" s="4"/>
      <c r="J807" s="4"/>
    </row>
    <row r="808" spans="6:10" ht="15.75" customHeight="1">
      <c r="F808" s="4"/>
      <c r="G808" s="4"/>
      <c r="H808" s="4"/>
      <c r="I808" s="4"/>
      <c r="J808" s="4"/>
    </row>
    <row r="809" spans="6:10" ht="15.75" customHeight="1">
      <c r="F809" s="4"/>
      <c r="G809" s="4"/>
      <c r="H809" s="4"/>
      <c r="I809" s="4"/>
      <c r="J809" s="4"/>
    </row>
    <row r="810" spans="6:10" ht="15.75" customHeight="1">
      <c r="F810" s="4"/>
      <c r="G810" s="4"/>
      <c r="H810" s="4"/>
      <c r="I810" s="4"/>
      <c r="J810" s="4"/>
    </row>
    <row r="811" spans="6:10" ht="15.75" customHeight="1">
      <c r="F811" s="4"/>
      <c r="G811" s="4"/>
      <c r="H811" s="4"/>
      <c r="I811" s="4"/>
      <c r="J811" s="4"/>
    </row>
    <row r="812" spans="6:10" ht="15.75" customHeight="1">
      <c r="F812" s="4"/>
      <c r="G812" s="4"/>
      <c r="H812" s="4"/>
      <c r="I812" s="4"/>
      <c r="J812" s="4"/>
    </row>
    <row r="813" spans="6:10" ht="15.75" customHeight="1">
      <c r="F813" s="4"/>
      <c r="G813" s="4"/>
      <c r="H813" s="4"/>
      <c r="I813" s="4"/>
      <c r="J813" s="4"/>
    </row>
    <row r="814" spans="6:10" ht="15.75" customHeight="1">
      <c r="F814" s="4"/>
      <c r="G814" s="4"/>
      <c r="H814" s="4"/>
      <c r="I814" s="4"/>
      <c r="J814" s="4"/>
    </row>
    <row r="815" spans="6:10" ht="15.75" customHeight="1">
      <c r="F815" s="4"/>
      <c r="G815" s="4"/>
      <c r="H815" s="4"/>
      <c r="I815" s="4"/>
      <c r="J815" s="4"/>
    </row>
    <row r="816" spans="6:10" ht="15.75" customHeight="1">
      <c r="F816" s="4"/>
      <c r="G816" s="4"/>
      <c r="H816" s="4"/>
      <c r="I816" s="4"/>
      <c r="J816" s="4"/>
    </row>
    <row r="817" spans="6:10" ht="15.75" customHeight="1">
      <c r="F817" s="4"/>
      <c r="G817" s="4"/>
      <c r="H817" s="4"/>
      <c r="I817" s="4"/>
      <c r="J817" s="4"/>
    </row>
    <row r="818" spans="6:10" ht="15.75" customHeight="1">
      <c r="F818" s="4"/>
      <c r="G818" s="4"/>
      <c r="H818" s="4"/>
      <c r="I818" s="4"/>
      <c r="J818" s="4"/>
    </row>
    <row r="819" spans="6:10" ht="15.75" customHeight="1">
      <c r="F819" s="4"/>
      <c r="G819" s="4"/>
      <c r="H819" s="4"/>
      <c r="I819" s="4"/>
      <c r="J819" s="4"/>
    </row>
    <row r="820" spans="6:10" ht="15.75" customHeight="1">
      <c r="F820" s="4"/>
      <c r="G820" s="4"/>
      <c r="H820" s="4"/>
      <c r="I820" s="4"/>
      <c r="J820" s="4"/>
    </row>
    <row r="821" spans="6:10" ht="15.75" customHeight="1">
      <c r="F821" s="4"/>
      <c r="G821" s="4"/>
      <c r="H821" s="4"/>
      <c r="I821" s="4"/>
      <c r="J821" s="4"/>
    </row>
    <row r="822" spans="6:10" ht="15.75" customHeight="1">
      <c r="F822" s="4"/>
      <c r="G822" s="4"/>
      <c r="H822" s="4"/>
      <c r="I822" s="4"/>
      <c r="J822" s="4"/>
    </row>
    <row r="823" spans="6:10" ht="15.75" customHeight="1">
      <c r="F823" s="4"/>
      <c r="G823" s="4"/>
      <c r="H823" s="4"/>
      <c r="I823" s="4"/>
      <c r="J823" s="4"/>
    </row>
    <row r="824" spans="6:10" ht="15.75" customHeight="1">
      <c r="F824" s="4"/>
      <c r="G824" s="4"/>
      <c r="H824" s="4"/>
      <c r="I824" s="4"/>
      <c r="J824" s="4"/>
    </row>
    <row r="825" spans="6:10" ht="15.75" customHeight="1">
      <c r="F825" s="4"/>
      <c r="G825" s="4"/>
      <c r="H825" s="4"/>
      <c r="I825" s="4"/>
      <c r="J825" s="4"/>
    </row>
    <row r="826" spans="6:10" ht="15.75" customHeight="1">
      <c r="F826" s="4"/>
      <c r="G826" s="4"/>
      <c r="H826" s="4"/>
      <c r="I826" s="4"/>
      <c r="J826" s="4"/>
    </row>
    <row r="827" spans="6:10" ht="15.75" customHeight="1">
      <c r="F827" s="4"/>
      <c r="G827" s="4"/>
      <c r="H827" s="4"/>
      <c r="I827" s="4"/>
      <c r="J827" s="4"/>
    </row>
    <row r="828" spans="6:10" ht="15.75" customHeight="1">
      <c r="F828" s="4"/>
      <c r="G828" s="4"/>
      <c r="H828" s="4"/>
      <c r="I828" s="4"/>
      <c r="J828" s="4"/>
    </row>
    <row r="829" spans="6:10" ht="15.75" customHeight="1">
      <c r="F829" s="4"/>
      <c r="G829" s="4"/>
      <c r="H829" s="4"/>
      <c r="I829" s="4"/>
      <c r="J829" s="4"/>
    </row>
    <row r="830" spans="6:10" ht="15.75" customHeight="1">
      <c r="F830" s="4"/>
      <c r="G830" s="4"/>
      <c r="H830" s="4"/>
      <c r="I830" s="4"/>
      <c r="J830" s="4"/>
    </row>
    <row r="831" spans="6:10" ht="15.75" customHeight="1">
      <c r="F831" s="4"/>
      <c r="G831" s="4"/>
      <c r="H831" s="4"/>
      <c r="I831" s="4"/>
      <c r="J831" s="4"/>
    </row>
    <row r="832" spans="6:10" ht="15.75" customHeight="1">
      <c r="F832" s="4"/>
      <c r="G832" s="4"/>
      <c r="H832" s="4"/>
      <c r="I832" s="4"/>
      <c r="J832" s="4"/>
    </row>
    <row r="833" spans="6:10" ht="15.75" customHeight="1">
      <c r="F833" s="4"/>
      <c r="G833" s="4"/>
      <c r="H833" s="4"/>
      <c r="I833" s="4"/>
      <c r="J833" s="4"/>
    </row>
    <row r="834" spans="6:10" ht="15.75" customHeight="1">
      <c r="F834" s="4"/>
      <c r="G834" s="4"/>
      <c r="H834" s="4"/>
      <c r="I834" s="4"/>
      <c r="J834" s="4"/>
    </row>
    <row r="835" spans="6:10" ht="15.75" customHeight="1">
      <c r="F835" s="4"/>
      <c r="G835" s="4"/>
      <c r="H835" s="4"/>
      <c r="I835" s="4"/>
      <c r="J835" s="4"/>
    </row>
    <row r="836" spans="6:10" ht="15.75" customHeight="1">
      <c r="F836" s="4"/>
      <c r="G836" s="4"/>
      <c r="H836" s="4"/>
      <c r="I836" s="4"/>
      <c r="J836" s="4"/>
    </row>
    <row r="837" spans="6:10" ht="15.75" customHeight="1">
      <c r="F837" s="4"/>
      <c r="G837" s="4"/>
      <c r="H837" s="4"/>
      <c r="I837" s="4"/>
      <c r="J837" s="4"/>
    </row>
    <row r="838" spans="6:10" ht="15.75" customHeight="1">
      <c r="F838" s="4"/>
      <c r="G838" s="4"/>
      <c r="H838" s="4"/>
      <c r="I838" s="4"/>
      <c r="J838" s="4"/>
    </row>
    <row r="839" spans="6:10" ht="15.75" customHeight="1">
      <c r="F839" s="4"/>
      <c r="G839" s="4"/>
      <c r="H839" s="4"/>
      <c r="I839" s="4"/>
      <c r="J839" s="4"/>
    </row>
    <row r="840" spans="6:10" ht="15.75" customHeight="1">
      <c r="F840" s="4"/>
      <c r="G840" s="4"/>
      <c r="H840" s="4"/>
      <c r="I840" s="4"/>
      <c r="J840" s="4"/>
    </row>
    <row r="841" spans="6:10" ht="15.75" customHeight="1">
      <c r="F841" s="4"/>
      <c r="G841" s="4"/>
      <c r="H841" s="4"/>
      <c r="I841" s="4"/>
      <c r="J841" s="4"/>
    </row>
    <row r="842" spans="6:10" ht="15.75" customHeight="1">
      <c r="F842" s="4"/>
      <c r="G842" s="4"/>
      <c r="H842" s="4"/>
      <c r="I842" s="4"/>
      <c r="J842" s="4"/>
    </row>
    <row r="843" spans="6:10" ht="15.75" customHeight="1">
      <c r="F843" s="4"/>
      <c r="G843" s="4"/>
      <c r="H843" s="4"/>
      <c r="I843" s="4"/>
      <c r="J843" s="4"/>
    </row>
    <row r="844" spans="6:10" ht="15.75" customHeight="1">
      <c r="F844" s="4"/>
      <c r="G844" s="4"/>
      <c r="H844" s="4"/>
      <c r="I844" s="4"/>
      <c r="J844" s="4"/>
    </row>
    <row r="845" spans="6:10" ht="15.75" customHeight="1">
      <c r="F845" s="4"/>
      <c r="G845" s="4"/>
      <c r="H845" s="4"/>
      <c r="I845" s="4"/>
      <c r="J845" s="4"/>
    </row>
    <row r="846" spans="6:10" ht="15.75" customHeight="1">
      <c r="F846" s="4"/>
      <c r="G846" s="4"/>
      <c r="H846" s="4"/>
      <c r="I846" s="4"/>
      <c r="J846" s="4"/>
    </row>
    <row r="847" spans="6:10" ht="15.75" customHeight="1">
      <c r="F847" s="4"/>
      <c r="G847" s="4"/>
      <c r="H847" s="4"/>
      <c r="I847" s="4"/>
      <c r="J847" s="4"/>
    </row>
    <row r="848" spans="6:10" ht="15.75" customHeight="1">
      <c r="F848" s="4"/>
      <c r="G848" s="4"/>
      <c r="H848" s="4"/>
      <c r="I848" s="4"/>
      <c r="J848" s="4"/>
    </row>
    <row r="849" spans="6:10" ht="15.75" customHeight="1">
      <c r="F849" s="4"/>
      <c r="G849" s="4"/>
      <c r="H849" s="4"/>
      <c r="I849" s="4"/>
      <c r="J849" s="4"/>
    </row>
    <row r="850" spans="6:10" ht="15.75" customHeight="1">
      <c r="F850" s="4"/>
      <c r="G850" s="4"/>
      <c r="H850" s="4"/>
      <c r="I850" s="4"/>
      <c r="J850" s="4"/>
    </row>
    <row r="851" spans="6:10" ht="15.75" customHeight="1">
      <c r="F851" s="4"/>
      <c r="G851" s="4"/>
      <c r="H851" s="4"/>
      <c r="I851" s="4"/>
      <c r="J851" s="4"/>
    </row>
    <row r="852" spans="6:10" ht="15.75" customHeight="1">
      <c r="F852" s="4"/>
      <c r="G852" s="4"/>
      <c r="H852" s="4"/>
      <c r="I852" s="4"/>
      <c r="J852" s="4"/>
    </row>
    <row r="853" spans="6:10" ht="15.75" customHeight="1">
      <c r="F853" s="4"/>
      <c r="G853" s="4"/>
      <c r="H853" s="4"/>
      <c r="I853" s="4"/>
      <c r="J853" s="4"/>
    </row>
    <row r="854" spans="6:10" ht="15.75" customHeight="1">
      <c r="F854" s="4"/>
      <c r="G854" s="4"/>
      <c r="H854" s="4"/>
      <c r="I854" s="4"/>
      <c r="J854" s="4"/>
    </row>
    <row r="855" spans="6:10" ht="15.75" customHeight="1">
      <c r="F855" s="4"/>
      <c r="G855" s="4"/>
      <c r="H855" s="4"/>
      <c r="I855" s="4"/>
      <c r="J855" s="4"/>
    </row>
    <row r="856" spans="6:10" ht="15.75" customHeight="1">
      <c r="F856" s="4"/>
      <c r="G856" s="4"/>
      <c r="H856" s="4"/>
      <c r="I856" s="4"/>
      <c r="J856" s="4"/>
    </row>
    <row r="857" spans="6:10" ht="15.75" customHeight="1">
      <c r="F857" s="4"/>
      <c r="G857" s="4"/>
      <c r="H857" s="4"/>
      <c r="I857" s="4"/>
      <c r="J857" s="4"/>
    </row>
    <row r="858" spans="6:10" ht="15.75" customHeight="1">
      <c r="F858" s="4"/>
      <c r="G858" s="4"/>
      <c r="H858" s="4"/>
      <c r="I858" s="4"/>
      <c r="J858" s="4"/>
    </row>
    <row r="859" spans="6:10" ht="15.75" customHeight="1">
      <c r="F859" s="4"/>
      <c r="G859" s="4"/>
      <c r="H859" s="4"/>
      <c r="I859" s="4"/>
      <c r="J859" s="4"/>
    </row>
    <row r="860" spans="6:10" ht="15.75" customHeight="1">
      <c r="F860" s="4"/>
      <c r="G860" s="4"/>
      <c r="H860" s="4"/>
      <c r="I860" s="4"/>
      <c r="J860" s="4"/>
    </row>
    <row r="861" spans="6:10" ht="15.75" customHeight="1">
      <c r="F861" s="4"/>
      <c r="G861" s="4"/>
      <c r="H861" s="4"/>
      <c r="I861" s="4"/>
      <c r="J861" s="4"/>
    </row>
    <row r="862" spans="6:10" ht="15.75" customHeight="1">
      <c r="F862" s="4"/>
      <c r="G862" s="4"/>
      <c r="H862" s="4"/>
      <c r="I862" s="4"/>
      <c r="J862" s="4"/>
    </row>
    <row r="863" spans="6:10" ht="15.75" customHeight="1">
      <c r="F863" s="4"/>
      <c r="G863" s="4"/>
      <c r="H863" s="4"/>
      <c r="I863" s="4"/>
      <c r="J863" s="4"/>
    </row>
    <row r="864" spans="6:10" ht="15.75" customHeight="1">
      <c r="F864" s="4"/>
      <c r="G864" s="4"/>
      <c r="H864" s="4"/>
      <c r="I864" s="4"/>
      <c r="J864" s="4"/>
    </row>
    <row r="865" spans="6:10" ht="15.75" customHeight="1">
      <c r="F865" s="4"/>
      <c r="G865" s="4"/>
      <c r="H865" s="4"/>
      <c r="I865" s="4"/>
      <c r="J865" s="4"/>
    </row>
    <row r="866" spans="6:10" ht="15.75" customHeight="1">
      <c r="F866" s="4"/>
      <c r="G866" s="4"/>
      <c r="H866" s="4"/>
      <c r="I866" s="4"/>
      <c r="J866" s="4"/>
    </row>
    <row r="867" spans="6:10" ht="15.75" customHeight="1">
      <c r="F867" s="4"/>
      <c r="G867" s="4"/>
      <c r="H867" s="4"/>
      <c r="I867" s="4"/>
      <c r="J867" s="4"/>
    </row>
    <row r="868" spans="6:10" ht="15.75" customHeight="1">
      <c r="F868" s="4"/>
      <c r="G868" s="4"/>
      <c r="H868" s="4"/>
      <c r="I868" s="4"/>
      <c r="J868" s="4"/>
    </row>
    <row r="869" spans="6:10" ht="15.75" customHeight="1">
      <c r="F869" s="4"/>
      <c r="G869" s="4"/>
      <c r="H869" s="4"/>
      <c r="I869" s="4"/>
      <c r="J869" s="4"/>
    </row>
    <row r="870" spans="6:10" ht="15.75" customHeight="1">
      <c r="F870" s="4"/>
      <c r="G870" s="4"/>
      <c r="H870" s="4"/>
      <c r="I870" s="4"/>
      <c r="J870" s="4"/>
    </row>
    <row r="871" spans="6:10" ht="15.75" customHeight="1">
      <c r="F871" s="4"/>
      <c r="G871" s="4"/>
      <c r="H871" s="4"/>
      <c r="I871" s="4"/>
      <c r="J871" s="4"/>
    </row>
    <row r="872" spans="6:10" ht="15.75" customHeight="1">
      <c r="F872" s="4"/>
      <c r="G872" s="4"/>
      <c r="H872" s="4"/>
      <c r="I872" s="4"/>
      <c r="J872" s="4"/>
    </row>
    <row r="873" spans="6:10" ht="15.75" customHeight="1">
      <c r="F873" s="4"/>
      <c r="G873" s="4"/>
      <c r="H873" s="4"/>
      <c r="I873" s="4"/>
      <c r="J873" s="4"/>
    </row>
    <row r="874" spans="6:10" ht="15.75" customHeight="1">
      <c r="F874" s="4"/>
      <c r="G874" s="4"/>
      <c r="H874" s="4"/>
      <c r="I874" s="4"/>
      <c r="J874" s="4"/>
    </row>
    <row r="875" spans="6:10" ht="15.75" customHeight="1">
      <c r="F875" s="4"/>
      <c r="G875" s="4"/>
      <c r="H875" s="4"/>
      <c r="I875" s="4"/>
      <c r="J875" s="4"/>
    </row>
    <row r="876" spans="6:10" ht="15.75" customHeight="1">
      <c r="F876" s="4"/>
      <c r="G876" s="4"/>
      <c r="H876" s="4"/>
      <c r="I876" s="4"/>
      <c r="J876" s="4"/>
    </row>
    <row r="877" spans="6:10" ht="15.75" customHeight="1">
      <c r="F877" s="4"/>
      <c r="G877" s="4"/>
      <c r="H877" s="4"/>
      <c r="I877" s="4"/>
      <c r="J877" s="4"/>
    </row>
    <row r="878" spans="6:10" ht="15.75" customHeight="1">
      <c r="F878" s="4"/>
      <c r="G878" s="4"/>
      <c r="H878" s="4"/>
      <c r="I878" s="4"/>
      <c r="J878" s="4"/>
    </row>
    <row r="879" spans="6:10" ht="15.75" customHeight="1">
      <c r="F879" s="4"/>
      <c r="G879" s="4"/>
      <c r="H879" s="4"/>
      <c r="I879" s="4"/>
      <c r="J879" s="4"/>
    </row>
    <row r="880" spans="6:10" ht="15.75" customHeight="1">
      <c r="F880" s="4"/>
      <c r="G880" s="4"/>
      <c r="H880" s="4"/>
      <c r="I880" s="4"/>
      <c r="J880" s="4"/>
    </row>
    <row r="881" spans="6:10" ht="15.75" customHeight="1">
      <c r="F881" s="4"/>
      <c r="G881" s="4"/>
      <c r="H881" s="4"/>
      <c r="I881" s="4"/>
      <c r="J881" s="4"/>
    </row>
    <row r="882" spans="6:10" ht="15.75" customHeight="1">
      <c r="F882" s="4"/>
      <c r="G882" s="4"/>
      <c r="H882" s="4"/>
      <c r="I882" s="4"/>
      <c r="J882" s="4"/>
    </row>
    <row r="883" spans="6:10" ht="15.75" customHeight="1">
      <c r="F883" s="4"/>
      <c r="G883" s="4"/>
      <c r="H883" s="4"/>
      <c r="I883" s="4"/>
      <c r="J883" s="4"/>
    </row>
    <row r="884" spans="6:10" ht="15.75" customHeight="1">
      <c r="F884" s="4"/>
      <c r="G884" s="4"/>
      <c r="H884" s="4"/>
      <c r="I884" s="4"/>
      <c r="J884" s="4"/>
    </row>
    <row r="885" spans="6:10" ht="15.75" customHeight="1">
      <c r="F885" s="4"/>
      <c r="G885" s="4"/>
      <c r="H885" s="4"/>
      <c r="I885" s="4"/>
      <c r="J885" s="4"/>
    </row>
    <row r="886" spans="6:10" ht="15.75" customHeight="1">
      <c r="F886" s="4"/>
      <c r="G886" s="4"/>
      <c r="H886" s="4"/>
      <c r="I886" s="4"/>
      <c r="J886" s="4"/>
    </row>
    <row r="887" spans="6:10" ht="15.75" customHeight="1">
      <c r="F887" s="4"/>
      <c r="G887" s="4"/>
      <c r="H887" s="4"/>
      <c r="I887" s="4"/>
      <c r="J887" s="4"/>
    </row>
    <row r="888" spans="6:10" ht="15.75" customHeight="1">
      <c r="F888" s="4"/>
      <c r="G888" s="4"/>
      <c r="H888" s="4"/>
      <c r="I888" s="4"/>
      <c r="J888" s="4"/>
    </row>
    <row r="889" spans="6:10" ht="15.75" customHeight="1">
      <c r="F889" s="4"/>
      <c r="G889" s="4"/>
      <c r="H889" s="4"/>
      <c r="I889" s="4"/>
      <c r="J889" s="4"/>
    </row>
    <row r="890" spans="6:10" ht="15.75" customHeight="1">
      <c r="F890" s="4"/>
      <c r="G890" s="4"/>
      <c r="H890" s="4"/>
      <c r="I890" s="4"/>
      <c r="J890" s="4"/>
    </row>
    <row r="891" spans="6:10" ht="15.75" customHeight="1">
      <c r="F891" s="4"/>
      <c r="G891" s="4"/>
      <c r="H891" s="4"/>
      <c r="I891" s="4"/>
      <c r="J891" s="4"/>
    </row>
    <row r="892" spans="6:10" ht="15.75" customHeight="1">
      <c r="F892" s="4"/>
      <c r="G892" s="4"/>
      <c r="H892" s="4"/>
      <c r="I892" s="4"/>
      <c r="J892" s="4"/>
    </row>
    <row r="893" spans="6:10" ht="15.75" customHeight="1">
      <c r="F893" s="4"/>
      <c r="G893" s="4"/>
      <c r="H893" s="4"/>
      <c r="I893" s="4"/>
      <c r="J893" s="4"/>
    </row>
    <row r="894" spans="6:10" ht="15.75" customHeight="1">
      <c r="F894" s="4"/>
      <c r="G894" s="4"/>
      <c r="H894" s="4"/>
      <c r="I894" s="4"/>
      <c r="J894" s="4"/>
    </row>
    <row r="895" spans="6:10" ht="15.75" customHeight="1">
      <c r="F895" s="4"/>
      <c r="G895" s="4"/>
      <c r="H895" s="4"/>
      <c r="I895" s="4"/>
      <c r="J895" s="4"/>
    </row>
    <row r="896" spans="6:10" ht="15.75" customHeight="1">
      <c r="F896" s="4"/>
      <c r="G896" s="4"/>
      <c r="H896" s="4"/>
      <c r="I896" s="4"/>
      <c r="J896" s="4"/>
    </row>
    <row r="897" spans="6:10" ht="15.75" customHeight="1">
      <c r="F897" s="4"/>
      <c r="G897" s="4"/>
      <c r="H897" s="4"/>
      <c r="I897" s="4"/>
      <c r="J897" s="4"/>
    </row>
    <row r="898" spans="6:10" ht="15.75" customHeight="1">
      <c r="F898" s="4"/>
      <c r="G898" s="4"/>
      <c r="H898" s="4"/>
      <c r="I898" s="4"/>
      <c r="J898" s="4"/>
    </row>
    <row r="899" spans="6:10" ht="15.75" customHeight="1">
      <c r="F899" s="4"/>
      <c r="G899" s="4"/>
      <c r="H899" s="4"/>
      <c r="I899" s="4"/>
      <c r="J899" s="4"/>
    </row>
    <row r="900" spans="6:10" ht="15.75" customHeight="1">
      <c r="F900" s="4"/>
      <c r="G900" s="4"/>
      <c r="H900" s="4"/>
      <c r="I900" s="4"/>
      <c r="J900" s="4"/>
    </row>
    <row r="901" spans="6:10" ht="15.75" customHeight="1">
      <c r="F901" s="4"/>
      <c r="G901" s="4"/>
      <c r="H901" s="4"/>
      <c r="I901" s="4"/>
      <c r="J901" s="4"/>
    </row>
    <row r="902" spans="6:10" ht="15.75" customHeight="1">
      <c r="F902" s="4"/>
      <c r="G902" s="4"/>
      <c r="H902" s="4"/>
      <c r="I902" s="4"/>
      <c r="J902" s="4"/>
    </row>
    <row r="903" spans="6:10" ht="15.75" customHeight="1">
      <c r="F903" s="4"/>
      <c r="G903" s="4"/>
      <c r="H903" s="4"/>
      <c r="I903" s="4"/>
      <c r="J903" s="4"/>
    </row>
    <row r="904" spans="6:10" ht="15.75" customHeight="1">
      <c r="F904" s="4"/>
      <c r="G904" s="4"/>
      <c r="H904" s="4"/>
      <c r="I904" s="4"/>
      <c r="J904" s="4"/>
    </row>
    <row r="905" spans="6:10" ht="15.75" customHeight="1">
      <c r="F905" s="4"/>
      <c r="G905" s="4"/>
      <c r="H905" s="4"/>
      <c r="I905" s="4"/>
      <c r="J905" s="4"/>
    </row>
    <row r="906" spans="6:10" ht="15.75" customHeight="1">
      <c r="F906" s="4"/>
      <c r="G906" s="4"/>
      <c r="H906" s="4"/>
      <c r="I906" s="4"/>
      <c r="J906" s="4"/>
    </row>
    <row r="907" spans="6:10" ht="15.75" customHeight="1">
      <c r="F907" s="4"/>
      <c r="G907" s="4"/>
      <c r="H907" s="4"/>
      <c r="I907" s="4"/>
      <c r="J907" s="4"/>
    </row>
    <row r="908" spans="6:10" ht="15.75" customHeight="1">
      <c r="F908" s="4"/>
      <c r="G908" s="4"/>
      <c r="H908" s="4"/>
      <c r="I908" s="4"/>
      <c r="J908" s="4"/>
    </row>
    <row r="909" spans="6:10" ht="15.75" customHeight="1">
      <c r="F909" s="4"/>
      <c r="G909" s="4"/>
      <c r="H909" s="4"/>
      <c r="I909" s="4"/>
      <c r="J909" s="4"/>
    </row>
    <row r="910" spans="6:10" ht="15.75" customHeight="1">
      <c r="F910" s="4"/>
      <c r="G910" s="4"/>
      <c r="H910" s="4"/>
      <c r="I910" s="4"/>
      <c r="J910" s="4"/>
    </row>
    <row r="911" spans="6:10" ht="15.75" customHeight="1">
      <c r="F911" s="4"/>
      <c r="G911" s="4"/>
      <c r="H911" s="4"/>
      <c r="I911" s="4"/>
      <c r="J911" s="4"/>
    </row>
    <row r="912" spans="6:10" ht="15.75" customHeight="1">
      <c r="F912" s="4"/>
      <c r="G912" s="4"/>
      <c r="H912" s="4"/>
      <c r="I912" s="4"/>
      <c r="J912" s="4"/>
    </row>
    <row r="913" spans="6:10" ht="15.75" customHeight="1">
      <c r="F913" s="4"/>
      <c r="G913" s="4"/>
      <c r="H913" s="4"/>
      <c r="I913" s="4"/>
      <c r="J913" s="4"/>
    </row>
    <row r="914" spans="6:10" ht="15.75" customHeight="1">
      <c r="F914" s="4"/>
      <c r="G914" s="4"/>
      <c r="H914" s="4"/>
      <c r="I914" s="4"/>
      <c r="J914" s="4"/>
    </row>
    <row r="915" spans="6:10" ht="15.75" customHeight="1">
      <c r="F915" s="4"/>
      <c r="G915" s="4"/>
      <c r="H915" s="4"/>
      <c r="I915" s="4"/>
      <c r="J915" s="4"/>
    </row>
    <row r="916" spans="6:10" ht="15.75" customHeight="1">
      <c r="F916" s="4"/>
      <c r="G916" s="4"/>
      <c r="H916" s="4"/>
      <c r="I916" s="4"/>
      <c r="J916" s="4"/>
    </row>
    <row r="917" spans="6:10" ht="15.75" customHeight="1">
      <c r="F917" s="4"/>
      <c r="G917" s="4"/>
      <c r="H917" s="4"/>
      <c r="I917" s="4"/>
      <c r="J917" s="4"/>
    </row>
    <row r="918" spans="6:10" ht="15.75" customHeight="1">
      <c r="F918" s="4"/>
      <c r="G918" s="4"/>
      <c r="H918" s="4"/>
      <c r="I918" s="4"/>
      <c r="J918" s="4"/>
    </row>
    <row r="919" spans="6:10" ht="15.75" customHeight="1">
      <c r="F919" s="4"/>
      <c r="G919" s="4"/>
      <c r="H919" s="4"/>
      <c r="I919" s="4"/>
      <c r="J919" s="4"/>
    </row>
    <row r="920" spans="6:10" ht="15.75" customHeight="1">
      <c r="F920" s="4"/>
      <c r="G920" s="4"/>
      <c r="H920" s="4"/>
      <c r="I920" s="4"/>
      <c r="J920" s="4"/>
    </row>
    <row r="921" spans="6:10" ht="15.75" customHeight="1">
      <c r="F921" s="4"/>
      <c r="G921" s="4"/>
      <c r="H921" s="4"/>
      <c r="I921" s="4"/>
      <c r="J921" s="4"/>
    </row>
    <row r="922" spans="6:10" ht="15.75" customHeight="1">
      <c r="F922" s="4"/>
      <c r="G922" s="4"/>
      <c r="H922" s="4"/>
      <c r="I922" s="4"/>
      <c r="J922" s="4"/>
    </row>
    <row r="923" spans="6:10" ht="15.75" customHeight="1">
      <c r="F923" s="4"/>
      <c r="G923" s="4"/>
      <c r="H923" s="4"/>
      <c r="I923" s="4"/>
      <c r="J923" s="4"/>
    </row>
    <row r="924" spans="6:10" ht="15.75" customHeight="1">
      <c r="F924" s="4"/>
      <c r="G924" s="4"/>
      <c r="H924" s="4"/>
      <c r="I924" s="4"/>
      <c r="J924" s="4"/>
    </row>
    <row r="925" spans="6:10" ht="15.75" customHeight="1">
      <c r="F925" s="4"/>
      <c r="G925" s="4"/>
      <c r="H925" s="4"/>
      <c r="I925" s="4"/>
      <c r="J925" s="4"/>
    </row>
    <row r="926" spans="6:10" ht="15.75" customHeight="1">
      <c r="F926" s="4"/>
      <c r="G926" s="4"/>
      <c r="H926" s="4"/>
      <c r="I926" s="4"/>
      <c r="J926" s="4"/>
    </row>
    <row r="927" spans="6:10" ht="15.75" customHeight="1">
      <c r="F927" s="4"/>
      <c r="G927" s="4"/>
      <c r="H927" s="4"/>
      <c r="I927" s="4"/>
      <c r="J927" s="4"/>
    </row>
    <row r="928" spans="6:10" ht="15.75" customHeight="1">
      <c r="F928" s="4"/>
      <c r="G928" s="4"/>
      <c r="H928" s="4"/>
      <c r="I928" s="4"/>
      <c r="J928" s="4"/>
    </row>
    <row r="929" spans="6:10" ht="15.75" customHeight="1">
      <c r="F929" s="4"/>
      <c r="G929" s="4"/>
      <c r="H929" s="4"/>
      <c r="I929" s="4"/>
      <c r="J929" s="4"/>
    </row>
    <row r="930" spans="6:10" ht="15.75" customHeight="1">
      <c r="F930" s="4"/>
      <c r="G930" s="4"/>
      <c r="H930" s="4"/>
      <c r="I930" s="4"/>
      <c r="J930" s="4"/>
    </row>
    <row r="931" spans="6:10" ht="15.75" customHeight="1">
      <c r="F931" s="4"/>
      <c r="G931" s="4"/>
      <c r="H931" s="4"/>
      <c r="I931" s="4"/>
      <c r="J931" s="4"/>
    </row>
    <row r="932" spans="6:10" ht="15.75" customHeight="1">
      <c r="F932" s="4"/>
      <c r="G932" s="4"/>
      <c r="H932" s="4"/>
      <c r="I932" s="4"/>
      <c r="J932" s="4"/>
    </row>
    <row r="933" spans="6:10" ht="15.75" customHeight="1">
      <c r="F933" s="4"/>
      <c r="G933" s="4"/>
      <c r="H933" s="4"/>
      <c r="I933" s="4"/>
      <c r="J933" s="4"/>
    </row>
    <row r="934" spans="6:10" ht="15.75" customHeight="1">
      <c r="F934" s="4"/>
      <c r="G934" s="4"/>
      <c r="H934" s="4"/>
      <c r="I934" s="4"/>
      <c r="J934" s="4"/>
    </row>
    <row r="935" spans="6:10" ht="15.75" customHeight="1">
      <c r="F935" s="4"/>
      <c r="G935" s="4"/>
      <c r="H935" s="4"/>
      <c r="I935" s="4"/>
      <c r="J935" s="4"/>
    </row>
    <row r="936" spans="6:10" ht="15.75" customHeight="1">
      <c r="F936" s="4"/>
      <c r="G936" s="4"/>
      <c r="H936" s="4"/>
      <c r="I936" s="4"/>
      <c r="J936" s="4"/>
    </row>
    <row r="937" spans="6:10" ht="15.75" customHeight="1">
      <c r="F937" s="4"/>
      <c r="G937" s="4"/>
      <c r="H937" s="4"/>
      <c r="I937" s="4"/>
      <c r="J937" s="4"/>
    </row>
    <row r="938" spans="6:10" ht="15.75" customHeight="1">
      <c r="F938" s="4"/>
      <c r="G938" s="4"/>
      <c r="H938" s="4"/>
      <c r="I938" s="4"/>
      <c r="J938" s="4"/>
    </row>
    <row r="939" spans="6:10" ht="15.75" customHeight="1">
      <c r="F939" s="4"/>
      <c r="G939" s="4"/>
      <c r="H939" s="4"/>
      <c r="I939" s="4"/>
      <c r="J939" s="4"/>
    </row>
    <row r="940" spans="6:10" ht="15.75" customHeight="1">
      <c r="F940" s="4"/>
      <c r="G940" s="4"/>
      <c r="H940" s="4"/>
      <c r="I940" s="4"/>
      <c r="J940" s="4"/>
    </row>
    <row r="941" spans="6:10" ht="15.75" customHeight="1">
      <c r="F941" s="4"/>
      <c r="G941" s="4"/>
      <c r="H941" s="4"/>
      <c r="I941" s="4"/>
      <c r="J941" s="4"/>
    </row>
    <row r="942" spans="6:10" ht="15.75" customHeight="1">
      <c r="F942" s="4"/>
      <c r="G942" s="4"/>
      <c r="H942" s="4"/>
      <c r="I942" s="4"/>
      <c r="J942" s="4"/>
    </row>
    <row r="943" spans="6:10" ht="15.75" customHeight="1">
      <c r="F943" s="4"/>
      <c r="G943" s="4"/>
      <c r="H943" s="4"/>
      <c r="I943" s="4"/>
      <c r="J943" s="4"/>
    </row>
    <row r="944" spans="6:10" ht="15.75" customHeight="1">
      <c r="F944" s="4"/>
      <c r="G944" s="4"/>
      <c r="H944" s="4"/>
      <c r="I944" s="4"/>
      <c r="J944" s="4"/>
    </row>
    <row r="945" spans="6:10" ht="15.75" customHeight="1">
      <c r="F945" s="4"/>
      <c r="G945" s="4"/>
      <c r="H945" s="4"/>
      <c r="I945" s="4"/>
      <c r="J945" s="4"/>
    </row>
    <row r="946" spans="6:10" ht="15.75" customHeight="1">
      <c r="F946" s="4"/>
      <c r="G946" s="4"/>
      <c r="H946" s="4"/>
      <c r="I946" s="4"/>
      <c r="J946" s="4"/>
    </row>
    <row r="947" spans="6:10" ht="15.75" customHeight="1">
      <c r="F947" s="4"/>
      <c r="G947" s="4"/>
      <c r="H947" s="4"/>
      <c r="I947" s="4"/>
      <c r="J947" s="4"/>
    </row>
    <row r="948" spans="6:10" ht="15.75" customHeight="1">
      <c r="F948" s="4"/>
      <c r="G948" s="4"/>
      <c r="H948" s="4"/>
      <c r="I948" s="4"/>
      <c r="J948" s="4"/>
    </row>
    <row r="949" spans="6:10" ht="15.75" customHeight="1">
      <c r="F949" s="4"/>
      <c r="G949" s="4"/>
      <c r="H949" s="4"/>
      <c r="I949" s="4"/>
      <c r="J949" s="4"/>
    </row>
    <row r="950" spans="6:10" ht="15.75" customHeight="1">
      <c r="F950" s="4"/>
      <c r="G950" s="4"/>
      <c r="H950" s="4"/>
      <c r="I950" s="4"/>
      <c r="J950" s="4"/>
    </row>
    <row r="951" spans="6:10" ht="15.75" customHeight="1">
      <c r="F951" s="4"/>
      <c r="G951" s="4"/>
      <c r="H951" s="4"/>
      <c r="I951" s="4"/>
      <c r="J951" s="4"/>
    </row>
    <row r="952" spans="6:10" ht="15.75" customHeight="1">
      <c r="F952" s="4"/>
      <c r="G952" s="4"/>
      <c r="H952" s="4"/>
      <c r="I952" s="4"/>
      <c r="J952" s="4"/>
    </row>
    <row r="953" spans="6:10" ht="15.75" customHeight="1">
      <c r="F953" s="4"/>
      <c r="G953" s="4"/>
      <c r="H953" s="4"/>
      <c r="I953" s="4"/>
      <c r="J953" s="4"/>
    </row>
    <row r="954" spans="6:10" ht="15.75" customHeight="1">
      <c r="F954" s="4"/>
      <c r="G954" s="4"/>
      <c r="H954" s="4"/>
      <c r="I954" s="4"/>
      <c r="J954" s="4"/>
    </row>
    <row r="955" spans="6:10" ht="15.75" customHeight="1">
      <c r="F955" s="4"/>
      <c r="G955" s="4"/>
      <c r="H955" s="4"/>
      <c r="I955" s="4"/>
      <c r="J955" s="4"/>
    </row>
    <row r="956" spans="6:10" ht="15.75" customHeight="1">
      <c r="F956" s="4"/>
      <c r="G956" s="4"/>
      <c r="H956" s="4"/>
      <c r="I956" s="4"/>
      <c r="J956" s="4"/>
    </row>
    <row r="957" spans="6:10" ht="15.75" customHeight="1">
      <c r="F957" s="4"/>
      <c r="G957" s="4"/>
      <c r="H957" s="4"/>
      <c r="I957" s="4"/>
      <c r="J957" s="4"/>
    </row>
    <row r="958" spans="6:10" ht="15.75" customHeight="1">
      <c r="F958" s="4"/>
      <c r="G958" s="4"/>
      <c r="H958" s="4"/>
      <c r="I958" s="4"/>
      <c r="J958" s="4"/>
    </row>
    <row r="959" spans="6:10" ht="15.75" customHeight="1">
      <c r="F959" s="4"/>
      <c r="G959" s="4"/>
      <c r="H959" s="4"/>
      <c r="I959" s="4"/>
      <c r="J959" s="4"/>
    </row>
    <row r="960" spans="6:10" ht="15.75" customHeight="1">
      <c r="F960" s="4"/>
      <c r="G960" s="4"/>
      <c r="H960" s="4"/>
      <c r="I960" s="4"/>
      <c r="J960" s="4"/>
    </row>
    <row r="961" spans="6:10" ht="15.75" customHeight="1">
      <c r="F961" s="4"/>
      <c r="G961" s="4"/>
      <c r="H961" s="4"/>
      <c r="I961" s="4"/>
      <c r="J961" s="4"/>
    </row>
    <row r="962" spans="6:10" ht="15.75" customHeight="1">
      <c r="F962" s="4"/>
      <c r="G962" s="4"/>
      <c r="H962" s="4"/>
      <c r="I962" s="4"/>
      <c r="J962" s="4"/>
    </row>
    <row r="963" spans="6:10" ht="15.75" customHeight="1">
      <c r="F963" s="4"/>
      <c r="G963" s="4"/>
      <c r="H963" s="4"/>
      <c r="I963" s="4"/>
      <c r="J963" s="4"/>
    </row>
    <row r="964" spans="6:10" ht="15.75" customHeight="1">
      <c r="F964" s="4"/>
      <c r="G964" s="4"/>
      <c r="H964" s="4"/>
      <c r="I964" s="4"/>
      <c r="J964" s="4"/>
    </row>
    <row r="965" spans="6:10" ht="15.75" customHeight="1">
      <c r="F965" s="4"/>
      <c r="G965" s="4"/>
      <c r="H965" s="4"/>
      <c r="I965" s="4"/>
      <c r="J965" s="4"/>
    </row>
    <row r="966" spans="6:10" ht="15.75" customHeight="1">
      <c r="F966" s="4"/>
      <c r="G966" s="4"/>
      <c r="H966" s="4"/>
      <c r="I966" s="4"/>
      <c r="J966" s="4"/>
    </row>
    <row r="967" spans="6:10" ht="15.75" customHeight="1">
      <c r="F967" s="4"/>
      <c r="G967" s="4"/>
      <c r="H967" s="4"/>
      <c r="I967" s="4"/>
      <c r="J967" s="4"/>
    </row>
    <row r="968" spans="6:10" ht="15.75" customHeight="1">
      <c r="F968" s="4"/>
      <c r="G968" s="4"/>
      <c r="H968" s="4"/>
      <c r="I968" s="4"/>
      <c r="J968" s="4"/>
    </row>
    <row r="969" spans="6:10" ht="15.75" customHeight="1">
      <c r="F969" s="4"/>
      <c r="G969" s="4"/>
      <c r="H969" s="4"/>
      <c r="I969" s="4"/>
      <c r="J969" s="4"/>
    </row>
    <row r="970" spans="6:10" ht="15.75" customHeight="1">
      <c r="F970" s="4"/>
      <c r="G970" s="4"/>
      <c r="H970" s="4"/>
      <c r="I970" s="4"/>
      <c r="J970" s="4"/>
    </row>
    <row r="971" spans="6:10" ht="15.75" customHeight="1">
      <c r="F971" s="4"/>
      <c r="G971" s="4"/>
      <c r="H971" s="4"/>
      <c r="I971" s="4"/>
      <c r="J971" s="4"/>
    </row>
    <row r="972" spans="6:10" ht="15.75" customHeight="1">
      <c r="F972" s="4"/>
      <c r="G972" s="4"/>
      <c r="H972" s="4"/>
      <c r="I972" s="4"/>
      <c r="J972" s="4"/>
    </row>
    <row r="973" spans="6:10" ht="15.75" customHeight="1">
      <c r="F973" s="4"/>
      <c r="G973" s="4"/>
      <c r="H973" s="4"/>
      <c r="I973" s="4"/>
      <c r="J973" s="4"/>
    </row>
    <row r="974" spans="6:10" ht="15.75" customHeight="1">
      <c r="F974" s="4"/>
      <c r="G974" s="4"/>
      <c r="H974" s="4"/>
      <c r="I974" s="4"/>
      <c r="J974" s="4"/>
    </row>
    <row r="975" spans="6:10" ht="15.75" customHeight="1">
      <c r="F975" s="4"/>
      <c r="G975" s="4"/>
      <c r="H975" s="4"/>
      <c r="I975" s="4"/>
      <c r="J975" s="4"/>
    </row>
    <row r="976" spans="6:10" ht="15.75" customHeight="1">
      <c r="F976" s="4"/>
      <c r="G976" s="4"/>
      <c r="H976" s="4"/>
      <c r="I976" s="4"/>
      <c r="J976" s="4"/>
    </row>
    <row r="977" spans="6:10" ht="15.75" customHeight="1">
      <c r="F977" s="4"/>
      <c r="G977" s="4"/>
      <c r="H977" s="4"/>
      <c r="I977" s="4"/>
      <c r="J977" s="4"/>
    </row>
    <row r="978" spans="6:10" ht="15.75" customHeight="1">
      <c r="F978" s="4"/>
      <c r="G978" s="4"/>
      <c r="H978" s="4"/>
      <c r="I978" s="4"/>
      <c r="J978" s="4"/>
    </row>
    <row r="979" spans="6:10" ht="15.75" customHeight="1">
      <c r="F979" s="4"/>
      <c r="G979" s="4"/>
      <c r="H979" s="4"/>
      <c r="I979" s="4"/>
      <c r="J979" s="4"/>
    </row>
    <row r="980" spans="6:10" ht="15.75" customHeight="1">
      <c r="F980" s="4"/>
      <c r="G980" s="4"/>
      <c r="H980" s="4"/>
      <c r="I980" s="4"/>
      <c r="J980" s="4"/>
    </row>
    <row r="981" spans="6:10" ht="15.75" customHeight="1">
      <c r="F981" s="4"/>
      <c r="G981" s="4"/>
      <c r="H981" s="4"/>
      <c r="I981" s="4"/>
      <c r="J981" s="4"/>
    </row>
    <row r="982" spans="6:10" ht="15.75" customHeight="1">
      <c r="F982" s="4"/>
      <c r="G982" s="4"/>
      <c r="H982" s="4"/>
      <c r="I982" s="4"/>
      <c r="J982" s="4"/>
    </row>
    <row r="983" spans="6:10" ht="15.75" customHeight="1">
      <c r="F983" s="4"/>
      <c r="G983" s="4"/>
      <c r="H983" s="4"/>
      <c r="I983" s="4"/>
      <c r="J983" s="4"/>
    </row>
    <row r="984" spans="6:10" ht="15.75" customHeight="1">
      <c r="F984" s="4"/>
      <c r="G984" s="4"/>
      <c r="H984" s="4"/>
      <c r="I984" s="4"/>
      <c r="J984" s="4"/>
    </row>
    <row r="985" spans="6:10" ht="15.75" customHeight="1">
      <c r="F985" s="4"/>
      <c r="G985" s="4"/>
      <c r="H985" s="4"/>
      <c r="I985" s="4"/>
      <c r="J985" s="4"/>
    </row>
    <row r="986" spans="6:10" ht="15.75" customHeight="1">
      <c r="F986" s="4"/>
      <c r="G986" s="4"/>
      <c r="H986" s="4"/>
      <c r="I986" s="4"/>
      <c r="J986" s="4"/>
    </row>
    <row r="987" spans="6:10" ht="15.75" customHeight="1">
      <c r="F987" s="4"/>
      <c r="G987" s="4"/>
      <c r="H987" s="4"/>
      <c r="I987" s="4"/>
      <c r="J987" s="4"/>
    </row>
    <row r="988" spans="6:10" ht="15.75" customHeight="1">
      <c r="F988" s="4"/>
      <c r="G988" s="4"/>
      <c r="H988" s="4"/>
      <c r="I988" s="4"/>
      <c r="J988" s="4"/>
    </row>
    <row r="989" spans="6:10" ht="15.75" customHeight="1">
      <c r="F989" s="4"/>
      <c r="G989" s="4"/>
      <c r="H989" s="4"/>
      <c r="I989" s="4"/>
      <c r="J989" s="4"/>
    </row>
    <row r="990" spans="6:10" ht="15.75" customHeight="1">
      <c r="F990" s="4"/>
      <c r="G990" s="4"/>
      <c r="H990" s="4"/>
      <c r="I990" s="4"/>
      <c r="J990" s="4"/>
    </row>
    <row r="991" spans="6:10" ht="15.75" customHeight="1">
      <c r="F991" s="4"/>
      <c r="G991" s="4"/>
      <c r="H991" s="4"/>
      <c r="I991" s="4"/>
      <c r="J991" s="4"/>
    </row>
    <row r="992" spans="6:10" ht="15.75" customHeight="1">
      <c r="F992" s="4"/>
      <c r="G992" s="4"/>
      <c r="H992" s="4"/>
      <c r="I992" s="4"/>
      <c r="J992" s="4"/>
    </row>
    <row r="993" spans="6:10" ht="15.75" customHeight="1">
      <c r="F993" s="4"/>
      <c r="G993" s="4"/>
      <c r="H993" s="4"/>
      <c r="I993" s="4"/>
      <c r="J993" s="4"/>
    </row>
    <row r="994" spans="6:10" ht="15.75" customHeight="1">
      <c r="F994" s="4"/>
      <c r="G994" s="4"/>
      <c r="H994" s="4"/>
      <c r="I994" s="4"/>
      <c r="J994" s="4"/>
    </row>
    <row r="995" spans="6:10" ht="15.75" customHeight="1">
      <c r="F995" s="4"/>
      <c r="G995" s="4"/>
      <c r="H995" s="4"/>
      <c r="I995" s="4"/>
      <c r="J995" s="4"/>
    </row>
  </sheetData>
  <sheetProtection sheet="1" objects="1" scenarios="1"/>
  <mergeCells count="34">
    <mergeCell ref="F18:I18"/>
    <mergeCell ref="F19:I19"/>
    <mergeCell ref="A18:C18"/>
    <mergeCell ref="F16:I16"/>
    <mergeCell ref="F17:I17"/>
    <mergeCell ref="F15:I15"/>
    <mergeCell ref="A15:C15"/>
    <mergeCell ref="A16:C16"/>
    <mergeCell ref="A17:C17"/>
    <mergeCell ref="A1:C1"/>
    <mergeCell ref="D1:E1"/>
    <mergeCell ref="A2:E2"/>
    <mergeCell ref="A3:E3"/>
    <mergeCell ref="A4:E4"/>
    <mergeCell ref="A14:E14"/>
    <mergeCell ref="A13:E13"/>
    <mergeCell ref="F41:I41"/>
    <mergeCell ref="A37:C37"/>
    <mergeCell ref="F37:I37"/>
    <mergeCell ref="A38:C38"/>
    <mergeCell ref="F38:I38"/>
    <mergeCell ref="A20:E20"/>
    <mergeCell ref="A21:E21"/>
    <mergeCell ref="A39:C39"/>
    <mergeCell ref="F39:I39"/>
    <mergeCell ref="A40:C40"/>
    <mergeCell ref="F40:I40"/>
    <mergeCell ref="A36:E36"/>
    <mergeCell ref="A35:E35"/>
    <mergeCell ref="A22:C22"/>
    <mergeCell ref="D22:E22"/>
    <mergeCell ref="A23:E23"/>
    <mergeCell ref="A24:E24"/>
    <mergeCell ref="A25:E25"/>
  </mergeCells>
  <printOptions horizontalCentered="1"/>
  <pageMargins left="0.25" right="0.25" top="0.25" bottom="0.75" header="0" footer="0.3"/>
  <pageSetup orientation="portrait"/>
  <headerFooter>
    <oddFooter>&amp;L&amp;"Calibri,Regular"&amp;K000000Can-Am Wood &amp;C&amp;"Calibri,Regular"&amp;K000000Page &amp;P&amp;R&amp;"Calibri,Regular"&amp;K0000002025-05-01</oddFooter>
  </headerFooter>
  <rowBreaks count="1" manualBreakCount="1">
    <brk id="21" max="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Z1001"/>
  <sheetViews>
    <sheetView view="pageBreakPreview" zoomScale="150" zoomScaleNormal="150" zoomScaleSheetLayoutView="150" workbookViewId="0">
      <selection activeCell="A3" sqref="A3:E3"/>
    </sheetView>
  </sheetViews>
  <sheetFormatPr baseColWidth="10" defaultColWidth="14.5" defaultRowHeight="15" customHeight="1"/>
  <cols>
    <col min="1" max="1" width="24.1640625" customWidth="1"/>
    <col min="2" max="2" width="15.83203125" customWidth="1"/>
    <col min="3" max="5" width="16" customWidth="1"/>
    <col min="6" max="6" width="24.1640625" hidden="1" customWidth="1"/>
    <col min="7" max="10" width="15.6640625" hidden="1" customWidth="1"/>
    <col min="11" max="26" width="9" customWidth="1"/>
  </cols>
  <sheetData>
    <row r="1" spans="1:26" ht="20">
      <c r="A1" s="240" t="s">
        <v>558</v>
      </c>
      <c r="B1" s="240"/>
      <c r="C1" s="240"/>
      <c r="D1" s="239" t="s">
        <v>437</v>
      </c>
      <c r="E1" s="239"/>
      <c r="F1" s="43" t="s">
        <v>246</v>
      </c>
      <c r="G1" s="4"/>
      <c r="H1" s="4"/>
      <c r="I1" s="4"/>
      <c r="J1" s="4"/>
    </row>
    <row r="2" spans="1:26" ht="15" customHeight="1">
      <c r="A2" s="246" t="s">
        <v>534</v>
      </c>
      <c r="B2" s="246"/>
      <c r="C2" s="246"/>
      <c r="D2" s="246"/>
      <c r="E2" s="246"/>
      <c r="F2" s="246"/>
      <c r="G2" s="75"/>
      <c r="H2" s="67"/>
      <c r="I2" s="67"/>
      <c r="J2" s="67"/>
      <c r="K2" s="67"/>
      <c r="L2" s="67"/>
    </row>
    <row r="3" spans="1:26" ht="15" customHeight="1">
      <c r="A3" s="246" t="s">
        <v>552</v>
      </c>
      <c r="B3" s="246"/>
      <c r="C3" s="246"/>
      <c r="D3" s="246"/>
      <c r="E3" s="246"/>
      <c r="F3" s="246"/>
      <c r="G3" s="75"/>
      <c r="H3" s="67"/>
      <c r="I3" s="67"/>
      <c r="J3" s="67"/>
      <c r="K3" s="67"/>
      <c r="L3" s="67"/>
    </row>
    <row r="4" spans="1:26" ht="15" customHeight="1">
      <c r="A4" s="246" t="s">
        <v>194</v>
      </c>
      <c r="B4" s="246"/>
      <c r="C4" s="246"/>
      <c r="D4" s="246"/>
      <c r="E4" s="246"/>
      <c r="F4" s="246"/>
      <c r="G4" s="75"/>
      <c r="H4" s="67"/>
      <c r="I4" s="67"/>
      <c r="J4" s="67"/>
      <c r="K4" s="67"/>
      <c r="L4" s="67"/>
    </row>
    <row r="5" spans="1:26" ht="64.5" customHeight="1">
      <c r="A5" s="66" t="s">
        <v>8</v>
      </c>
      <c r="B5" s="66" t="s">
        <v>176</v>
      </c>
      <c r="C5" s="66" t="s">
        <v>177</v>
      </c>
      <c r="D5" s="66" t="s">
        <v>178</v>
      </c>
      <c r="E5" s="66" t="s">
        <v>247</v>
      </c>
      <c r="F5" s="5" t="s">
        <v>0</v>
      </c>
      <c r="G5" s="6" t="s">
        <v>176</v>
      </c>
      <c r="H5" s="6" t="s">
        <v>177</v>
      </c>
      <c r="I5" s="6" t="s">
        <v>178</v>
      </c>
      <c r="J5" s="6" t="s">
        <v>247</v>
      </c>
    </row>
    <row r="6" spans="1:26" ht="45" customHeight="1">
      <c r="A6" s="82" t="s">
        <v>900</v>
      </c>
      <c r="B6" s="61">
        <f>G6+(G6*Markup!$B$8+Markup!$B$14)</f>
        <v>502</v>
      </c>
      <c r="C6" s="61">
        <f>H6+(H6*Markup!$B$8+Markup!$B$14)</f>
        <v>518</v>
      </c>
      <c r="D6" s="61">
        <f>I6+(I6*Markup!$B$8+Markup!$B$14)</f>
        <v>569</v>
      </c>
      <c r="E6" s="61">
        <f>J6+(J6*Markup!$B$8+Markup!$B$14)</f>
        <v>704</v>
      </c>
      <c r="F6" s="28" t="s">
        <v>248</v>
      </c>
      <c r="G6" s="8">
        <v>502</v>
      </c>
      <c r="H6" s="8">
        <v>518</v>
      </c>
      <c r="I6" s="8">
        <v>569</v>
      </c>
      <c r="J6" s="8">
        <v>704</v>
      </c>
      <c r="Z6" s="44"/>
    </row>
    <row r="7" spans="1:26" ht="45" customHeight="1">
      <c r="A7" s="82" t="s">
        <v>901</v>
      </c>
      <c r="B7" s="61">
        <f>G7+(G7*Markup!$B$8+Markup!$B$14)</f>
        <v>599</v>
      </c>
      <c r="C7" s="61">
        <f>H7+(H7*Markup!$B$8+Markup!$B$14)</f>
        <v>617</v>
      </c>
      <c r="D7" s="61">
        <f>I7+(I7*Markup!$B$8+Markup!$B$14)</f>
        <v>678</v>
      </c>
      <c r="E7" s="61">
        <f>J7+(J7*Markup!$B$8+Markup!$B$14)</f>
        <v>836</v>
      </c>
      <c r="F7" s="28" t="s">
        <v>249</v>
      </c>
      <c r="G7" s="8">
        <v>599</v>
      </c>
      <c r="H7" s="8">
        <v>617</v>
      </c>
      <c r="I7" s="8">
        <v>678</v>
      </c>
      <c r="J7" s="8">
        <v>836</v>
      </c>
      <c r="Z7" s="44"/>
    </row>
    <row r="8" spans="1:26" ht="45" customHeight="1">
      <c r="A8" s="82" t="s">
        <v>902</v>
      </c>
      <c r="B8" s="61">
        <f>G8+(G8*Markup!$B$8+Markup!$B$14)</f>
        <v>645</v>
      </c>
      <c r="C8" s="61">
        <f>H8+(H8*Markup!$B$8+Markup!$B$14)</f>
        <v>665</v>
      </c>
      <c r="D8" s="61">
        <f>I8+(I8*Markup!$B$8+Markup!$B$14)</f>
        <v>734</v>
      </c>
      <c r="E8" s="61">
        <f>J8+(J8*Markup!$B$8+Markup!$B$14)</f>
        <v>911</v>
      </c>
      <c r="F8" s="28" t="s">
        <v>250</v>
      </c>
      <c r="G8" s="8">
        <v>645</v>
      </c>
      <c r="H8" s="8">
        <v>665</v>
      </c>
      <c r="I8" s="8">
        <v>734</v>
      </c>
      <c r="J8" s="8">
        <v>911</v>
      </c>
      <c r="Z8" s="44"/>
    </row>
    <row r="9" spans="1:26" ht="45" customHeight="1">
      <c r="A9" s="82" t="s">
        <v>903</v>
      </c>
      <c r="B9" s="61">
        <f>G9+(G9*Markup!$B$8+Markup!$B$14)</f>
        <v>704</v>
      </c>
      <c r="C9" s="61">
        <f>H9+(H9*Markup!$B$8+Markup!$B$14)</f>
        <v>721</v>
      </c>
      <c r="D9" s="61">
        <f>I9+(I9*Markup!$B$8+Markup!$B$14)</f>
        <v>798</v>
      </c>
      <c r="E9" s="61">
        <f>J9+(J9*Markup!$B$8+Markup!$B$14)</f>
        <v>994</v>
      </c>
      <c r="F9" s="28" t="s">
        <v>251</v>
      </c>
      <c r="G9" s="8">
        <v>704</v>
      </c>
      <c r="H9" s="8">
        <v>721</v>
      </c>
      <c r="I9" s="8">
        <v>798</v>
      </c>
      <c r="J9" s="8">
        <v>994</v>
      </c>
      <c r="Z9" s="44"/>
    </row>
    <row r="10" spans="1:26" ht="45" customHeight="1">
      <c r="A10" s="82" t="s">
        <v>904</v>
      </c>
      <c r="B10" s="61">
        <f>G10+(G10*Markup!$B$8+Markup!$B$14)</f>
        <v>545</v>
      </c>
      <c r="C10" s="61">
        <f>H10+(H10*Markup!$B$8+Markup!$B$14)</f>
        <v>566</v>
      </c>
      <c r="D10" s="61">
        <f>I10+(I10*Markup!$B$8+Markup!$B$14)</f>
        <v>620</v>
      </c>
      <c r="E10" s="61">
        <f>J10+(J10*Markup!$B$8+Markup!$B$14)</f>
        <v>776</v>
      </c>
      <c r="F10" s="28" t="s">
        <v>252</v>
      </c>
      <c r="G10" s="8">
        <v>545</v>
      </c>
      <c r="H10" s="8">
        <v>566</v>
      </c>
      <c r="I10" s="8">
        <v>620</v>
      </c>
      <c r="J10" s="8">
        <v>776</v>
      </c>
      <c r="Z10" s="44"/>
    </row>
    <row r="11" spans="1:26" ht="45" customHeight="1">
      <c r="A11" s="82" t="s">
        <v>905</v>
      </c>
      <c r="B11" s="61">
        <f>G11+(G11*Markup!$B$8+Markup!$B$14)</f>
        <v>642</v>
      </c>
      <c r="C11" s="61">
        <f>H11+(H11*Markup!$B$8+Markup!$B$14)</f>
        <v>664</v>
      </c>
      <c r="D11" s="61">
        <f>I11+(I11*Markup!$B$8+Markup!$B$14)</f>
        <v>729</v>
      </c>
      <c r="E11" s="61">
        <f>J11+(J11*Markup!$B$8+Markup!$B$14)</f>
        <v>894</v>
      </c>
      <c r="F11" s="28" t="s">
        <v>253</v>
      </c>
      <c r="G11" s="8">
        <v>642</v>
      </c>
      <c r="H11" s="8">
        <v>664</v>
      </c>
      <c r="I11" s="8">
        <v>729</v>
      </c>
      <c r="J11" s="8">
        <v>894</v>
      </c>
      <c r="Z11" s="44"/>
    </row>
    <row r="12" spans="1:26" ht="45" customHeight="1">
      <c r="A12" s="82" t="s">
        <v>906</v>
      </c>
      <c r="B12" s="61">
        <f>G12+(G12*Markup!$B$8+Markup!$B$14)</f>
        <v>690</v>
      </c>
      <c r="C12" s="61">
        <f>H12+(H12*Markup!$B$8+Markup!$B$14)</f>
        <v>711</v>
      </c>
      <c r="D12" s="61">
        <f>I12+(I12*Markup!$B$8+Markup!$B$14)</f>
        <v>785</v>
      </c>
      <c r="E12" s="61">
        <f>J12+(J12*Markup!$B$8+Markup!$B$14)</f>
        <v>983</v>
      </c>
      <c r="F12" s="28" t="s">
        <v>254</v>
      </c>
      <c r="G12" s="8">
        <v>690</v>
      </c>
      <c r="H12" s="8">
        <v>711</v>
      </c>
      <c r="I12" s="8">
        <v>785</v>
      </c>
      <c r="J12" s="8">
        <v>983</v>
      </c>
      <c r="Z12" s="44"/>
    </row>
    <row r="13" spans="1:26" ht="45" customHeight="1">
      <c r="A13" s="82" t="s">
        <v>907</v>
      </c>
      <c r="B13" s="61">
        <f>G13+(G13*Markup!$B$8+Markup!$B$14)</f>
        <v>746</v>
      </c>
      <c r="C13" s="61">
        <f>H13+(H13*Markup!$B$8+Markup!$B$14)</f>
        <v>768</v>
      </c>
      <c r="D13" s="61">
        <f>I13+(I13*Markup!$B$8+Markup!$B$14)</f>
        <v>850</v>
      </c>
      <c r="E13" s="61">
        <f>J13+(J13*Markup!$B$8+Markup!$B$14)</f>
        <v>1067</v>
      </c>
      <c r="F13" s="28" t="s">
        <v>255</v>
      </c>
      <c r="G13" s="8">
        <v>746</v>
      </c>
      <c r="H13" s="8">
        <v>768</v>
      </c>
      <c r="I13" s="8">
        <v>850</v>
      </c>
      <c r="J13" s="8">
        <v>1067</v>
      </c>
      <c r="Z13" s="44"/>
    </row>
    <row r="14" spans="1:26" ht="45" customHeight="1">
      <c r="A14" s="82" t="s">
        <v>908</v>
      </c>
      <c r="B14" s="61">
        <f>G14+(G14*Markup!$B$8+Markup!$B$14)</f>
        <v>609</v>
      </c>
      <c r="C14" s="61">
        <f>H14+(H14*Markup!$B$8+Markup!$B$14)</f>
        <v>632</v>
      </c>
      <c r="D14" s="61">
        <f>I14+(I14*Markup!$B$8+Markup!$B$14)</f>
        <v>692</v>
      </c>
      <c r="E14" s="61">
        <f>J14+(J14*Markup!$B$8+Markup!$B$14)</f>
        <v>871</v>
      </c>
      <c r="F14" s="28" t="s">
        <v>256</v>
      </c>
      <c r="G14" s="8">
        <v>609</v>
      </c>
      <c r="H14" s="8">
        <v>632</v>
      </c>
      <c r="I14" s="8">
        <v>692</v>
      </c>
      <c r="J14" s="8">
        <v>871</v>
      </c>
      <c r="Z14" s="44"/>
    </row>
    <row r="15" spans="1:26" ht="45" customHeight="1">
      <c r="A15" s="82" t="s">
        <v>909</v>
      </c>
      <c r="B15" s="61">
        <f>G15+(G15*Markup!$B$8+Markup!$B$14)</f>
        <v>707</v>
      </c>
      <c r="C15" s="61">
        <f>H15+(H15*Markup!$B$8+Markup!$B$14)</f>
        <v>730</v>
      </c>
      <c r="D15" s="61">
        <f>I15+(I15*Markup!$B$8+Markup!$B$14)</f>
        <v>799</v>
      </c>
      <c r="E15" s="61">
        <f>J15+(J15*Markup!$B$8+Markup!$B$14)</f>
        <v>1003</v>
      </c>
      <c r="F15" s="28" t="s">
        <v>257</v>
      </c>
      <c r="G15" s="8">
        <v>707</v>
      </c>
      <c r="H15" s="8">
        <v>730</v>
      </c>
      <c r="I15" s="8">
        <v>799</v>
      </c>
      <c r="J15" s="8">
        <v>1003</v>
      </c>
      <c r="Z15" s="44"/>
    </row>
    <row r="16" spans="1:26" ht="45" customHeight="1">
      <c r="A16" s="82" t="s">
        <v>910</v>
      </c>
      <c r="B16" s="61">
        <f>G16+(G16*Markup!$B$8+Markup!$B$14)</f>
        <v>755</v>
      </c>
      <c r="C16" s="61">
        <f>H16+(H16*Markup!$B$8+Markup!$B$14)</f>
        <v>778</v>
      </c>
      <c r="D16" s="61">
        <f>I16+(I16*Markup!$B$8+Markup!$B$14)</f>
        <v>857</v>
      </c>
      <c r="E16" s="61">
        <f>J16+(J16*Markup!$B$8+Markup!$B$14)</f>
        <v>1078</v>
      </c>
      <c r="F16" s="28" t="s">
        <v>258</v>
      </c>
      <c r="G16" s="8">
        <v>755</v>
      </c>
      <c r="H16" s="8">
        <v>778</v>
      </c>
      <c r="I16" s="8">
        <v>857</v>
      </c>
      <c r="J16" s="8">
        <v>1078</v>
      </c>
      <c r="Z16" s="44"/>
    </row>
    <row r="17" spans="1:26" ht="45" customHeight="1">
      <c r="A17" s="82" t="s">
        <v>911</v>
      </c>
      <c r="B17" s="61">
        <f>G17+(G17*Markup!$B$8+Markup!$B$14)</f>
        <v>810</v>
      </c>
      <c r="C17" s="61">
        <f>H17+(H17*Markup!$B$8+Markup!$B$14)</f>
        <v>834</v>
      </c>
      <c r="D17" s="61">
        <f>I17+(I17*Markup!$B$8+Markup!$B$14)</f>
        <v>922</v>
      </c>
      <c r="E17" s="61">
        <f>J17+(J17*Markup!$B$8+Markup!$B$14)</f>
        <v>1162</v>
      </c>
      <c r="F17" s="28" t="s">
        <v>259</v>
      </c>
      <c r="G17" s="8">
        <v>810</v>
      </c>
      <c r="H17" s="8">
        <v>834</v>
      </c>
      <c r="I17" s="8">
        <v>922</v>
      </c>
      <c r="J17" s="8">
        <v>1162</v>
      </c>
      <c r="Z17" s="44"/>
    </row>
    <row r="18" spans="1:26" ht="5" customHeight="1">
      <c r="A18" s="241"/>
      <c r="B18" s="241"/>
      <c r="C18" s="241"/>
      <c r="D18" s="241"/>
      <c r="E18" s="241"/>
      <c r="F18" s="241"/>
      <c r="G18" s="70"/>
      <c r="H18" s="67"/>
      <c r="I18" s="67"/>
      <c r="J18" s="67"/>
      <c r="K18" s="67"/>
      <c r="L18" s="67"/>
    </row>
    <row r="19" spans="1:26" s="130" customFormat="1" ht="15" customHeight="1">
      <c r="A19" s="277" t="s">
        <v>550</v>
      </c>
      <c r="B19" s="277"/>
      <c r="C19" s="277"/>
      <c r="D19" s="277"/>
      <c r="E19" s="277"/>
      <c r="F19" s="277"/>
    </row>
    <row r="20" spans="1:26" s="130" customFormat="1" ht="15" customHeight="1">
      <c r="A20" s="266" t="s">
        <v>557</v>
      </c>
      <c r="B20" s="299"/>
      <c r="C20" s="299"/>
      <c r="D20" s="137" t="s">
        <v>540</v>
      </c>
      <c r="E20" s="138">
        <f>J20+(J20*Markup!$B$8+Markup!$B$14)</f>
        <v>90</v>
      </c>
      <c r="F20" s="315" t="s">
        <v>555</v>
      </c>
      <c r="G20" s="316"/>
      <c r="H20" s="316"/>
      <c r="I20" s="316"/>
      <c r="J20" s="133">
        <v>90</v>
      </c>
    </row>
    <row r="21" spans="1:26" ht="15" customHeight="1">
      <c r="A21" s="266" t="s">
        <v>546</v>
      </c>
      <c r="B21" s="299"/>
      <c r="C21" s="299"/>
      <c r="D21" s="137" t="s">
        <v>540</v>
      </c>
      <c r="E21" s="138" t="s">
        <v>543</v>
      </c>
      <c r="F21" s="317" t="s">
        <v>193</v>
      </c>
      <c r="G21" s="318"/>
      <c r="H21" s="318"/>
      <c r="I21" s="318"/>
      <c r="J21" s="132">
        <v>0.12</v>
      </c>
    </row>
    <row r="22" spans="1:26" ht="15" customHeight="1">
      <c r="A22" s="266" t="s">
        <v>547</v>
      </c>
      <c r="B22" s="299"/>
      <c r="C22" s="299"/>
      <c r="D22" s="137" t="s">
        <v>540</v>
      </c>
      <c r="E22" s="138" t="s">
        <v>545</v>
      </c>
      <c r="F22" s="297" t="s">
        <v>195</v>
      </c>
      <c r="G22" s="298"/>
      <c r="H22" s="298"/>
      <c r="I22" s="298"/>
      <c r="J22" s="132">
        <v>0.08</v>
      </c>
    </row>
    <row r="23" spans="1:26" ht="15" customHeight="1">
      <c r="A23" s="266" t="s">
        <v>548</v>
      </c>
      <c r="B23" s="299"/>
      <c r="C23" s="299"/>
      <c r="D23" s="137" t="s">
        <v>540</v>
      </c>
      <c r="E23" s="138" t="s">
        <v>543</v>
      </c>
      <c r="F23" s="297" t="s">
        <v>196</v>
      </c>
      <c r="G23" s="298"/>
      <c r="H23" s="298"/>
      <c r="I23" s="298"/>
      <c r="J23" s="132">
        <v>0.12</v>
      </c>
    </row>
    <row r="24" spans="1:26" ht="15" customHeight="1">
      <c r="A24" s="135" t="s">
        <v>559</v>
      </c>
      <c r="B24" s="136"/>
      <c r="C24" s="136"/>
      <c r="D24" s="137" t="s">
        <v>551</v>
      </c>
      <c r="E24" s="131">
        <f>J24+(J24*Markup!$B$8+Markup!$B$14)</f>
        <v>4.5</v>
      </c>
      <c r="F24" s="297" t="s">
        <v>197</v>
      </c>
      <c r="G24" s="298"/>
      <c r="H24" s="298"/>
      <c r="I24" s="298"/>
      <c r="J24" s="134">
        <v>4.5</v>
      </c>
      <c r="L24" s="29"/>
    </row>
    <row r="25" spans="1:26" ht="15.75" customHeight="1">
      <c r="F25" s="4"/>
      <c r="G25" s="4"/>
      <c r="H25" s="4"/>
      <c r="I25" s="4"/>
      <c r="J25" s="4"/>
    </row>
    <row r="26" spans="1:26" ht="15.75" customHeight="1">
      <c r="F26" s="4"/>
      <c r="G26" s="4"/>
      <c r="H26" s="4"/>
      <c r="I26" s="4"/>
      <c r="J26" s="4"/>
    </row>
    <row r="27" spans="1:26" ht="15.75" customHeight="1">
      <c r="F27" s="4"/>
      <c r="G27" s="4"/>
      <c r="H27" s="4"/>
      <c r="I27" s="4"/>
      <c r="J27" s="4"/>
    </row>
    <row r="28" spans="1:26" ht="15.75" customHeight="1">
      <c r="F28" s="4"/>
      <c r="G28" s="4"/>
      <c r="H28" s="4"/>
      <c r="I28" s="4"/>
      <c r="J28" s="4"/>
    </row>
    <row r="29" spans="1:26" ht="15.75" customHeight="1">
      <c r="F29" s="4"/>
      <c r="G29" s="4"/>
      <c r="H29" s="4"/>
      <c r="I29" s="4"/>
      <c r="J29" s="4"/>
    </row>
    <row r="30" spans="1:26" ht="15.75" customHeight="1">
      <c r="F30" s="4"/>
      <c r="G30" s="4"/>
      <c r="H30" s="4"/>
      <c r="I30" s="4"/>
      <c r="J30" s="4"/>
    </row>
    <row r="31" spans="1:26" ht="15.75" customHeight="1">
      <c r="F31" s="4"/>
      <c r="G31" s="4"/>
      <c r="H31" s="4"/>
      <c r="I31" s="4"/>
      <c r="J31" s="4"/>
    </row>
    <row r="32" spans="1:26" ht="15.75" customHeight="1">
      <c r="F32" s="4"/>
      <c r="G32" s="4"/>
      <c r="H32" s="4"/>
      <c r="I32" s="4"/>
      <c r="J32" s="4"/>
    </row>
    <row r="33" spans="6:10" ht="15.75" customHeight="1">
      <c r="F33" s="4"/>
      <c r="G33" s="4"/>
      <c r="H33" s="4"/>
      <c r="I33" s="4"/>
      <c r="J33" s="4"/>
    </row>
    <row r="34" spans="6:10" ht="15.75" customHeight="1">
      <c r="F34" s="4"/>
      <c r="G34" s="4"/>
      <c r="H34" s="4"/>
      <c r="I34" s="4"/>
      <c r="J34" s="4"/>
    </row>
    <row r="35" spans="6:10" ht="15.75" customHeight="1">
      <c r="F35" s="4"/>
      <c r="G35" s="4"/>
      <c r="H35" s="4"/>
      <c r="I35" s="4"/>
      <c r="J35" s="4"/>
    </row>
    <row r="36" spans="6:10" ht="15.75" customHeight="1">
      <c r="F36" s="4"/>
      <c r="G36" s="4"/>
      <c r="H36" s="4"/>
      <c r="I36" s="4"/>
      <c r="J36" s="4"/>
    </row>
    <row r="37" spans="6:10" ht="15.75" customHeight="1">
      <c r="F37" s="4"/>
      <c r="G37" s="4"/>
      <c r="H37" s="4"/>
      <c r="I37" s="4"/>
      <c r="J37" s="4"/>
    </row>
    <row r="38" spans="6:10" ht="15.75" customHeight="1">
      <c r="F38" s="4"/>
      <c r="G38" s="4"/>
      <c r="H38" s="4"/>
      <c r="I38" s="4"/>
      <c r="J38" s="4"/>
    </row>
    <row r="39" spans="6:10" ht="15.75" customHeight="1">
      <c r="F39" s="4"/>
      <c r="G39" s="4"/>
      <c r="H39" s="4"/>
      <c r="I39" s="4"/>
      <c r="J39" s="4"/>
    </row>
    <row r="40" spans="6:10" ht="15.75" customHeight="1">
      <c r="F40" s="4"/>
      <c r="G40" s="4"/>
      <c r="H40" s="4"/>
      <c r="I40" s="4"/>
      <c r="J40" s="4"/>
    </row>
    <row r="41" spans="6:10" ht="15.75" customHeight="1">
      <c r="F41" s="4"/>
      <c r="G41" s="4"/>
      <c r="H41" s="4"/>
      <c r="I41" s="4"/>
      <c r="J41" s="4"/>
    </row>
    <row r="42" spans="6:10" ht="15.75" customHeight="1">
      <c r="F42" s="4"/>
      <c r="G42" s="4"/>
      <c r="H42" s="4"/>
      <c r="I42" s="4"/>
      <c r="J42" s="4"/>
    </row>
    <row r="43" spans="6:10" ht="15.75" customHeight="1">
      <c r="F43" s="4"/>
      <c r="G43" s="4"/>
      <c r="H43" s="4"/>
      <c r="I43" s="4"/>
      <c r="J43" s="4"/>
    </row>
    <row r="44" spans="6:10" ht="15.75" customHeight="1">
      <c r="F44" s="4"/>
      <c r="G44" s="4"/>
      <c r="H44" s="4"/>
      <c r="I44" s="4"/>
      <c r="J44" s="4"/>
    </row>
    <row r="45" spans="6:10" ht="15.75" customHeight="1">
      <c r="F45" s="4"/>
      <c r="G45" s="4"/>
      <c r="H45" s="4"/>
      <c r="I45" s="4"/>
      <c r="J45" s="4"/>
    </row>
    <row r="46" spans="6:10" ht="15.75" customHeight="1">
      <c r="F46" s="4"/>
      <c r="G46" s="4"/>
      <c r="H46" s="4"/>
      <c r="I46" s="4"/>
      <c r="J46" s="4"/>
    </row>
    <row r="47" spans="6:10" ht="15.75" customHeight="1">
      <c r="F47" s="4"/>
      <c r="G47" s="4"/>
      <c r="H47" s="4"/>
      <c r="I47" s="4"/>
      <c r="J47" s="4"/>
    </row>
    <row r="48" spans="6:10" ht="15.75" customHeight="1">
      <c r="F48" s="4"/>
      <c r="G48" s="4"/>
      <c r="H48" s="4"/>
      <c r="I48" s="4"/>
      <c r="J48" s="4"/>
    </row>
    <row r="49" spans="6:10" ht="15.75" customHeight="1">
      <c r="F49" s="4"/>
      <c r="G49" s="4"/>
      <c r="H49" s="4"/>
      <c r="I49" s="4"/>
      <c r="J49" s="4"/>
    </row>
    <row r="50" spans="6:10" ht="15.75" customHeight="1">
      <c r="F50" s="4"/>
      <c r="G50" s="4"/>
      <c r="H50" s="4"/>
      <c r="I50" s="4"/>
      <c r="J50" s="4"/>
    </row>
    <row r="51" spans="6:10" ht="15.75" customHeight="1">
      <c r="F51" s="4"/>
      <c r="G51" s="4"/>
      <c r="H51" s="4"/>
      <c r="I51" s="4"/>
      <c r="J51" s="4"/>
    </row>
    <row r="52" spans="6:10" ht="15.75" customHeight="1">
      <c r="F52" s="4"/>
      <c r="G52" s="4"/>
      <c r="H52" s="4"/>
      <c r="I52" s="4"/>
      <c r="J52" s="4"/>
    </row>
    <row r="53" spans="6:10" ht="15.75" customHeight="1">
      <c r="F53" s="4"/>
      <c r="G53" s="4"/>
      <c r="H53" s="4"/>
      <c r="I53" s="4"/>
      <c r="J53" s="4"/>
    </row>
    <row r="54" spans="6:10" ht="15.75" customHeight="1">
      <c r="F54" s="4"/>
      <c r="G54" s="4"/>
      <c r="H54" s="4"/>
      <c r="I54" s="4"/>
      <c r="J54" s="4"/>
    </row>
    <row r="55" spans="6:10" ht="15.75" customHeight="1">
      <c r="F55" s="4"/>
      <c r="G55" s="4"/>
      <c r="H55" s="4"/>
      <c r="I55" s="4"/>
      <c r="J55" s="4"/>
    </row>
    <row r="56" spans="6:10" ht="15.75" customHeight="1">
      <c r="F56" s="4"/>
      <c r="G56" s="4"/>
      <c r="H56" s="4"/>
      <c r="I56" s="4"/>
      <c r="J56" s="4"/>
    </row>
    <row r="57" spans="6:10" ht="15.75" customHeight="1">
      <c r="F57" s="4"/>
      <c r="G57" s="4"/>
      <c r="H57" s="4"/>
      <c r="I57" s="4"/>
      <c r="J57" s="4"/>
    </row>
    <row r="58" spans="6:10" ht="15.75" customHeight="1">
      <c r="F58" s="4"/>
      <c r="G58" s="4"/>
      <c r="H58" s="4"/>
      <c r="I58" s="4"/>
      <c r="J58" s="4"/>
    </row>
    <row r="59" spans="6:10" ht="15.75" customHeight="1">
      <c r="F59" s="4"/>
      <c r="G59" s="4"/>
      <c r="H59" s="4"/>
      <c r="I59" s="4"/>
      <c r="J59" s="4"/>
    </row>
    <row r="60" spans="6:10" ht="15.75" customHeight="1">
      <c r="F60" s="4"/>
      <c r="G60" s="4"/>
      <c r="H60" s="4"/>
      <c r="I60" s="4"/>
      <c r="J60" s="4"/>
    </row>
    <row r="61" spans="6:10" ht="15.75" customHeight="1">
      <c r="F61" s="4"/>
      <c r="G61" s="4"/>
      <c r="H61" s="4"/>
      <c r="I61" s="4"/>
      <c r="J61" s="4"/>
    </row>
    <row r="62" spans="6:10" ht="15.75" customHeight="1">
      <c r="F62" s="4"/>
      <c r="G62" s="4"/>
      <c r="H62" s="4"/>
      <c r="I62" s="4"/>
      <c r="J62" s="4"/>
    </row>
    <row r="63" spans="6:10" ht="15.75" customHeight="1">
      <c r="F63" s="4"/>
      <c r="G63" s="4"/>
      <c r="H63" s="4"/>
      <c r="I63" s="4"/>
      <c r="J63" s="4"/>
    </row>
    <row r="64" spans="6:10" ht="15.75" customHeight="1">
      <c r="F64" s="4"/>
      <c r="G64" s="4"/>
      <c r="H64" s="4"/>
      <c r="I64" s="4"/>
      <c r="J64" s="4"/>
    </row>
    <row r="65" spans="6:10" ht="15.75" customHeight="1">
      <c r="F65" s="4"/>
      <c r="G65" s="4"/>
      <c r="H65" s="4"/>
      <c r="I65" s="4"/>
      <c r="J65" s="4"/>
    </row>
    <row r="66" spans="6:10" ht="15.75" customHeight="1">
      <c r="F66" s="4"/>
      <c r="G66" s="4"/>
      <c r="H66" s="4"/>
      <c r="I66" s="4"/>
      <c r="J66" s="4"/>
    </row>
    <row r="67" spans="6:10" ht="15.75" customHeight="1">
      <c r="F67" s="4"/>
      <c r="G67" s="4"/>
      <c r="H67" s="4"/>
      <c r="I67" s="4"/>
      <c r="J67" s="4"/>
    </row>
    <row r="68" spans="6:10" ht="15.75" customHeight="1">
      <c r="F68" s="4"/>
      <c r="G68" s="4"/>
      <c r="H68" s="4"/>
      <c r="I68" s="4"/>
      <c r="J68" s="4"/>
    </row>
    <row r="69" spans="6:10" ht="15.75" customHeight="1">
      <c r="F69" s="4"/>
      <c r="G69" s="4"/>
      <c r="H69" s="4"/>
      <c r="I69" s="4"/>
      <c r="J69" s="4"/>
    </row>
    <row r="70" spans="6:10" ht="15.75" customHeight="1">
      <c r="F70" s="4"/>
      <c r="G70" s="4"/>
      <c r="H70" s="4"/>
      <c r="I70" s="4"/>
      <c r="J70" s="4"/>
    </row>
    <row r="71" spans="6:10" ht="15.75" customHeight="1">
      <c r="F71" s="4"/>
      <c r="G71" s="4"/>
      <c r="H71" s="4"/>
      <c r="I71" s="4"/>
      <c r="J71" s="4"/>
    </row>
    <row r="72" spans="6:10" ht="15.75" customHeight="1">
      <c r="F72" s="4"/>
      <c r="G72" s="4"/>
      <c r="H72" s="4"/>
      <c r="I72" s="4"/>
      <c r="J72" s="4"/>
    </row>
    <row r="73" spans="6:10" ht="15.75" customHeight="1">
      <c r="F73" s="4"/>
      <c r="G73" s="4"/>
      <c r="H73" s="4"/>
      <c r="I73" s="4"/>
      <c r="J73" s="4"/>
    </row>
    <row r="74" spans="6:10" ht="15.75" customHeight="1">
      <c r="F74" s="4"/>
      <c r="G74" s="4"/>
      <c r="H74" s="4"/>
      <c r="I74" s="4"/>
      <c r="J74" s="4"/>
    </row>
    <row r="75" spans="6:10" ht="15.75" customHeight="1">
      <c r="F75" s="4"/>
      <c r="G75" s="4"/>
      <c r="H75" s="4"/>
      <c r="I75" s="4"/>
      <c r="J75" s="4"/>
    </row>
    <row r="76" spans="6:10" ht="15.75" customHeight="1">
      <c r="F76" s="4"/>
      <c r="G76" s="4"/>
      <c r="H76" s="4"/>
      <c r="I76" s="4"/>
      <c r="J76" s="4"/>
    </row>
    <row r="77" spans="6:10" ht="15.75" customHeight="1">
      <c r="F77" s="4"/>
      <c r="G77" s="4"/>
      <c r="H77" s="4"/>
      <c r="I77" s="4"/>
      <c r="J77" s="4"/>
    </row>
    <row r="78" spans="6:10" ht="15.75" customHeight="1">
      <c r="F78" s="4"/>
      <c r="G78" s="4"/>
      <c r="H78" s="4"/>
      <c r="I78" s="4"/>
      <c r="J78" s="4"/>
    </row>
    <row r="79" spans="6:10" ht="15.75" customHeight="1">
      <c r="F79" s="4"/>
      <c r="G79" s="4"/>
      <c r="H79" s="4"/>
      <c r="I79" s="4"/>
      <c r="J79" s="4"/>
    </row>
    <row r="80" spans="6:10" ht="15.75" customHeight="1">
      <c r="F80" s="4"/>
      <c r="G80" s="4"/>
      <c r="H80" s="4"/>
      <c r="I80" s="4"/>
      <c r="J80" s="4"/>
    </row>
    <row r="81" spans="6:10" ht="15.75" customHeight="1">
      <c r="F81" s="4"/>
      <c r="G81" s="4"/>
      <c r="H81" s="4"/>
      <c r="I81" s="4"/>
      <c r="J81" s="4"/>
    </row>
    <row r="82" spans="6:10" ht="15.75" customHeight="1">
      <c r="F82" s="4"/>
      <c r="G82" s="4"/>
      <c r="H82" s="4"/>
      <c r="I82" s="4"/>
      <c r="J82" s="4"/>
    </row>
    <row r="83" spans="6:10" ht="15.75" customHeight="1">
      <c r="F83" s="4"/>
      <c r="G83" s="4"/>
      <c r="H83" s="4"/>
      <c r="I83" s="4"/>
      <c r="J83" s="4"/>
    </row>
    <row r="84" spans="6:10" ht="15.75" customHeight="1">
      <c r="F84" s="4"/>
      <c r="G84" s="4"/>
      <c r="H84" s="4"/>
      <c r="I84" s="4"/>
      <c r="J84" s="4"/>
    </row>
    <row r="85" spans="6:10" ht="15.75" customHeight="1">
      <c r="F85" s="4"/>
      <c r="G85" s="4"/>
      <c r="H85" s="4"/>
      <c r="I85" s="4"/>
      <c r="J85" s="4"/>
    </row>
    <row r="86" spans="6:10" ht="15.75" customHeight="1">
      <c r="F86" s="4"/>
      <c r="G86" s="4"/>
      <c r="H86" s="4"/>
      <c r="I86" s="4"/>
      <c r="J86" s="4"/>
    </row>
    <row r="87" spans="6:10" ht="15.75" customHeight="1">
      <c r="F87" s="4"/>
      <c r="G87" s="4"/>
      <c r="H87" s="4"/>
      <c r="I87" s="4"/>
      <c r="J87" s="4"/>
    </row>
    <row r="88" spans="6:10" ht="15.75" customHeight="1">
      <c r="F88" s="4"/>
      <c r="G88" s="4"/>
      <c r="H88" s="4"/>
      <c r="I88" s="4"/>
      <c r="J88" s="4"/>
    </row>
    <row r="89" spans="6:10" ht="15.75" customHeight="1">
      <c r="F89" s="4"/>
      <c r="G89" s="4"/>
      <c r="H89" s="4"/>
      <c r="I89" s="4"/>
      <c r="J89" s="4"/>
    </row>
    <row r="90" spans="6:10" ht="15.75" customHeight="1">
      <c r="F90" s="4"/>
      <c r="G90" s="4"/>
      <c r="H90" s="4"/>
      <c r="I90" s="4"/>
      <c r="J90" s="4"/>
    </row>
    <row r="91" spans="6:10" ht="15.75" customHeight="1">
      <c r="F91" s="4"/>
      <c r="G91" s="4"/>
      <c r="H91" s="4"/>
      <c r="I91" s="4"/>
      <c r="J91" s="4"/>
    </row>
    <row r="92" spans="6:10" ht="15.75" customHeight="1">
      <c r="F92" s="4"/>
      <c r="G92" s="4"/>
      <c r="H92" s="4"/>
      <c r="I92" s="4"/>
      <c r="J92" s="4"/>
    </row>
    <row r="93" spans="6:10" ht="15.75" customHeight="1">
      <c r="F93" s="4"/>
      <c r="G93" s="4"/>
      <c r="H93" s="4"/>
      <c r="I93" s="4"/>
      <c r="J93" s="4"/>
    </row>
    <row r="94" spans="6:10" ht="15.75" customHeight="1">
      <c r="F94" s="4"/>
      <c r="G94" s="4"/>
      <c r="H94" s="4"/>
      <c r="I94" s="4"/>
      <c r="J94" s="4"/>
    </row>
    <row r="95" spans="6:10" ht="15.75" customHeight="1">
      <c r="F95" s="4"/>
      <c r="G95" s="4"/>
      <c r="H95" s="4"/>
      <c r="I95" s="4"/>
      <c r="J95" s="4"/>
    </row>
    <row r="96" spans="6:10" ht="15.75" customHeight="1">
      <c r="F96" s="4"/>
      <c r="G96" s="4"/>
      <c r="H96" s="4"/>
      <c r="I96" s="4"/>
      <c r="J96" s="4"/>
    </row>
    <row r="97" spans="6:10" ht="15.75" customHeight="1">
      <c r="F97" s="4"/>
      <c r="G97" s="4"/>
      <c r="H97" s="4"/>
      <c r="I97" s="4"/>
      <c r="J97" s="4"/>
    </row>
    <row r="98" spans="6:10" ht="15.75" customHeight="1">
      <c r="F98" s="4"/>
      <c r="G98" s="4"/>
      <c r="H98" s="4"/>
      <c r="I98" s="4"/>
      <c r="J98" s="4"/>
    </row>
    <row r="99" spans="6:10" ht="15.75" customHeight="1">
      <c r="F99" s="4"/>
      <c r="G99" s="4"/>
      <c r="H99" s="4"/>
      <c r="I99" s="4"/>
      <c r="J99" s="4"/>
    </row>
    <row r="100" spans="6:10" ht="15.75" customHeight="1">
      <c r="F100" s="4"/>
      <c r="G100" s="4"/>
      <c r="H100" s="4"/>
      <c r="I100" s="4"/>
      <c r="J100" s="4"/>
    </row>
    <row r="101" spans="6:10" ht="15.75" customHeight="1">
      <c r="F101" s="4"/>
      <c r="G101" s="4"/>
      <c r="H101" s="4"/>
      <c r="I101" s="4"/>
      <c r="J101" s="4"/>
    </row>
    <row r="102" spans="6:10" ht="15.75" customHeight="1">
      <c r="F102" s="4"/>
      <c r="G102" s="4"/>
      <c r="H102" s="4"/>
      <c r="I102" s="4"/>
      <c r="J102" s="4"/>
    </row>
    <row r="103" spans="6:10" ht="15.75" customHeight="1">
      <c r="F103" s="4"/>
      <c r="G103" s="4"/>
      <c r="H103" s="4"/>
      <c r="I103" s="4"/>
      <c r="J103" s="4"/>
    </row>
    <row r="104" spans="6:10" ht="15.75" customHeight="1">
      <c r="F104" s="4"/>
      <c r="G104" s="4"/>
      <c r="H104" s="4"/>
      <c r="I104" s="4"/>
      <c r="J104" s="4"/>
    </row>
    <row r="105" spans="6:10" ht="15.75" customHeight="1">
      <c r="F105" s="4"/>
      <c r="G105" s="4"/>
      <c r="H105" s="4"/>
      <c r="I105" s="4"/>
      <c r="J105" s="4"/>
    </row>
    <row r="106" spans="6:10" ht="15.75" customHeight="1">
      <c r="F106" s="4"/>
      <c r="G106" s="4"/>
      <c r="H106" s="4"/>
      <c r="I106" s="4"/>
      <c r="J106" s="4"/>
    </row>
    <row r="107" spans="6:10" ht="15.75" customHeight="1">
      <c r="F107" s="4"/>
      <c r="G107" s="4"/>
      <c r="H107" s="4"/>
      <c r="I107" s="4"/>
      <c r="J107" s="4"/>
    </row>
    <row r="108" spans="6:10" ht="15.75" customHeight="1">
      <c r="F108" s="4"/>
      <c r="G108" s="4"/>
      <c r="H108" s="4"/>
      <c r="I108" s="4"/>
      <c r="J108" s="4"/>
    </row>
    <row r="109" spans="6:10" ht="15.75" customHeight="1">
      <c r="F109" s="4"/>
      <c r="G109" s="4"/>
      <c r="H109" s="4"/>
      <c r="I109" s="4"/>
      <c r="J109" s="4"/>
    </row>
    <row r="110" spans="6:10" ht="15.75" customHeight="1">
      <c r="F110" s="4"/>
      <c r="G110" s="4"/>
      <c r="H110" s="4"/>
      <c r="I110" s="4"/>
      <c r="J110" s="4"/>
    </row>
    <row r="111" spans="6:10" ht="15.75" customHeight="1">
      <c r="F111" s="4"/>
      <c r="G111" s="4"/>
      <c r="H111" s="4"/>
      <c r="I111" s="4"/>
      <c r="J111" s="4"/>
    </row>
    <row r="112" spans="6:10" ht="15.75" customHeight="1">
      <c r="F112" s="4"/>
      <c r="G112" s="4"/>
      <c r="H112" s="4"/>
      <c r="I112" s="4"/>
      <c r="J112" s="4"/>
    </row>
    <row r="113" spans="6:10" ht="15.75" customHeight="1">
      <c r="F113" s="4"/>
      <c r="G113" s="4"/>
      <c r="H113" s="4"/>
      <c r="I113" s="4"/>
      <c r="J113" s="4"/>
    </row>
    <row r="114" spans="6:10" ht="15.75" customHeight="1">
      <c r="F114" s="4"/>
      <c r="G114" s="4"/>
      <c r="H114" s="4"/>
      <c r="I114" s="4"/>
      <c r="J114" s="4"/>
    </row>
    <row r="115" spans="6:10" ht="15.75" customHeight="1">
      <c r="F115" s="4"/>
      <c r="G115" s="4"/>
      <c r="H115" s="4"/>
      <c r="I115" s="4"/>
      <c r="J115" s="4"/>
    </row>
    <row r="116" spans="6:10" ht="15.75" customHeight="1">
      <c r="F116" s="4"/>
      <c r="G116" s="4"/>
      <c r="H116" s="4"/>
      <c r="I116" s="4"/>
      <c r="J116" s="4"/>
    </row>
    <row r="117" spans="6:10" ht="15.75" customHeight="1">
      <c r="F117" s="4"/>
      <c r="G117" s="4"/>
      <c r="H117" s="4"/>
      <c r="I117" s="4"/>
      <c r="J117" s="4"/>
    </row>
    <row r="118" spans="6:10" ht="15.75" customHeight="1">
      <c r="F118" s="4"/>
      <c r="G118" s="4"/>
      <c r="H118" s="4"/>
      <c r="I118" s="4"/>
      <c r="J118" s="4"/>
    </row>
    <row r="119" spans="6:10" ht="15.75" customHeight="1">
      <c r="F119" s="4"/>
      <c r="G119" s="4"/>
      <c r="H119" s="4"/>
      <c r="I119" s="4"/>
      <c r="J119" s="4"/>
    </row>
    <row r="120" spans="6:10" ht="15.75" customHeight="1">
      <c r="F120" s="4"/>
      <c r="G120" s="4"/>
      <c r="H120" s="4"/>
      <c r="I120" s="4"/>
      <c r="J120" s="4"/>
    </row>
    <row r="121" spans="6:10" ht="15.75" customHeight="1">
      <c r="F121" s="4"/>
      <c r="G121" s="4"/>
      <c r="H121" s="4"/>
      <c r="I121" s="4"/>
      <c r="J121" s="4"/>
    </row>
    <row r="122" spans="6:10" ht="15.75" customHeight="1">
      <c r="F122" s="4"/>
      <c r="G122" s="4"/>
      <c r="H122" s="4"/>
      <c r="I122" s="4"/>
      <c r="J122" s="4"/>
    </row>
    <row r="123" spans="6:10" ht="15.75" customHeight="1">
      <c r="F123" s="4"/>
      <c r="G123" s="4"/>
      <c r="H123" s="4"/>
      <c r="I123" s="4"/>
      <c r="J123" s="4"/>
    </row>
    <row r="124" spans="6:10" ht="15.75" customHeight="1">
      <c r="F124" s="4"/>
      <c r="G124" s="4"/>
      <c r="H124" s="4"/>
      <c r="I124" s="4"/>
      <c r="J124" s="4"/>
    </row>
    <row r="125" spans="6:10" ht="15.75" customHeight="1">
      <c r="F125" s="4"/>
      <c r="G125" s="4"/>
      <c r="H125" s="4"/>
      <c r="I125" s="4"/>
      <c r="J125" s="4"/>
    </row>
    <row r="126" spans="6:10" ht="15.75" customHeight="1">
      <c r="F126" s="4"/>
      <c r="G126" s="4"/>
      <c r="H126" s="4"/>
      <c r="I126" s="4"/>
      <c r="J126" s="4"/>
    </row>
    <row r="127" spans="6:10" ht="15.75" customHeight="1">
      <c r="F127" s="4"/>
      <c r="G127" s="4"/>
      <c r="H127" s="4"/>
      <c r="I127" s="4"/>
      <c r="J127" s="4"/>
    </row>
    <row r="128" spans="6:10" ht="15.75" customHeight="1">
      <c r="F128" s="4"/>
      <c r="G128" s="4"/>
      <c r="H128" s="4"/>
      <c r="I128" s="4"/>
      <c r="J128" s="4"/>
    </row>
    <row r="129" spans="6:10" ht="15.75" customHeight="1">
      <c r="F129" s="4"/>
      <c r="G129" s="4"/>
      <c r="H129" s="4"/>
      <c r="I129" s="4"/>
      <c r="J129" s="4"/>
    </row>
    <row r="130" spans="6:10" ht="15.75" customHeight="1">
      <c r="F130" s="4"/>
      <c r="G130" s="4"/>
      <c r="H130" s="4"/>
      <c r="I130" s="4"/>
      <c r="J130" s="4"/>
    </row>
    <row r="131" spans="6:10" ht="15.75" customHeight="1">
      <c r="F131" s="4"/>
      <c r="G131" s="4"/>
      <c r="H131" s="4"/>
      <c r="I131" s="4"/>
      <c r="J131" s="4"/>
    </row>
    <row r="132" spans="6:10" ht="15.75" customHeight="1">
      <c r="F132" s="4"/>
      <c r="G132" s="4"/>
      <c r="H132" s="4"/>
      <c r="I132" s="4"/>
      <c r="J132" s="4"/>
    </row>
    <row r="133" spans="6:10" ht="15.75" customHeight="1">
      <c r="F133" s="4"/>
      <c r="G133" s="4"/>
      <c r="H133" s="4"/>
      <c r="I133" s="4"/>
      <c r="J133" s="4"/>
    </row>
    <row r="134" spans="6:10" ht="15.75" customHeight="1">
      <c r="F134" s="4"/>
      <c r="G134" s="4"/>
      <c r="H134" s="4"/>
      <c r="I134" s="4"/>
      <c r="J134" s="4"/>
    </row>
    <row r="135" spans="6:10" ht="15.75" customHeight="1">
      <c r="F135" s="4"/>
      <c r="G135" s="4"/>
      <c r="H135" s="4"/>
      <c r="I135" s="4"/>
      <c r="J135" s="4"/>
    </row>
    <row r="136" spans="6:10" ht="15.75" customHeight="1">
      <c r="F136" s="4"/>
      <c r="G136" s="4"/>
      <c r="H136" s="4"/>
      <c r="I136" s="4"/>
      <c r="J136" s="4"/>
    </row>
    <row r="137" spans="6:10" ht="15.75" customHeight="1">
      <c r="F137" s="4"/>
      <c r="G137" s="4"/>
      <c r="H137" s="4"/>
      <c r="I137" s="4"/>
      <c r="J137" s="4"/>
    </row>
    <row r="138" spans="6:10" ht="15.75" customHeight="1">
      <c r="F138" s="4"/>
      <c r="G138" s="4"/>
      <c r="H138" s="4"/>
      <c r="I138" s="4"/>
      <c r="J138" s="4"/>
    </row>
    <row r="139" spans="6:10" ht="15.75" customHeight="1">
      <c r="F139" s="4"/>
      <c r="G139" s="4"/>
      <c r="H139" s="4"/>
      <c r="I139" s="4"/>
      <c r="J139" s="4"/>
    </row>
    <row r="140" spans="6:10" ht="15.75" customHeight="1">
      <c r="F140" s="4"/>
      <c r="G140" s="4"/>
      <c r="H140" s="4"/>
      <c r="I140" s="4"/>
      <c r="J140" s="4"/>
    </row>
    <row r="141" spans="6:10" ht="15.75" customHeight="1">
      <c r="F141" s="4"/>
      <c r="G141" s="4"/>
      <c r="H141" s="4"/>
      <c r="I141" s="4"/>
      <c r="J141" s="4"/>
    </row>
    <row r="142" spans="6:10" ht="15.75" customHeight="1">
      <c r="F142" s="4"/>
      <c r="G142" s="4"/>
      <c r="H142" s="4"/>
      <c r="I142" s="4"/>
      <c r="J142" s="4"/>
    </row>
    <row r="143" spans="6:10" ht="15.75" customHeight="1">
      <c r="F143" s="4"/>
      <c r="G143" s="4"/>
      <c r="H143" s="4"/>
      <c r="I143" s="4"/>
      <c r="J143" s="4"/>
    </row>
    <row r="144" spans="6:10" ht="15.75" customHeight="1">
      <c r="F144" s="4"/>
      <c r="G144" s="4"/>
      <c r="H144" s="4"/>
      <c r="I144" s="4"/>
      <c r="J144" s="4"/>
    </row>
    <row r="145" spans="6:10" ht="15.75" customHeight="1">
      <c r="F145" s="4"/>
      <c r="G145" s="4"/>
      <c r="H145" s="4"/>
      <c r="I145" s="4"/>
      <c r="J145" s="4"/>
    </row>
    <row r="146" spans="6:10" ht="15.75" customHeight="1">
      <c r="F146" s="4"/>
      <c r="G146" s="4"/>
      <c r="H146" s="4"/>
      <c r="I146" s="4"/>
      <c r="J146" s="4"/>
    </row>
    <row r="147" spans="6:10" ht="15.75" customHeight="1">
      <c r="F147" s="4"/>
      <c r="G147" s="4"/>
      <c r="H147" s="4"/>
      <c r="I147" s="4"/>
      <c r="J147" s="4"/>
    </row>
    <row r="148" spans="6:10" ht="15.75" customHeight="1">
      <c r="F148" s="4"/>
      <c r="G148" s="4"/>
      <c r="H148" s="4"/>
      <c r="I148" s="4"/>
      <c r="J148" s="4"/>
    </row>
    <row r="149" spans="6:10" ht="15.75" customHeight="1">
      <c r="F149" s="4"/>
      <c r="G149" s="4"/>
      <c r="H149" s="4"/>
      <c r="I149" s="4"/>
      <c r="J149" s="4"/>
    </row>
    <row r="150" spans="6:10" ht="15.75" customHeight="1">
      <c r="F150" s="4"/>
      <c r="G150" s="4"/>
      <c r="H150" s="4"/>
      <c r="I150" s="4"/>
      <c r="J150" s="4"/>
    </row>
    <row r="151" spans="6:10" ht="15.75" customHeight="1">
      <c r="F151" s="4"/>
      <c r="G151" s="4"/>
      <c r="H151" s="4"/>
      <c r="I151" s="4"/>
      <c r="J151" s="4"/>
    </row>
    <row r="152" spans="6:10" ht="15.75" customHeight="1">
      <c r="F152" s="4"/>
      <c r="G152" s="4"/>
      <c r="H152" s="4"/>
      <c r="I152" s="4"/>
      <c r="J152" s="4"/>
    </row>
    <row r="153" spans="6:10" ht="15.75" customHeight="1">
      <c r="F153" s="4"/>
      <c r="G153" s="4"/>
      <c r="H153" s="4"/>
      <c r="I153" s="4"/>
      <c r="J153" s="4"/>
    </row>
    <row r="154" spans="6:10" ht="15.75" customHeight="1">
      <c r="F154" s="4"/>
      <c r="G154" s="4"/>
      <c r="H154" s="4"/>
      <c r="I154" s="4"/>
      <c r="J154" s="4"/>
    </row>
    <row r="155" spans="6:10" ht="15.75" customHeight="1">
      <c r="F155" s="4"/>
      <c r="G155" s="4"/>
      <c r="H155" s="4"/>
      <c r="I155" s="4"/>
      <c r="J155" s="4"/>
    </row>
    <row r="156" spans="6:10" ht="15.75" customHeight="1">
      <c r="F156" s="4"/>
      <c r="G156" s="4"/>
      <c r="H156" s="4"/>
      <c r="I156" s="4"/>
      <c r="J156" s="4"/>
    </row>
    <row r="157" spans="6:10" ht="15.75" customHeight="1">
      <c r="F157" s="4"/>
      <c r="G157" s="4"/>
      <c r="H157" s="4"/>
      <c r="I157" s="4"/>
      <c r="J157" s="4"/>
    </row>
    <row r="158" spans="6:10" ht="15.75" customHeight="1">
      <c r="F158" s="4"/>
      <c r="G158" s="4"/>
      <c r="H158" s="4"/>
      <c r="I158" s="4"/>
      <c r="J158" s="4"/>
    </row>
    <row r="159" spans="6:10" ht="15.75" customHeight="1">
      <c r="F159" s="4"/>
      <c r="G159" s="4"/>
      <c r="H159" s="4"/>
      <c r="I159" s="4"/>
      <c r="J159" s="4"/>
    </row>
    <row r="160" spans="6:10" ht="15.75" customHeight="1">
      <c r="F160" s="4"/>
      <c r="G160" s="4"/>
      <c r="H160" s="4"/>
      <c r="I160" s="4"/>
      <c r="J160" s="4"/>
    </row>
    <row r="161" spans="6:10" ht="15.75" customHeight="1">
      <c r="F161" s="4"/>
      <c r="G161" s="4"/>
      <c r="H161" s="4"/>
      <c r="I161" s="4"/>
      <c r="J161" s="4"/>
    </row>
    <row r="162" spans="6:10" ht="15.75" customHeight="1">
      <c r="F162" s="4"/>
      <c r="G162" s="4"/>
      <c r="H162" s="4"/>
      <c r="I162" s="4"/>
      <c r="J162" s="4"/>
    </row>
    <row r="163" spans="6:10" ht="15.75" customHeight="1">
      <c r="F163" s="4"/>
      <c r="G163" s="4"/>
      <c r="H163" s="4"/>
      <c r="I163" s="4"/>
      <c r="J163" s="4"/>
    </row>
    <row r="164" spans="6:10" ht="15.75" customHeight="1">
      <c r="F164" s="4"/>
      <c r="G164" s="4"/>
      <c r="H164" s="4"/>
      <c r="I164" s="4"/>
      <c r="J164" s="4"/>
    </row>
    <row r="165" spans="6:10" ht="15.75" customHeight="1">
      <c r="F165" s="4"/>
      <c r="G165" s="4"/>
      <c r="H165" s="4"/>
      <c r="I165" s="4"/>
      <c r="J165" s="4"/>
    </row>
    <row r="166" spans="6:10" ht="15.75" customHeight="1">
      <c r="F166" s="4"/>
      <c r="G166" s="4"/>
      <c r="H166" s="4"/>
      <c r="I166" s="4"/>
      <c r="J166" s="4"/>
    </row>
    <row r="167" spans="6:10" ht="15.75" customHeight="1">
      <c r="F167" s="4"/>
      <c r="G167" s="4"/>
      <c r="H167" s="4"/>
      <c r="I167" s="4"/>
      <c r="J167" s="4"/>
    </row>
    <row r="168" spans="6:10" ht="15.75" customHeight="1">
      <c r="F168" s="4"/>
      <c r="G168" s="4"/>
      <c r="H168" s="4"/>
      <c r="I168" s="4"/>
      <c r="J168" s="4"/>
    </row>
    <row r="169" spans="6:10" ht="15.75" customHeight="1">
      <c r="F169" s="4"/>
      <c r="G169" s="4"/>
      <c r="H169" s="4"/>
      <c r="I169" s="4"/>
      <c r="J169" s="4"/>
    </row>
    <row r="170" spans="6:10" ht="15.75" customHeight="1">
      <c r="F170" s="4"/>
      <c r="G170" s="4"/>
      <c r="H170" s="4"/>
      <c r="I170" s="4"/>
      <c r="J170" s="4"/>
    </row>
    <row r="171" spans="6:10" ht="15.75" customHeight="1">
      <c r="F171" s="4"/>
      <c r="G171" s="4"/>
      <c r="H171" s="4"/>
      <c r="I171" s="4"/>
      <c r="J171" s="4"/>
    </row>
    <row r="172" spans="6:10" ht="15.75" customHeight="1">
      <c r="F172" s="4"/>
      <c r="G172" s="4"/>
      <c r="H172" s="4"/>
      <c r="I172" s="4"/>
      <c r="J172" s="4"/>
    </row>
    <row r="173" spans="6:10" ht="15.75" customHeight="1">
      <c r="F173" s="4"/>
      <c r="G173" s="4"/>
      <c r="H173" s="4"/>
      <c r="I173" s="4"/>
      <c r="J173" s="4"/>
    </row>
    <row r="174" spans="6:10" ht="15.75" customHeight="1">
      <c r="F174" s="4"/>
      <c r="G174" s="4"/>
      <c r="H174" s="4"/>
      <c r="I174" s="4"/>
      <c r="J174" s="4"/>
    </row>
    <row r="175" spans="6:10" ht="15.75" customHeight="1">
      <c r="F175" s="4"/>
      <c r="G175" s="4"/>
      <c r="H175" s="4"/>
      <c r="I175" s="4"/>
      <c r="J175" s="4"/>
    </row>
    <row r="176" spans="6:10" ht="15.75" customHeight="1">
      <c r="F176" s="4"/>
      <c r="G176" s="4"/>
      <c r="H176" s="4"/>
      <c r="I176" s="4"/>
      <c r="J176" s="4"/>
    </row>
    <row r="177" spans="6:10" ht="15.75" customHeight="1">
      <c r="F177" s="4"/>
      <c r="G177" s="4"/>
      <c r="H177" s="4"/>
      <c r="I177" s="4"/>
      <c r="J177" s="4"/>
    </row>
    <row r="178" spans="6:10" ht="15.75" customHeight="1">
      <c r="F178" s="4"/>
      <c r="G178" s="4"/>
      <c r="H178" s="4"/>
      <c r="I178" s="4"/>
      <c r="J178" s="4"/>
    </row>
    <row r="179" spans="6:10" ht="15.75" customHeight="1">
      <c r="F179" s="4"/>
      <c r="G179" s="4"/>
      <c r="H179" s="4"/>
      <c r="I179" s="4"/>
      <c r="J179" s="4"/>
    </row>
    <row r="180" spans="6:10" ht="15.75" customHeight="1">
      <c r="F180" s="4"/>
      <c r="G180" s="4"/>
      <c r="H180" s="4"/>
      <c r="I180" s="4"/>
      <c r="J180" s="4"/>
    </row>
    <row r="181" spans="6:10" ht="15.75" customHeight="1">
      <c r="F181" s="4"/>
      <c r="G181" s="4"/>
      <c r="H181" s="4"/>
      <c r="I181" s="4"/>
      <c r="J181" s="4"/>
    </row>
    <row r="182" spans="6:10" ht="15.75" customHeight="1">
      <c r="F182" s="4"/>
      <c r="G182" s="4"/>
      <c r="H182" s="4"/>
      <c r="I182" s="4"/>
      <c r="J182" s="4"/>
    </row>
    <row r="183" spans="6:10" ht="15.75" customHeight="1">
      <c r="F183" s="4"/>
      <c r="G183" s="4"/>
      <c r="H183" s="4"/>
      <c r="I183" s="4"/>
      <c r="J183" s="4"/>
    </row>
    <row r="184" spans="6:10" ht="15.75" customHeight="1">
      <c r="F184" s="4"/>
      <c r="G184" s="4"/>
      <c r="H184" s="4"/>
      <c r="I184" s="4"/>
      <c r="J184" s="4"/>
    </row>
    <row r="185" spans="6:10" ht="15.75" customHeight="1">
      <c r="F185" s="4"/>
      <c r="G185" s="4"/>
      <c r="H185" s="4"/>
      <c r="I185" s="4"/>
      <c r="J185" s="4"/>
    </row>
    <row r="186" spans="6:10" ht="15.75" customHeight="1">
      <c r="F186" s="4"/>
      <c r="G186" s="4"/>
      <c r="H186" s="4"/>
      <c r="I186" s="4"/>
      <c r="J186" s="4"/>
    </row>
    <row r="187" spans="6:10" ht="15.75" customHeight="1">
      <c r="F187" s="4"/>
      <c r="G187" s="4"/>
      <c r="H187" s="4"/>
      <c r="I187" s="4"/>
      <c r="J187" s="4"/>
    </row>
    <row r="188" spans="6:10" ht="15.75" customHeight="1">
      <c r="F188" s="4"/>
      <c r="G188" s="4"/>
      <c r="H188" s="4"/>
      <c r="I188" s="4"/>
      <c r="J188" s="4"/>
    </row>
    <row r="189" spans="6:10" ht="15.75" customHeight="1">
      <c r="F189" s="4"/>
      <c r="G189" s="4"/>
      <c r="H189" s="4"/>
      <c r="I189" s="4"/>
      <c r="J189" s="4"/>
    </row>
    <row r="190" spans="6:10" ht="15.75" customHeight="1">
      <c r="F190" s="4"/>
      <c r="G190" s="4"/>
      <c r="H190" s="4"/>
      <c r="I190" s="4"/>
      <c r="J190" s="4"/>
    </row>
    <row r="191" spans="6:10" ht="15.75" customHeight="1">
      <c r="F191" s="4"/>
      <c r="G191" s="4"/>
      <c r="H191" s="4"/>
      <c r="I191" s="4"/>
      <c r="J191" s="4"/>
    </row>
    <row r="192" spans="6:10" ht="15.75" customHeight="1">
      <c r="F192" s="4"/>
      <c r="G192" s="4"/>
      <c r="H192" s="4"/>
      <c r="I192" s="4"/>
      <c r="J192" s="4"/>
    </row>
    <row r="193" spans="6:10" ht="15.75" customHeight="1">
      <c r="F193" s="4"/>
      <c r="G193" s="4"/>
      <c r="H193" s="4"/>
      <c r="I193" s="4"/>
      <c r="J193" s="4"/>
    </row>
    <row r="194" spans="6:10" ht="15.75" customHeight="1">
      <c r="F194" s="4"/>
      <c r="G194" s="4"/>
      <c r="H194" s="4"/>
      <c r="I194" s="4"/>
      <c r="J194" s="4"/>
    </row>
    <row r="195" spans="6:10" ht="15.75" customHeight="1">
      <c r="F195" s="4"/>
      <c r="G195" s="4"/>
      <c r="H195" s="4"/>
      <c r="I195" s="4"/>
      <c r="J195" s="4"/>
    </row>
    <row r="196" spans="6:10" ht="15.75" customHeight="1">
      <c r="F196" s="4"/>
      <c r="G196" s="4"/>
      <c r="H196" s="4"/>
      <c r="I196" s="4"/>
      <c r="J196" s="4"/>
    </row>
    <row r="197" spans="6:10" ht="15.75" customHeight="1">
      <c r="F197" s="4"/>
      <c r="G197" s="4"/>
      <c r="H197" s="4"/>
      <c r="I197" s="4"/>
      <c r="J197" s="4"/>
    </row>
    <row r="198" spans="6:10" ht="15.75" customHeight="1">
      <c r="F198" s="4"/>
      <c r="G198" s="4"/>
      <c r="H198" s="4"/>
      <c r="I198" s="4"/>
      <c r="J198" s="4"/>
    </row>
    <row r="199" spans="6:10" ht="15.75" customHeight="1">
      <c r="F199" s="4"/>
      <c r="G199" s="4"/>
      <c r="H199" s="4"/>
      <c r="I199" s="4"/>
      <c r="J199" s="4"/>
    </row>
    <row r="200" spans="6:10" ht="15.75" customHeight="1">
      <c r="F200" s="4"/>
      <c r="G200" s="4"/>
      <c r="H200" s="4"/>
      <c r="I200" s="4"/>
      <c r="J200" s="4"/>
    </row>
    <row r="201" spans="6:10" ht="15.75" customHeight="1">
      <c r="F201" s="4"/>
      <c r="G201" s="4"/>
      <c r="H201" s="4"/>
      <c r="I201" s="4"/>
      <c r="J201" s="4"/>
    </row>
    <row r="202" spans="6:10" ht="15.75" customHeight="1">
      <c r="F202" s="4"/>
      <c r="G202" s="4"/>
      <c r="H202" s="4"/>
      <c r="I202" s="4"/>
      <c r="J202" s="4"/>
    </row>
    <row r="203" spans="6:10" ht="15.75" customHeight="1">
      <c r="F203" s="4"/>
      <c r="G203" s="4"/>
      <c r="H203" s="4"/>
      <c r="I203" s="4"/>
      <c r="J203" s="4"/>
    </row>
    <row r="204" spans="6:10" ht="15.75" customHeight="1">
      <c r="F204" s="4"/>
      <c r="G204" s="4"/>
      <c r="H204" s="4"/>
      <c r="I204" s="4"/>
      <c r="J204" s="4"/>
    </row>
    <row r="205" spans="6:10" ht="15.75" customHeight="1">
      <c r="F205" s="4"/>
      <c r="G205" s="4"/>
      <c r="H205" s="4"/>
      <c r="I205" s="4"/>
      <c r="J205" s="4"/>
    </row>
    <row r="206" spans="6:10" ht="15.75" customHeight="1">
      <c r="F206" s="4"/>
      <c r="G206" s="4"/>
      <c r="H206" s="4"/>
      <c r="I206" s="4"/>
      <c r="J206" s="4"/>
    </row>
    <row r="207" spans="6:10" ht="15.75" customHeight="1">
      <c r="F207" s="4"/>
      <c r="G207" s="4"/>
      <c r="H207" s="4"/>
      <c r="I207" s="4"/>
      <c r="J207" s="4"/>
    </row>
    <row r="208" spans="6:10" ht="15.75" customHeight="1">
      <c r="F208" s="4"/>
      <c r="G208" s="4"/>
      <c r="H208" s="4"/>
      <c r="I208" s="4"/>
      <c r="J208" s="4"/>
    </row>
    <row r="209" spans="6:10" ht="15.75" customHeight="1">
      <c r="F209" s="4"/>
      <c r="G209" s="4"/>
      <c r="H209" s="4"/>
      <c r="I209" s="4"/>
      <c r="J209" s="4"/>
    </row>
    <row r="210" spans="6:10" ht="15.75" customHeight="1">
      <c r="F210" s="4"/>
      <c r="G210" s="4"/>
      <c r="H210" s="4"/>
      <c r="I210" s="4"/>
      <c r="J210" s="4"/>
    </row>
    <row r="211" spans="6:10" ht="15.75" customHeight="1">
      <c r="F211" s="4"/>
      <c r="G211" s="4"/>
      <c r="H211" s="4"/>
      <c r="I211" s="4"/>
      <c r="J211" s="4"/>
    </row>
    <row r="212" spans="6:10" ht="15.75" customHeight="1">
      <c r="F212" s="4"/>
      <c r="G212" s="4"/>
      <c r="H212" s="4"/>
      <c r="I212" s="4"/>
      <c r="J212" s="4"/>
    </row>
    <row r="213" spans="6:10" ht="15.75" customHeight="1">
      <c r="F213" s="4"/>
      <c r="G213" s="4"/>
      <c r="H213" s="4"/>
      <c r="I213" s="4"/>
      <c r="J213" s="4"/>
    </row>
    <row r="214" spans="6:10" ht="15.75" customHeight="1">
      <c r="F214" s="4"/>
      <c r="G214" s="4"/>
      <c r="H214" s="4"/>
      <c r="I214" s="4"/>
      <c r="J214" s="4"/>
    </row>
    <row r="215" spans="6:10" ht="15.75" customHeight="1">
      <c r="F215" s="4"/>
      <c r="G215" s="4"/>
      <c r="H215" s="4"/>
      <c r="I215" s="4"/>
      <c r="J215" s="4"/>
    </row>
    <row r="216" spans="6:10" ht="15.75" customHeight="1">
      <c r="F216" s="4"/>
      <c r="G216" s="4"/>
      <c r="H216" s="4"/>
      <c r="I216" s="4"/>
      <c r="J216" s="4"/>
    </row>
    <row r="217" spans="6:10" ht="15.75" customHeight="1">
      <c r="F217" s="4"/>
      <c r="G217" s="4"/>
      <c r="H217" s="4"/>
      <c r="I217" s="4"/>
      <c r="J217" s="4"/>
    </row>
    <row r="218" spans="6:10" ht="15.75" customHeight="1">
      <c r="F218" s="4"/>
      <c r="G218" s="4"/>
      <c r="H218" s="4"/>
      <c r="I218" s="4"/>
      <c r="J218" s="4"/>
    </row>
    <row r="219" spans="6:10" ht="15.75" customHeight="1">
      <c r="F219" s="4"/>
      <c r="G219" s="4"/>
      <c r="H219" s="4"/>
      <c r="I219" s="4"/>
      <c r="J219" s="4"/>
    </row>
    <row r="220" spans="6:10" ht="15.75" customHeight="1">
      <c r="F220" s="4"/>
      <c r="G220" s="4"/>
      <c r="H220" s="4"/>
      <c r="I220" s="4"/>
      <c r="J220" s="4"/>
    </row>
    <row r="221" spans="6:10" ht="15.75" customHeight="1">
      <c r="F221" s="4"/>
      <c r="G221" s="4"/>
      <c r="H221" s="4"/>
      <c r="I221" s="4"/>
      <c r="J221" s="4"/>
    </row>
    <row r="222" spans="6:10" ht="15.75" customHeight="1">
      <c r="F222" s="4"/>
      <c r="G222" s="4"/>
      <c r="H222" s="4"/>
      <c r="I222" s="4"/>
      <c r="J222" s="4"/>
    </row>
    <row r="223" spans="6:10" ht="15.75" customHeight="1">
      <c r="F223" s="4"/>
      <c r="G223" s="4"/>
      <c r="H223" s="4"/>
      <c r="I223" s="4"/>
      <c r="J223" s="4"/>
    </row>
    <row r="224" spans="6:10" ht="15.75" customHeight="1">
      <c r="F224" s="4"/>
      <c r="G224" s="4"/>
      <c r="H224" s="4"/>
      <c r="I224" s="4"/>
      <c r="J224" s="4"/>
    </row>
    <row r="225" spans="6:10" ht="15.75" customHeight="1">
      <c r="F225" s="4"/>
      <c r="G225" s="4"/>
      <c r="H225" s="4"/>
      <c r="I225" s="4"/>
      <c r="J225" s="4"/>
    </row>
    <row r="226" spans="6:10" ht="15.75" customHeight="1">
      <c r="F226" s="4"/>
      <c r="G226" s="4"/>
      <c r="H226" s="4"/>
      <c r="I226" s="4"/>
      <c r="J226" s="4"/>
    </row>
    <row r="227" spans="6:10" ht="15.75" customHeight="1">
      <c r="F227" s="4"/>
      <c r="G227" s="4"/>
      <c r="H227" s="4"/>
      <c r="I227" s="4"/>
      <c r="J227" s="4"/>
    </row>
    <row r="228" spans="6:10" ht="15.75" customHeight="1">
      <c r="F228" s="4"/>
      <c r="G228" s="4"/>
      <c r="H228" s="4"/>
      <c r="I228" s="4"/>
      <c r="J228" s="4"/>
    </row>
    <row r="229" spans="6:10" ht="15.75" customHeight="1">
      <c r="F229" s="4"/>
      <c r="G229" s="4"/>
      <c r="H229" s="4"/>
      <c r="I229" s="4"/>
      <c r="J229" s="4"/>
    </row>
    <row r="230" spans="6:10" ht="15.75" customHeight="1">
      <c r="F230" s="4"/>
      <c r="G230" s="4"/>
      <c r="H230" s="4"/>
      <c r="I230" s="4"/>
      <c r="J230" s="4"/>
    </row>
    <row r="231" spans="6:10" ht="15.75" customHeight="1">
      <c r="F231" s="4"/>
      <c r="G231" s="4"/>
      <c r="H231" s="4"/>
      <c r="I231" s="4"/>
      <c r="J231" s="4"/>
    </row>
    <row r="232" spans="6:10" ht="15.75" customHeight="1">
      <c r="F232" s="4"/>
      <c r="G232" s="4"/>
      <c r="H232" s="4"/>
      <c r="I232" s="4"/>
      <c r="J232" s="4"/>
    </row>
    <row r="233" spans="6:10" ht="15.75" customHeight="1">
      <c r="F233" s="4"/>
      <c r="G233" s="4"/>
      <c r="H233" s="4"/>
      <c r="I233" s="4"/>
      <c r="J233" s="4"/>
    </row>
    <row r="234" spans="6:10" ht="15.75" customHeight="1">
      <c r="F234" s="4"/>
      <c r="G234" s="4"/>
      <c r="H234" s="4"/>
      <c r="I234" s="4"/>
      <c r="J234" s="4"/>
    </row>
    <row r="235" spans="6:10" ht="15.75" customHeight="1">
      <c r="F235" s="4"/>
      <c r="G235" s="4"/>
      <c r="H235" s="4"/>
      <c r="I235" s="4"/>
      <c r="J235" s="4"/>
    </row>
    <row r="236" spans="6:10" ht="15.75" customHeight="1">
      <c r="F236" s="4"/>
      <c r="G236" s="4"/>
      <c r="H236" s="4"/>
      <c r="I236" s="4"/>
      <c r="J236" s="4"/>
    </row>
    <row r="237" spans="6:10" ht="15.75" customHeight="1">
      <c r="F237" s="4"/>
      <c r="G237" s="4"/>
      <c r="H237" s="4"/>
      <c r="I237" s="4"/>
      <c r="J237" s="4"/>
    </row>
    <row r="238" spans="6:10" ht="15.75" customHeight="1">
      <c r="F238" s="4"/>
      <c r="G238" s="4"/>
      <c r="H238" s="4"/>
      <c r="I238" s="4"/>
      <c r="J238" s="4"/>
    </row>
    <row r="239" spans="6:10" ht="15.75" customHeight="1">
      <c r="F239" s="4"/>
      <c r="G239" s="4"/>
      <c r="H239" s="4"/>
      <c r="I239" s="4"/>
      <c r="J239" s="4"/>
    </row>
    <row r="240" spans="6:10" ht="15.75" customHeight="1">
      <c r="F240" s="4"/>
      <c r="G240" s="4"/>
      <c r="H240" s="4"/>
      <c r="I240" s="4"/>
      <c r="J240" s="4"/>
    </row>
    <row r="241" spans="6:10" ht="15.75" customHeight="1">
      <c r="F241" s="4"/>
      <c r="G241" s="4"/>
      <c r="H241" s="4"/>
      <c r="I241" s="4"/>
      <c r="J241" s="4"/>
    </row>
    <row r="242" spans="6:10" ht="15.75" customHeight="1">
      <c r="F242" s="4"/>
      <c r="G242" s="4"/>
      <c r="H242" s="4"/>
      <c r="I242" s="4"/>
      <c r="J242" s="4"/>
    </row>
    <row r="243" spans="6:10" ht="15.75" customHeight="1">
      <c r="F243" s="4"/>
      <c r="G243" s="4"/>
      <c r="H243" s="4"/>
      <c r="I243" s="4"/>
      <c r="J243" s="4"/>
    </row>
    <row r="244" spans="6:10" ht="15.75" customHeight="1">
      <c r="F244" s="4"/>
      <c r="G244" s="4"/>
      <c r="H244" s="4"/>
      <c r="I244" s="4"/>
      <c r="J244" s="4"/>
    </row>
    <row r="245" spans="6:10" ht="15.75" customHeight="1">
      <c r="F245" s="4"/>
      <c r="G245" s="4"/>
      <c r="H245" s="4"/>
      <c r="I245" s="4"/>
      <c r="J245" s="4"/>
    </row>
    <row r="246" spans="6:10" ht="15.75" customHeight="1">
      <c r="F246" s="4"/>
      <c r="G246" s="4"/>
      <c r="H246" s="4"/>
      <c r="I246" s="4"/>
      <c r="J246" s="4"/>
    </row>
    <row r="247" spans="6:10" ht="15.75" customHeight="1">
      <c r="F247" s="4"/>
      <c r="G247" s="4"/>
      <c r="H247" s="4"/>
      <c r="I247" s="4"/>
      <c r="J247" s="4"/>
    </row>
    <row r="248" spans="6:10" ht="15.75" customHeight="1">
      <c r="F248" s="4"/>
      <c r="G248" s="4"/>
      <c r="H248" s="4"/>
      <c r="I248" s="4"/>
      <c r="J248" s="4"/>
    </row>
    <row r="249" spans="6:10" ht="15.75" customHeight="1">
      <c r="F249" s="4"/>
      <c r="G249" s="4"/>
      <c r="H249" s="4"/>
      <c r="I249" s="4"/>
      <c r="J249" s="4"/>
    </row>
    <row r="250" spans="6:10" ht="15.75" customHeight="1">
      <c r="F250" s="4"/>
      <c r="G250" s="4"/>
      <c r="H250" s="4"/>
      <c r="I250" s="4"/>
      <c r="J250" s="4"/>
    </row>
    <row r="251" spans="6:10" ht="15.75" customHeight="1">
      <c r="F251" s="4"/>
      <c r="G251" s="4"/>
      <c r="H251" s="4"/>
      <c r="I251" s="4"/>
      <c r="J251" s="4"/>
    </row>
    <row r="252" spans="6:10" ht="15.75" customHeight="1">
      <c r="F252" s="4"/>
      <c r="G252" s="4"/>
      <c r="H252" s="4"/>
      <c r="I252" s="4"/>
      <c r="J252" s="4"/>
    </row>
    <row r="253" spans="6:10" ht="15.75" customHeight="1">
      <c r="F253" s="4"/>
      <c r="G253" s="4"/>
      <c r="H253" s="4"/>
      <c r="I253" s="4"/>
      <c r="J253" s="4"/>
    </row>
    <row r="254" spans="6:10" ht="15.75" customHeight="1">
      <c r="F254" s="4"/>
      <c r="G254" s="4"/>
      <c r="H254" s="4"/>
      <c r="I254" s="4"/>
      <c r="J254" s="4"/>
    </row>
    <row r="255" spans="6:10" ht="15.75" customHeight="1">
      <c r="F255" s="4"/>
      <c r="G255" s="4"/>
      <c r="H255" s="4"/>
      <c r="I255" s="4"/>
      <c r="J255" s="4"/>
    </row>
    <row r="256" spans="6:10" ht="15.75" customHeight="1">
      <c r="F256" s="4"/>
      <c r="G256" s="4"/>
      <c r="H256" s="4"/>
      <c r="I256" s="4"/>
      <c r="J256" s="4"/>
    </row>
    <row r="257" spans="6:10" ht="15.75" customHeight="1">
      <c r="F257" s="4"/>
      <c r="G257" s="4"/>
      <c r="H257" s="4"/>
      <c r="I257" s="4"/>
      <c r="J257" s="4"/>
    </row>
    <row r="258" spans="6:10" ht="15.75" customHeight="1">
      <c r="F258" s="4"/>
      <c r="G258" s="4"/>
      <c r="H258" s="4"/>
      <c r="I258" s="4"/>
      <c r="J258" s="4"/>
    </row>
    <row r="259" spans="6:10" ht="15.75" customHeight="1">
      <c r="F259" s="4"/>
      <c r="G259" s="4"/>
      <c r="H259" s="4"/>
      <c r="I259" s="4"/>
      <c r="J259" s="4"/>
    </row>
    <row r="260" spans="6:10" ht="15.75" customHeight="1">
      <c r="F260" s="4"/>
      <c r="G260" s="4"/>
      <c r="H260" s="4"/>
      <c r="I260" s="4"/>
      <c r="J260" s="4"/>
    </row>
    <row r="261" spans="6:10" ht="15.75" customHeight="1">
      <c r="F261" s="4"/>
      <c r="G261" s="4"/>
      <c r="H261" s="4"/>
      <c r="I261" s="4"/>
      <c r="J261" s="4"/>
    </row>
    <row r="262" spans="6:10" ht="15.75" customHeight="1">
      <c r="F262" s="4"/>
      <c r="G262" s="4"/>
      <c r="H262" s="4"/>
      <c r="I262" s="4"/>
      <c r="J262" s="4"/>
    </row>
    <row r="263" spans="6:10" ht="15.75" customHeight="1">
      <c r="F263" s="4"/>
      <c r="G263" s="4"/>
      <c r="H263" s="4"/>
      <c r="I263" s="4"/>
      <c r="J263" s="4"/>
    </row>
    <row r="264" spans="6:10" ht="15.75" customHeight="1">
      <c r="F264" s="4"/>
      <c r="G264" s="4"/>
      <c r="H264" s="4"/>
      <c r="I264" s="4"/>
      <c r="J264" s="4"/>
    </row>
    <row r="265" spans="6:10" ht="15.75" customHeight="1">
      <c r="F265" s="4"/>
      <c r="G265" s="4"/>
      <c r="H265" s="4"/>
      <c r="I265" s="4"/>
      <c r="J265" s="4"/>
    </row>
    <row r="266" spans="6:10" ht="15.75" customHeight="1">
      <c r="F266" s="4"/>
      <c r="G266" s="4"/>
      <c r="H266" s="4"/>
      <c r="I266" s="4"/>
      <c r="J266" s="4"/>
    </row>
    <row r="267" spans="6:10" ht="15.75" customHeight="1">
      <c r="F267" s="4"/>
      <c r="G267" s="4"/>
      <c r="H267" s="4"/>
      <c r="I267" s="4"/>
      <c r="J267" s="4"/>
    </row>
    <row r="268" spans="6:10" ht="15.75" customHeight="1">
      <c r="F268" s="4"/>
      <c r="G268" s="4"/>
      <c r="H268" s="4"/>
      <c r="I268" s="4"/>
      <c r="J268" s="4"/>
    </row>
    <row r="269" spans="6:10" ht="15.75" customHeight="1">
      <c r="F269" s="4"/>
      <c r="G269" s="4"/>
      <c r="H269" s="4"/>
      <c r="I269" s="4"/>
      <c r="J269" s="4"/>
    </row>
    <row r="270" spans="6:10" ht="15.75" customHeight="1">
      <c r="F270" s="4"/>
      <c r="G270" s="4"/>
      <c r="H270" s="4"/>
      <c r="I270" s="4"/>
      <c r="J270" s="4"/>
    </row>
    <row r="271" spans="6:10" ht="15.75" customHeight="1">
      <c r="F271" s="4"/>
      <c r="G271" s="4"/>
      <c r="H271" s="4"/>
      <c r="I271" s="4"/>
      <c r="J271" s="4"/>
    </row>
    <row r="272" spans="6:10" ht="15.75" customHeight="1">
      <c r="F272" s="4"/>
      <c r="G272" s="4"/>
      <c r="H272" s="4"/>
      <c r="I272" s="4"/>
      <c r="J272" s="4"/>
    </row>
    <row r="273" spans="6:10" ht="15.75" customHeight="1">
      <c r="F273" s="4"/>
      <c r="G273" s="4"/>
      <c r="H273" s="4"/>
      <c r="I273" s="4"/>
      <c r="J273" s="4"/>
    </row>
    <row r="274" spans="6:10" ht="15.75" customHeight="1">
      <c r="F274" s="4"/>
      <c r="G274" s="4"/>
      <c r="H274" s="4"/>
      <c r="I274" s="4"/>
      <c r="J274" s="4"/>
    </row>
    <row r="275" spans="6:10" ht="15.75" customHeight="1">
      <c r="F275" s="4"/>
      <c r="G275" s="4"/>
      <c r="H275" s="4"/>
      <c r="I275" s="4"/>
      <c r="J275" s="4"/>
    </row>
    <row r="276" spans="6:10" ht="15.75" customHeight="1">
      <c r="F276" s="4"/>
      <c r="G276" s="4"/>
      <c r="H276" s="4"/>
      <c r="I276" s="4"/>
      <c r="J276" s="4"/>
    </row>
    <row r="277" spans="6:10" ht="15.75" customHeight="1">
      <c r="F277" s="4"/>
      <c r="G277" s="4"/>
      <c r="H277" s="4"/>
      <c r="I277" s="4"/>
      <c r="J277" s="4"/>
    </row>
    <row r="278" spans="6:10" ht="15.75" customHeight="1">
      <c r="F278" s="4"/>
      <c r="G278" s="4"/>
      <c r="H278" s="4"/>
      <c r="I278" s="4"/>
      <c r="J278" s="4"/>
    </row>
    <row r="279" spans="6:10" ht="15.75" customHeight="1">
      <c r="F279" s="4"/>
      <c r="G279" s="4"/>
      <c r="H279" s="4"/>
      <c r="I279" s="4"/>
      <c r="J279" s="4"/>
    </row>
    <row r="280" spans="6:10" ht="15.75" customHeight="1">
      <c r="F280" s="4"/>
      <c r="G280" s="4"/>
      <c r="H280" s="4"/>
      <c r="I280" s="4"/>
      <c r="J280" s="4"/>
    </row>
    <row r="281" spans="6:10" ht="15.75" customHeight="1">
      <c r="F281" s="4"/>
      <c r="G281" s="4"/>
      <c r="H281" s="4"/>
      <c r="I281" s="4"/>
      <c r="J281" s="4"/>
    </row>
    <row r="282" spans="6:10" ht="15.75" customHeight="1">
      <c r="F282" s="4"/>
      <c r="G282" s="4"/>
      <c r="H282" s="4"/>
      <c r="I282" s="4"/>
      <c r="J282" s="4"/>
    </row>
    <row r="283" spans="6:10" ht="15.75" customHeight="1">
      <c r="F283" s="4"/>
      <c r="G283" s="4"/>
      <c r="H283" s="4"/>
      <c r="I283" s="4"/>
      <c r="J283" s="4"/>
    </row>
    <row r="284" spans="6:10" ht="15.75" customHeight="1">
      <c r="F284" s="4"/>
      <c r="G284" s="4"/>
      <c r="H284" s="4"/>
      <c r="I284" s="4"/>
      <c r="J284" s="4"/>
    </row>
    <row r="285" spans="6:10" ht="15.75" customHeight="1">
      <c r="F285" s="4"/>
      <c r="G285" s="4"/>
      <c r="H285" s="4"/>
      <c r="I285" s="4"/>
      <c r="J285" s="4"/>
    </row>
    <row r="286" spans="6:10" ht="15.75" customHeight="1">
      <c r="F286" s="4"/>
      <c r="G286" s="4"/>
      <c r="H286" s="4"/>
      <c r="I286" s="4"/>
      <c r="J286" s="4"/>
    </row>
    <row r="287" spans="6:10" ht="15.75" customHeight="1">
      <c r="F287" s="4"/>
      <c r="G287" s="4"/>
      <c r="H287" s="4"/>
      <c r="I287" s="4"/>
      <c r="J287" s="4"/>
    </row>
    <row r="288" spans="6:10" ht="15.75" customHeight="1">
      <c r="F288" s="4"/>
      <c r="G288" s="4"/>
      <c r="H288" s="4"/>
      <c r="I288" s="4"/>
      <c r="J288" s="4"/>
    </row>
    <row r="289" spans="6:10" ht="15.75" customHeight="1">
      <c r="F289" s="4"/>
      <c r="G289" s="4"/>
      <c r="H289" s="4"/>
      <c r="I289" s="4"/>
      <c r="J289" s="4"/>
    </row>
    <row r="290" spans="6:10" ht="15.75" customHeight="1">
      <c r="F290" s="4"/>
      <c r="G290" s="4"/>
      <c r="H290" s="4"/>
      <c r="I290" s="4"/>
      <c r="J290" s="4"/>
    </row>
    <row r="291" spans="6:10" ht="15.75" customHeight="1">
      <c r="F291" s="4"/>
      <c r="G291" s="4"/>
      <c r="H291" s="4"/>
      <c r="I291" s="4"/>
      <c r="J291" s="4"/>
    </row>
    <row r="292" spans="6:10" ht="15.75" customHeight="1">
      <c r="F292" s="4"/>
      <c r="G292" s="4"/>
      <c r="H292" s="4"/>
      <c r="I292" s="4"/>
      <c r="J292" s="4"/>
    </row>
    <row r="293" spans="6:10" ht="15.75" customHeight="1">
      <c r="F293" s="4"/>
      <c r="G293" s="4"/>
      <c r="H293" s="4"/>
      <c r="I293" s="4"/>
      <c r="J293" s="4"/>
    </row>
    <row r="294" spans="6:10" ht="15.75" customHeight="1">
      <c r="F294" s="4"/>
      <c r="G294" s="4"/>
      <c r="H294" s="4"/>
      <c r="I294" s="4"/>
      <c r="J294" s="4"/>
    </row>
    <row r="295" spans="6:10" ht="15.75" customHeight="1">
      <c r="F295" s="4"/>
      <c r="G295" s="4"/>
      <c r="H295" s="4"/>
      <c r="I295" s="4"/>
      <c r="J295" s="4"/>
    </row>
    <row r="296" spans="6:10" ht="15.75" customHeight="1">
      <c r="F296" s="4"/>
      <c r="G296" s="4"/>
      <c r="H296" s="4"/>
      <c r="I296" s="4"/>
      <c r="J296" s="4"/>
    </row>
    <row r="297" spans="6:10" ht="15.75" customHeight="1">
      <c r="F297" s="4"/>
      <c r="G297" s="4"/>
      <c r="H297" s="4"/>
      <c r="I297" s="4"/>
      <c r="J297" s="4"/>
    </row>
    <row r="298" spans="6:10" ht="15.75" customHeight="1">
      <c r="F298" s="4"/>
      <c r="G298" s="4"/>
      <c r="H298" s="4"/>
      <c r="I298" s="4"/>
      <c r="J298" s="4"/>
    </row>
    <row r="299" spans="6:10" ht="15.75" customHeight="1">
      <c r="F299" s="4"/>
      <c r="G299" s="4"/>
      <c r="H299" s="4"/>
      <c r="I299" s="4"/>
      <c r="J299" s="4"/>
    </row>
    <row r="300" spans="6:10" ht="15.75" customHeight="1">
      <c r="F300" s="4"/>
      <c r="G300" s="4"/>
      <c r="H300" s="4"/>
      <c r="I300" s="4"/>
      <c r="J300" s="4"/>
    </row>
    <row r="301" spans="6:10" ht="15.75" customHeight="1">
      <c r="F301" s="4"/>
      <c r="G301" s="4"/>
      <c r="H301" s="4"/>
      <c r="I301" s="4"/>
      <c r="J301" s="4"/>
    </row>
    <row r="302" spans="6:10" ht="15.75" customHeight="1">
      <c r="F302" s="4"/>
      <c r="G302" s="4"/>
      <c r="H302" s="4"/>
      <c r="I302" s="4"/>
      <c r="J302" s="4"/>
    </row>
    <row r="303" spans="6:10" ht="15.75" customHeight="1">
      <c r="F303" s="4"/>
      <c r="G303" s="4"/>
      <c r="H303" s="4"/>
      <c r="I303" s="4"/>
      <c r="J303" s="4"/>
    </row>
    <row r="304" spans="6:10" ht="15.75" customHeight="1">
      <c r="F304" s="4"/>
      <c r="G304" s="4"/>
      <c r="H304" s="4"/>
      <c r="I304" s="4"/>
      <c r="J304" s="4"/>
    </row>
    <row r="305" spans="6:10" ht="15.75" customHeight="1">
      <c r="F305" s="4"/>
      <c r="G305" s="4"/>
      <c r="H305" s="4"/>
      <c r="I305" s="4"/>
      <c r="J305" s="4"/>
    </row>
    <row r="306" spans="6:10" ht="15.75" customHeight="1">
      <c r="F306" s="4"/>
      <c r="G306" s="4"/>
      <c r="H306" s="4"/>
      <c r="I306" s="4"/>
      <c r="J306" s="4"/>
    </row>
    <row r="307" spans="6:10" ht="15.75" customHeight="1">
      <c r="F307" s="4"/>
      <c r="G307" s="4"/>
      <c r="H307" s="4"/>
      <c r="I307" s="4"/>
      <c r="J307" s="4"/>
    </row>
    <row r="308" spans="6:10" ht="15.75" customHeight="1">
      <c r="F308" s="4"/>
      <c r="G308" s="4"/>
      <c r="H308" s="4"/>
      <c r="I308" s="4"/>
      <c r="J308" s="4"/>
    </row>
    <row r="309" spans="6:10" ht="15.75" customHeight="1">
      <c r="F309" s="4"/>
      <c r="G309" s="4"/>
      <c r="H309" s="4"/>
      <c r="I309" s="4"/>
      <c r="J309" s="4"/>
    </row>
    <row r="310" spans="6:10" ht="15.75" customHeight="1">
      <c r="F310" s="4"/>
      <c r="G310" s="4"/>
      <c r="H310" s="4"/>
      <c r="I310" s="4"/>
      <c r="J310" s="4"/>
    </row>
    <row r="311" spans="6:10" ht="15.75" customHeight="1">
      <c r="F311" s="4"/>
      <c r="G311" s="4"/>
      <c r="H311" s="4"/>
      <c r="I311" s="4"/>
      <c r="J311" s="4"/>
    </row>
    <row r="312" spans="6:10" ht="15.75" customHeight="1">
      <c r="F312" s="4"/>
      <c r="G312" s="4"/>
      <c r="H312" s="4"/>
      <c r="I312" s="4"/>
      <c r="J312" s="4"/>
    </row>
    <row r="313" spans="6:10" ht="15.75" customHeight="1">
      <c r="F313" s="4"/>
      <c r="G313" s="4"/>
      <c r="H313" s="4"/>
      <c r="I313" s="4"/>
      <c r="J313" s="4"/>
    </row>
    <row r="314" spans="6:10" ht="15.75" customHeight="1">
      <c r="F314" s="4"/>
      <c r="G314" s="4"/>
      <c r="H314" s="4"/>
      <c r="I314" s="4"/>
      <c r="J314" s="4"/>
    </row>
    <row r="315" spans="6:10" ht="15.75" customHeight="1">
      <c r="F315" s="4"/>
      <c r="G315" s="4"/>
      <c r="H315" s="4"/>
      <c r="I315" s="4"/>
      <c r="J315" s="4"/>
    </row>
    <row r="316" spans="6:10" ht="15.75" customHeight="1">
      <c r="F316" s="4"/>
      <c r="G316" s="4"/>
      <c r="H316" s="4"/>
      <c r="I316" s="4"/>
      <c r="J316" s="4"/>
    </row>
    <row r="317" spans="6:10" ht="15.75" customHeight="1">
      <c r="F317" s="4"/>
      <c r="G317" s="4"/>
      <c r="H317" s="4"/>
      <c r="I317" s="4"/>
      <c r="J317" s="4"/>
    </row>
    <row r="318" spans="6:10" ht="15.75" customHeight="1">
      <c r="F318" s="4"/>
      <c r="G318" s="4"/>
      <c r="H318" s="4"/>
      <c r="I318" s="4"/>
      <c r="J318" s="4"/>
    </row>
    <row r="319" spans="6:10" ht="15.75" customHeight="1">
      <c r="F319" s="4"/>
      <c r="G319" s="4"/>
      <c r="H319" s="4"/>
      <c r="I319" s="4"/>
      <c r="J319" s="4"/>
    </row>
    <row r="320" spans="6:10" ht="15.75" customHeight="1">
      <c r="F320" s="4"/>
      <c r="G320" s="4"/>
      <c r="H320" s="4"/>
      <c r="I320" s="4"/>
      <c r="J320" s="4"/>
    </row>
    <row r="321" spans="6:10" ht="15.75" customHeight="1">
      <c r="F321" s="4"/>
      <c r="G321" s="4"/>
      <c r="H321" s="4"/>
      <c r="I321" s="4"/>
      <c r="J321" s="4"/>
    </row>
    <row r="322" spans="6:10" ht="15.75" customHeight="1">
      <c r="F322" s="4"/>
      <c r="G322" s="4"/>
      <c r="H322" s="4"/>
      <c r="I322" s="4"/>
      <c r="J322" s="4"/>
    </row>
    <row r="323" spans="6:10" ht="15.75" customHeight="1">
      <c r="F323" s="4"/>
      <c r="G323" s="4"/>
      <c r="H323" s="4"/>
      <c r="I323" s="4"/>
      <c r="J323" s="4"/>
    </row>
    <row r="324" spans="6:10" ht="15.75" customHeight="1">
      <c r="F324" s="4"/>
      <c r="G324" s="4"/>
      <c r="H324" s="4"/>
      <c r="I324" s="4"/>
      <c r="J324" s="4"/>
    </row>
    <row r="325" spans="6:10" ht="15.75" customHeight="1">
      <c r="F325" s="4"/>
      <c r="G325" s="4"/>
      <c r="H325" s="4"/>
      <c r="I325" s="4"/>
      <c r="J325" s="4"/>
    </row>
    <row r="326" spans="6:10" ht="15.75" customHeight="1">
      <c r="F326" s="4"/>
      <c r="G326" s="4"/>
      <c r="H326" s="4"/>
      <c r="I326" s="4"/>
      <c r="J326" s="4"/>
    </row>
    <row r="327" spans="6:10" ht="15.75" customHeight="1">
      <c r="F327" s="4"/>
      <c r="G327" s="4"/>
      <c r="H327" s="4"/>
      <c r="I327" s="4"/>
      <c r="J327" s="4"/>
    </row>
    <row r="328" spans="6:10" ht="15.75" customHeight="1">
      <c r="F328" s="4"/>
      <c r="G328" s="4"/>
      <c r="H328" s="4"/>
      <c r="I328" s="4"/>
      <c r="J328" s="4"/>
    </row>
    <row r="329" spans="6:10" ht="15.75" customHeight="1">
      <c r="F329" s="4"/>
      <c r="G329" s="4"/>
      <c r="H329" s="4"/>
      <c r="I329" s="4"/>
      <c r="J329" s="4"/>
    </row>
    <row r="330" spans="6:10" ht="15.75" customHeight="1">
      <c r="F330" s="4"/>
      <c r="G330" s="4"/>
      <c r="H330" s="4"/>
      <c r="I330" s="4"/>
      <c r="J330" s="4"/>
    </row>
    <row r="331" spans="6:10" ht="15.75" customHeight="1">
      <c r="F331" s="4"/>
      <c r="G331" s="4"/>
      <c r="H331" s="4"/>
      <c r="I331" s="4"/>
      <c r="J331" s="4"/>
    </row>
    <row r="332" spans="6:10" ht="15.75" customHeight="1">
      <c r="F332" s="4"/>
      <c r="G332" s="4"/>
      <c r="H332" s="4"/>
      <c r="I332" s="4"/>
      <c r="J332" s="4"/>
    </row>
    <row r="333" spans="6:10" ht="15.75" customHeight="1">
      <c r="F333" s="4"/>
      <c r="G333" s="4"/>
      <c r="H333" s="4"/>
      <c r="I333" s="4"/>
      <c r="J333" s="4"/>
    </row>
    <row r="334" spans="6:10" ht="15.75" customHeight="1">
      <c r="F334" s="4"/>
      <c r="G334" s="4"/>
      <c r="H334" s="4"/>
      <c r="I334" s="4"/>
      <c r="J334" s="4"/>
    </row>
    <row r="335" spans="6:10" ht="15.75" customHeight="1">
      <c r="F335" s="4"/>
      <c r="G335" s="4"/>
      <c r="H335" s="4"/>
      <c r="I335" s="4"/>
      <c r="J335" s="4"/>
    </row>
    <row r="336" spans="6:10" ht="15.75" customHeight="1">
      <c r="F336" s="4"/>
      <c r="G336" s="4"/>
      <c r="H336" s="4"/>
      <c r="I336" s="4"/>
      <c r="J336" s="4"/>
    </row>
    <row r="337" spans="6:10" ht="15.75" customHeight="1">
      <c r="F337" s="4"/>
      <c r="G337" s="4"/>
      <c r="H337" s="4"/>
      <c r="I337" s="4"/>
      <c r="J337" s="4"/>
    </row>
    <row r="338" spans="6:10" ht="15.75" customHeight="1">
      <c r="F338" s="4"/>
      <c r="G338" s="4"/>
      <c r="H338" s="4"/>
      <c r="I338" s="4"/>
      <c r="J338" s="4"/>
    </row>
    <row r="339" spans="6:10" ht="15.75" customHeight="1">
      <c r="F339" s="4"/>
      <c r="G339" s="4"/>
      <c r="H339" s="4"/>
      <c r="I339" s="4"/>
      <c r="J339" s="4"/>
    </row>
    <row r="340" spans="6:10" ht="15.75" customHeight="1">
      <c r="F340" s="4"/>
      <c r="G340" s="4"/>
      <c r="H340" s="4"/>
      <c r="I340" s="4"/>
      <c r="J340" s="4"/>
    </row>
    <row r="341" spans="6:10" ht="15.75" customHeight="1">
      <c r="F341" s="4"/>
      <c r="G341" s="4"/>
      <c r="H341" s="4"/>
      <c r="I341" s="4"/>
      <c r="J341" s="4"/>
    </row>
    <row r="342" spans="6:10" ht="15.75" customHeight="1">
      <c r="F342" s="4"/>
      <c r="G342" s="4"/>
      <c r="H342" s="4"/>
      <c r="I342" s="4"/>
      <c r="J342" s="4"/>
    </row>
    <row r="343" spans="6:10" ht="15.75" customHeight="1">
      <c r="F343" s="4"/>
      <c r="G343" s="4"/>
      <c r="H343" s="4"/>
      <c r="I343" s="4"/>
      <c r="J343" s="4"/>
    </row>
    <row r="344" spans="6:10" ht="15.75" customHeight="1">
      <c r="F344" s="4"/>
      <c r="G344" s="4"/>
      <c r="H344" s="4"/>
      <c r="I344" s="4"/>
      <c r="J344" s="4"/>
    </row>
    <row r="345" spans="6:10" ht="15.75" customHeight="1">
      <c r="F345" s="4"/>
      <c r="G345" s="4"/>
      <c r="H345" s="4"/>
      <c r="I345" s="4"/>
      <c r="J345" s="4"/>
    </row>
    <row r="346" spans="6:10" ht="15.75" customHeight="1">
      <c r="F346" s="4"/>
      <c r="G346" s="4"/>
      <c r="H346" s="4"/>
      <c r="I346" s="4"/>
      <c r="J346" s="4"/>
    </row>
    <row r="347" spans="6:10" ht="15.75" customHeight="1">
      <c r="F347" s="4"/>
      <c r="G347" s="4"/>
      <c r="H347" s="4"/>
      <c r="I347" s="4"/>
      <c r="J347" s="4"/>
    </row>
    <row r="348" spans="6:10" ht="15.75" customHeight="1">
      <c r="F348" s="4"/>
      <c r="G348" s="4"/>
      <c r="H348" s="4"/>
      <c r="I348" s="4"/>
      <c r="J348" s="4"/>
    </row>
    <row r="349" spans="6:10" ht="15.75" customHeight="1">
      <c r="F349" s="4"/>
      <c r="G349" s="4"/>
      <c r="H349" s="4"/>
      <c r="I349" s="4"/>
      <c r="J349" s="4"/>
    </row>
    <row r="350" spans="6:10" ht="15.75" customHeight="1">
      <c r="F350" s="4"/>
      <c r="G350" s="4"/>
      <c r="H350" s="4"/>
      <c r="I350" s="4"/>
      <c r="J350" s="4"/>
    </row>
    <row r="351" spans="6:10" ht="15.75" customHeight="1">
      <c r="F351" s="4"/>
      <c r="G351" s="4"/>
      <c r="H351" s="4"/>
      <c r="I351" s="4"/>
      <c r="J351" s="4"/>
    </row>
    <row r="352" spans="6:10" ht="15.75" customHeight="1">
      <c r="F352" s="4"/>
      <c r="G352" s="4"/>
      <c r="H352" s="4"/>
      <c r="I352" s="4"/>
      <c r="J352" s="4"/>
    </row>
    <row r="353" spans="6:10" ht="15.75" customHeight="1">
      <c r="F353" s="4"/>
      <c r="G353" s="4"/>
      <c r="H353" s="4"/>
      <c r="I353" s="4"/>
      <c r="J353" s="4"/>
    </row>
    <row r="354" spans="6:10" ht="15.75" customHeight="1">
      <c r="F354" s="4"/>
      <c r="G354" s="4"/>
      <c r="H354" s="4"/>
      <c r="I354" s="4"/>
      <c r="J354" s="4"/>
    </row>
    <row r="355" spans="6:10" ht="15.75" customHeight="1">
      <c r="F355" s="4"/>
      <c r="G355" s="4"/>
      <c r="H355" s="4"/>
      <c r="I355" s="4"/>
      <c r="J355" s="4"/>
    </row>
    <row r="356" spans="6:10" ht="15.75" customHeight="1">
      <c r="F356" s="4"/>
      <c r="G356" s="4"/>
      <c r="H356" s="4"/>
      <c r="I356" s="4"/>
      <c r="J356" s="4"/>
    </row>
    <row r="357" spans="6:10" ht="15.75" customHeight="1">
      <c r="F357" s="4"/>
      <c r="G357" s="4"/>
      <c r="H357" s="4"/>
      <c r="I357" s="4"/>
      <c r="J357" s="4"/>
    </row>
    <row r="358" spans="6:10" ht="15.75" customHeight="1">
      <c r="F358" s="4"/>
      <c r="G358" s="4"/>
      <c r="H358" s="4"/>
      <c r="I358" s="4"/>
      <c r="J358" s="4"/>
    </row>
    <row r="359" spans="6:10" ht="15.75" customHeight="1">
      <c r="F359" s="4"/>
      <c r="G359" s="4"/>
      <c r="H359" s="4"/>
      <c r="I359" s="4"/>
      <c r="J359" s="4"/>
    </row>
    <row r="360" spans="6:10" ht="15.75" customHeight="1">
      <c r="F360" s="4"/>
      <c r="G360" s="4"/>
      <c r="H360" s="4"/>
      <c r="I360" s="4"/>
      <c r="J360" s="4"/>
    </row>
    <row r="361" spans="6:10" ht="15.75" customHeight="1">
      <c r="F361" s="4"/>
      <c r="G361" s="4"/>
      <c r="H361" s="4"/>
      <c r="I361" s="4"/>
      <c r="J361" s="4"/>
    </row>
    <row r="362" spans="6:10" ht="15.75" customHeight="1">
      <c r="F362" s="4"/>
      <c r="G362" s="4"/>
      <c r="H362" s="4"/>
      <c r="I362" s="4"/>
      <c r="J362" s="4"/>
    </row>
    <row r="363" spans="6:10" ht="15.75" customHeight="1">
      <c r="F363" s="4"/>
      <c r="G363" s="4"/>
      <c r="H363" s="4"/>
      <c r="I363" s="4"/>
      <c r="J363" s="4"/>
    </row>
    <row r="364" spans="6:10" ht="15.75" customHeight="1">
      <c r="F364" s="4"/>
      <c r="G364" s="4"/>
      <c r="H364" s="4"/>
      <c r="I364" s="4"/>
      <c r="J364" s="4"/>
    </row>
    <row r="365" spans="6:10" ht="15.75" customHeight="1">
      <c r="F365" s="4"/>
      <c r="G365" s="4"/>
      <c r="H365" s="4"/>
      <c r="I365" s="4"/>
      <c r="J365" s="4"/>
    </row>
    <row r="366" spans="6:10" ht="15.75" customHeight="1">
      <c r="F366" s="4"/>
      <c r="G366" s="4"/>
      <c r="H366" s="4"/>
      <c r="I366" s="4"/>
      <c r="J366" s="4"/>
    </row>
    <row r="367" spans="6:10" ht="15.75" customHeight="1">
      <c r="F367" s="4"/>
      <c r="G367" s="4"/>
      <c r="H367" s="4"/>
      <c r="I367" s="4"/>
      <c r="J367" s="4"/>
    </row>
    <row r="368" spans="6:10" ht="15.75" customHeight="1">
      <c r="F368" s="4"/>
      <c r="G368" s="4"/>
      <c r="H368" s="4"/>
      <c r="I368" s="4"/>
      <c r="J368" s="4"/>
    </row>
    <row r="369" spans="6:10" ht="15.75" customHeight="1">
      <c r="F369" s="4"/>
      <c r="G369" s="4"/>
      <c r="H369" s="4"/>
      <c r="I369" s="4"/>
      <c r="J369" s="4"/>
    </row>
    <row r="370" spans="6:10" ht="15.75" customHeight="1">
      <c r="F370" s="4"/>
      <c r="G370" s="4"/>
      <c r="H370" s="4"/>
      <c r="I370" s="4"/>
      <c r="J370" s="4"/>
    </row>
    <row r="371" spans="6:10" ht="15.75" customHeight="1">
      <c r="F371" s="4"/>
      <c r="G371" s="4"/>
      <c r="H371" s="4"/>
      <c r="I371" s="4"/>
      <c r="J371" s="4"/>
    </row>
    <row r="372" spans="6:10" ht="15.75" customHeight="1">
      <c r="F372" s="4"/>
      <c r="G372" s="4"/>
      <c r="H372" s="4"/>
      <c r="I372" s="4"/>
      <c r="J372" s="4"/>
    </row>
    <row r="373" spans="6:10" ht="15.75" customHeight="1">
      <c r="F373" s="4"/>
      <c r="G373" s="4"/>
      <c r="H373" s="4"/>
      <c r="I373" s="4"/>
      <c r="J373" s="4"/>
    </row>
    <row r="374" spans="6:10" ht="15.75" customHeight="1">
      <c r="F374" s="4"/>
      <c r="G374" s="4"/>
      <c r="H374" s="4"/>
      <c r="I374" s="4"/>
      <c r="J374" s="4"/>
    </row>
    <row r="375" spans="6:10" ht="15.75" customHeight="1">
      <c r="F375" s="4"/>
      <c r="G375" s="4"/>
      <c r="H375" s="4"/>
      <c r="I375" s="4"/>
      <c r="J375" s="4"/>
    </row>
    <row r="376" spans="6:10" ht="15.75" customHeight="1">
      <c r="F376" s="4"/>
      <c r="G376" s="4"/>
      <c r="H376" s="4"/>
      <c r="I376" s="4"/>
      <c r="J376" s="4"/>
    </row>
    <row r="377" spans="6:10" ht="15.75" customHeight="1">
      <c r="F377" s="4"/>
      <c r="G377" s="4"/>
      <c r="H377" s="4"/>
      <c r="I377" s="4"/>
      <c r="J377" s="4"/>
    </row>
    <row r="378" spans="6:10" ht="15.75" customHeight="1">
      <c r="F378" s="4"/>
      <c r="G378" s="4"/>
      <c r="H378" s="4"/>
      <c r="I378" s="4"/>
      <c r="J378" s="4"/>
    </row>
    <row r="379" spans="6:10" ht="15.75" customHeight="1">
      <c r="F379" s="4"/>
      <c r="G379" s="4"/>
      <c r="H379" s="4"/>
      <c r="I379" s="4"/>
      <c r="J379" s="4"/>
    </row>
    <row r="380" spans="6:10" ht="15.75" customHeight="1">
      <c r="F380" s="4"/>
      <c r="G380" s="4"/>
      <c r="H380" s="4"/>
      <c r="I380" s="4"/>
      <c r="J380" s="4"/>
    </row>
    <row r="381" spans="6:10" ht="15.75" customHeight="1">
      <c r="F381" s="4"/>
      <c r="G381" s="4"/>
      <c r="H381" s="4"/>
      <c r="I381" s="4"/>
      <c r="J381" s="4"/>
    </row>
    <row r="382" spans="6:10" ht="15.75" customHeight="1">
      <c r="F382" s="4"/>
      <c r="G382" s="4"/>
      <c r="H382" s="4"/>
      <c r="I382" s="4"/>
      <c r="J382" s="4"/>
    </row>
    <row r="383" spans="6:10" ht="15.75" customHeight="1">
      <c r="F383" s="4"/>
      <c r="G383" s="4"/>
      <c r="H383" s="4"/>
      <c r="I383" s="4"/>
      <c r="J383" s="4"/>
    </row>
    <row r="384" spans="6:10" ht="15.75" customHeight="1">
      <c r="F384" s="4"/>
      <c r="G384" s="4"/>
      <c r="H384" s="4"/>
      <c r="I384" s="4"/>
      <c r="J384" s="4"/>
    </row>
    <row r="385" spans="6:10" ht="15.75" customHeight="1">
      <c r="F385" s="4"/>
      <c r="G385" s="4"/>
      <c r="H385" s="4"/>
      <c r="I385" s="4"/>
      <c r="J385" s="4"/>
    </row>
    <row r="386" spans="6:10" ht="15.75" customHeight="1">
      <c r="F386" s="4"/>
      <c r="G386" s="4"/>
      <c r="H386" s="4"/>
      <c r="I386" s="4"/>
      <c r="J386" s="4"/>
    </row>
    <row r="387" spans="6:10" ht="15.75" customHeight="1">
      <c r="F387" s="4"/>
      <c r="G387" s="4"/>
      <c r="H387" s="4"/>
      <c r="I387" s="4"/>
      <c r="J387" s="4"/>
    </row>
    <row r="388" spans="6:10" ht="15.75" customHeight="1">
      <c r="F388" s="4"/>
      <c r="G388" s="4"/>
      <c r="H388" s="4"/>
      <c r="I388" s="4"/>
      <c r="J388" s="4"/>
    </row>
    <row r="389" spans="6:10" ht="15.75" customHeight="1">
      <c r="F389" s="4"/>
      <c r="G389" s="4"/>
      <c r="H389" s="4"/>
      <c r="I389" s="4"/>
      <c r="J389" s="4"/>
    </row>
    <row r="390" spans="6:10" ht="15.75" customHeight="1">
      <c r="F390" s="4"/>
      <c r="G390" s="4"/>
      <c r="H390" s="4"/>
      <c r="I390" s="4"/>
      <c r="J390" s="4"/>
    </row>
    <row r="391" spans="6:10" ht="15.75" customHeight="1">
      <c r="F391" s="4"/>
      <c r="G391" s="4"/>
      <c r="H391" s="4"/>
      <c r="I391" s="4"/>
      <c r="J391" s="4"/>
    </row>
    <row r="392" spans="6:10" ht="15.75" customHeight="1">
      <c r="F392" s="4"/>
      <c r="G392" s="4"/>
      <c r="H392" s="4"/>
      <c r="I392" s="4"/>
      <c r="J392" s="4"/>
    </row>
    <row r="393" spans="6:10" ht="15.75" customHeight="1">
      <c r="F393" s="4"/>
      <c r="G393" s="4"/>
      <c r="H393" s="4"/>
      <c r="I393" s="4"/>
      <c r="J393" s="4"/>
    </row>
    <row r="394" spans="6:10" ht="15.75" customHeight="1">
      <c r="F394" s="4"/>
      <c r="G394" s="4"/>
      <c r="H394" s="4"/>
      <c r="I394" s="4"/>
      <c r="J394" s="4"/>
    </row>
    <row r="395" spans="6:10" ht="15.75" customHeight="1">
      <c r="F395" s="4"/>
      <c r="G395" s="4"/>
      <c r="H395" s="4"/>
      <c r="I395" s="4"/>
      <c r="J395" s="4"/>
    </row>
    <row r="396" spans="6:10" ht="15.75" customHeight="1">
      <c r="F396" s="4"/>
      <c r="G396" s="4"/>
      <c r="H396" s="4"/>
      <c r="I396" s="4"/>
      <c r="J396" s="4"/>
    </row>
    <row r="397" spans="6:10" ht="15.75" customHeight="1">
      <c r="F397" s="4"/>
      <c r="G397" s="4"/>
      <c r="H397" s="4"/>
      <c r="I397" s="4"/>
      <c r="J397" s="4"/>
    </row>
    <row r="398" spans="6:10" ht="15.75" customHeight="1">
      <c r="F398" s="4"/>
      <c r="G398" s="4"/>
      <c r="H398" s="4"/>
      <c r="I398" s="4"/>
      <c r="J398" s="4"/>
    </row>
    <row r="399" spans="6:10" ht="15.75" customHeight="1">
      <c r="F399" s="4"/>
      <c r="G399" s="4"/>
      <c r="H399" s="4"/>
      <c r="I399" s="4"/>
      <c r="J399" s="4"/>
    </row>
    <row r="400" spans="6:10" ht="15.75" customHeight="1">
      <c r="F400" s="4"/>
      <c r="G400" s="4"/>
      <c r="H400" s="4"/>
      <c r="I400" s="4"/>
      <c r="J400" s="4"/>
    </row>
    <row r="401" spans="6:10" ht="15.75" customHeight="1">
      <c r="F401" s="4"/>
      <c r="G401" s="4"/>
      <c r="H401" s="4"/>
      <c r="I401" s="4"/>
      <c r="J401" s="4"/>
    </row>
    <row r="402" spans="6:10" ht="15.75" customHeight="1">
      <c r="F402" s="4"/>
      <c r="G402" s="4"/>
      <c r="H402" s="4"/>
      <c r="I402" s="4"/>
      <c r="J402" s="4"/>
    </row>
    <row r="403" spans="6:10" ht="15.75" customHeight="1">
      <c r="F403" s="4"/>
      <c r="G403" s="4"/>
      <c r="H403" s="4"/>
      <c r="I403" s="4"/>
      <c r="J403" s="4"/>
    </row>
    <row r="404" spans="6:10" ht="15.75" customHeight="1">
      <c r="F404" s="4"/>
      <c r="G404" s="4"/>
      <c r="H404" s="4"/>
      <c r="I404" s="4"/>
      <c r="J404" s="4"/>
    </row>
    <row r="405" spans="6:10" ht="15.75" customHeight="1">
      <c r="F405" s="4"/>
      <c r="G405" s="4"/>
      <c r="H405" s="4"/>
      <c r="I405" s="4"/>
      <c r="J405" s="4"/>
    </row>
    <row r="406" spans="6:10" ht="15.75" customHeight="1">
      <c r="F406" s="4"/>
      <c r="G406" s="4"/>
      <c r="H406" s="4"/>
      <c r="I406" s="4"/>
      <c r="J406" s="4"/>
    </row>
    <row r="407" spans="6:10" ht="15.75" customHeight="1">
      <c r="F407" s="4"/>
      <c r="G407" s="4"/>
      <c r="H407" s="4"/>
      <c r="I407" s="4"/>
      <c r="J407" s="4"/>
    </row>
    <row r="408" spans="6:10" ht="15.75" customHeight="1">
      <c r="F408" s="4"/>
      <c r="G408" s="4"/>
      <c r="H408" s="4"/>
      <c r="I408" s="4"/>
      <c r="J408" s="4"/>
    </row>
    <row r="409" spans="6:10" ht="15.75" customHeight="1">
      <c r="F409" s="4"/>
      <c r="G409" s="4"/>
      <c r="H409" s="4"/>
      <c r="I409" s="4"/>
      <c r="J409" s="4"/>
    </row>
    <row r="410" spans="6:10" ht="15.75" customHeight="1">
      <c r="F410" s="4"/>
      <c r="G410" s="4"/>
      <c r="H410" s="4"/>
      <c r="I410" s="4"/>
      <c r="J410" s="4"/>
    </row>
    <row r="411" spans="6:10" ht="15.75" customHeight="1">
      <c r="F411" s="4"/>
      <c r="G411" s="4"/>
      <c r="H411" s="4"/>
      <c r="I411" s="4"/>
      <c r="J411" s="4"/>
    </row>
    <row r="412" spans="6:10" ht="15.75" customHeight="1">
      <c r="F412" s="4"/>
      <c r="G412" s="4"/>
      <c r="H412" s="4"/>
      <c r="I412" s="4"/>
      <c r="J412" s="4"/>
    </row>
    <row r="413" spans="6:10" ht="15.75" customHeight="1">
      <c r="F413" s="4"/>
      <c r="G413" s="4"/>
      <c r="H413" s="4"/>
      <c r="I413" s="4"/>
      <c r="J413" s="4"/>
    </row>
    <row r="414" spans="6:10" ht="15.75" customHeight="1">
      <c r="F414" s="4"/>
      <c r="G414" s="4"/>
      <c r="H414" s="4"/>
      <c r="I414" s="4"/>
      <c r="J414" s="4"/>
    </row>
    <row r="415" spans="6:10" ht="15.75" customHeight="1">
      <c r="F415" s="4"/>
      <c r="G415" s="4"/>
      <c r="H415" s="4"/>
      <c r="I415" s="4"/>
      <c r="J415" s="4"/>
    </row>
    <row r="416" spans="6:10" ht="15.75" customHeight="1">
      <c r="F416" s="4"/>
      <c r="G416" s="4"/>
      <c r="H416" s="4"/>
      <c r="I416" s="4"/>
      <c r="J416" s="4"/>
    </row>
    <row r="417" spans="6:10" ht="15.75" customHeight="1">
      <c r="F417" s="4"/>
      <c r="G417" s="4"/>
      <c r="H417" s="4"/>
      <c r="I417" s="4"/>
      <c r="J417" s="4"/>
    </row>
    <row r="418" spans="6:10" ht="15.75" customHeight="1">
      <c r="F418" s="4"/>
      <c r="G418" s="4"/>
      <c r="H418" s="4"/>
      <c r="I418" s="4"/>
      <c r="J418" s="4"/>
    </row>
    <row r="419" spans="6:10" ht="15.75" customHeight="1">
      <c r="F419" s="4"/>
      <c r="G419" s="4"/>
      <c r="H419" s="4"/>
      <c r="I419" s="4"/>
      <c r="J419" s="4"/>
    </row>
    <row r="420" spans="6:10" ht="15.75" customHeight="1">
      <c r="F420" s="4"/>
      <c r="G420" s="4"/>
      <c r="H420" s="4"/>
      <c r="I420" s="4"/>
      <c r="J420" s="4"/>
    </row>
    <row r="421" spans="6:10" ht="15.75" customHeight="1">
      <c r="F421" s="4"/>
      <c r="G421" s="4"/>
      <c r="H421" s="4"/>
      <c r="I421" s="4"/>
      <c r="J421" s="4"/>
    </row>
    <row r="422" spans="6:10" ht="15.75" customHeight="1">
      <c r="F422" s="4"/>
      <c r="G422" s="4"/>
      <c r="H422" s="4"/>
      <c r="I422" s="4"/>
      <c r="J422" s="4"/>
    </row>
    <row r="423" spans="6:10" ht="15.75" customHeight="1">
      <c r="F423" s="4"/>
      <c r="G423" s="4"/>
      <c r="H423" s="4"/>
      <c r="I423" s="4"/>
      <c r="J423" s="4"/>
    </row>
    <row r="424" spans="6:10" ht="15.75" customHeight="1">
      <c r="F424" s="4"/>
      <c r="G424" s="4"/>
      <c r="H424" s="4"/>
      <c r="I424" s="4"/>
      <c r="J424" s="4"/>
    </row>
    <row r="425" spans="6:10" ht="15.75" customHeight="1">
      <c r="F425" s="4"/>
      <c r="G425" s="4"/>
      <c r="H425" s="4"/>
      <c r="I425" s="4"/>
      <c r="J425" s="4"/>
    </row>
    <row r="426" spans="6:10" ht="15.75" customHeight="1">
      <c r="F426" s="4"/>
      <c r="G426" s="4"/>
      <c r="H426" s="4"/>
      <c r="I426" s="4"/>
      <c r="J426" s="4"/>
    </row>
    <row r="427" spans="6:10" ht="15.75" customHeight="1">
      <c r="F427" s="4"/>
      <c r="G427" s="4"/>
      <c r="H427" s="4"/>
      <c r="I427" s="4"/>
      <c r="J427" s="4"/>
    </row>
    <row r="428" spans="6:10" ht="15.75" customHeight="1">
      <c r="F428" s="4"/>
      <c r="G428" s="4"/>
      <c r="H428" s="4"/>
      <c r="I428" s="4"/>
      <c r="J428" s="4"/>
    </row>
    <row r="429" spans="6:10" ht="15.75" customHeight="1">
      <c r="F429" s="4"/>
      <c r="G429" s="4"/>
      <c r="H429" s="4"/>
      <c r="I429" s="4"/>
      <c r="J429" s="4"/>
    </row>
    <row r="430" spans="6:10" ht="15.75" customHeight="1">
      <c r="F430" s="4"/>
      <c r="G430" s="4"/>
      <c r="H430" s="4"/>
      <c r="I430" s="4"/>
      <c r="J430" s="4"/>
    </row>
    <row r="431" spans="6:10" ht="15.75" customHeight="1">
      <c r="F431" s="4"/>
      <c r="G431" s="4"/>
      <c r="H431" s="4"/>
      <c r="I431" s="4"/>
      <c r="J431" s="4"/>
    </row>
    <row r="432" spans="6:10" ht="15.75" customHeight="1">
      <c r="F432" s="4"/>
      <c r="G432" s="4"/>
      <c r="H432" s="4"/>
      <c r="I432" s="4"/>
      <c r="J432" s="4"/>
    </row>
    <row r="433" spans="6:10" ht="15.75" customHeight="1">
      <c r="F433" s="4"/>
      <c r="G433" s="4"/>
      <c r="H433" s="4"/>
      <c r="I433" s="4"/>
      <c r="J433" s="4"/>
    </row>
    <row r="434" spans="6:10" ht="15.75" customHeight="1">
      <c r="F434" s="4"/>
      <c r="G434" s="4"/>
      <c r="H434" s="4"/>
      <c r="I434" s="4"/>
      <c r="J434" s="4"/>
    </row>
    <row r="435" spans="6:10" ht="15.75" customHeight="1">
      <c r="F435" s="4"/>
      <c r="G435" s="4"/>
      <c r="H435" s="4"/>
      <c r="I435" s="4"/>
      <c r="J435" s="4"/>
    </row>
    <row r="436" spans="6:10" ht="15.75" customHeight="1">
      <c r="F436" s="4"/>
      <c r="G436" s="4"/>
      <c r="H436" s="4"/>
      <c r="I436" s="4"/>
      <c r="J436" s="4"/>
    </row>
    <row r="437" spans="6:10" ht="15.75" customHeight="1">
      <c r="F437" s="4"/>
      <c r="G437" s="4"/>
      <c r="H437" s="4"/>
      <c r="I437" s="4"/>
      <c r="J437" s="4"/>
    </row>
    <row r="438" spans="6:10" ht="15.75" customHeight="1">
      <c r="F438" s="4"/>
      <c r="G438" s="4"/>
      <c r="H438" s="4"/>
      <c r="I438" s="4"/>
      <c r="J438" s="4"/>
    </row>
    <row r="439" spans="6:10" ht="15.75" customHeight="1">
      <c r="F439" s="4"/>
      <c r="G439" s="4"/>
      <c r="H439" s="4"/>
      <c r="I439" s="4"/>
      <c r="J439" s="4"/>
    </row>
    <row r="440" spans="6:10" ht="15.75" customHeight="1">
      <c r="F440" s="4"/>
      <c r="G440" s="4"/>
      <c r="H440" s="4"/>
      <c r="I440" s="4"/>
      <c r="J440" s="4"/>
    </row>
    <row r="441" spans="6:10" ht="15.75" customHeight="1">
      <c r="F441" s="4"/>
      <c r="G441" s="4"/>
      <c r="H441" s="4"/>
      <c r="I441" s="4"/>
      <c r="J441" s="4"/>
    </row>
    <row r="442" spans="6:10" ht="15.75" customHeight="1">
      <c r="F442" s="4"/>
      <c r="G442" s="4"/>
      <c r="H442" s="4"/>
      <c r="I442" s="4"/>
      <c r="J442" s="4"/>
    </row>
    <row r="443" spans="6:10" ht="15.75" customHeight="1">
      <c r="F443" s="4"/>
      <c r="G443" s="4"/>
      <c r="H443" s="4"/>
      <c r="I443" s="4"/>
      <c r="J443" s="4"/>
    </row>
    <row r="444" spans="6:10" ht="15.75" customHeight="1">
      <c r="F444" s="4"/>
      <c r="G444" s="4"/>
      <c r="H444" s="4"/>
      <c r="I444" s="4"/>
      <c r="J444" s="4"/>
    </row>
    <row r="445" spans="6:10" ht="15.75" customHeight="1">
      <c r="F445" s="4"/>
      <c r="G445" s="4"/>
      <c r="H445" s="4"/>
      <c r="I445" s="4"/>
      <c r="J445" s="4"/>
    </row>
    <row r="446" spans="6:10" ht="15.75" customHeight="1">
      <c r="F446" s="4"/>
      <c r="G446" s="4"/>
      <c r="H446" s="4"/>
      <c r="I446" s="4"/>
      <c r="J446" s="4"/>
    </row>
    <row r="447" spans="6:10" ht="15.75" customHeight="1">
      <c r="F447" s="4"/>
      <c r="G447" s="4"/>
      <c r="H447" s="4"/>
      <c r="I447" s="4"/>
      <c r="J447" s="4"/>
    </row>
    <row r="448" spans="6:10" ht="15.75" customHeight="1">
      <c r="F448" s="4"/>
      <c r="G448" s="4"/>
      <c r="H448" s="4"/>
      <c r="I448" s="4"/>
      <c r="J448" s="4"/>
    </row>
    <row r="449" spans="6:10" ht="15.75" customHeight="1">
      <c r="F449" s="4"/>
      <c r="G449" s="4"/>
      <c r="H449" s="4"/>
      <c r="I449" s="4"/>
      <c r="J449" s="4"/>
    </row>
    <row r="450" spans="6:10" ht="15.75" customHeight="1">
      <c r="F450" s="4"/>
      <c r="G450" s="4"/>
      <c r="H450" s="4"/>
      <c r="I450" s="4"/>
      <c r="J450" s="4"/>
    </row>
    <row r="451" spans="6:10" ht="15.75" customHeight="1">
      <c r="F451" s="4"/>
      <c r="G451" s="4"/>
      <c r="H451" s="4"/>
      <c r="I451" s="4"/>
      <c r="J451" s="4"/>
    </row>
    <row r="452" spans="6:10" ht="15.75" customHeight="1">
      <c r="F452" s="4"/>
      <c r="G452" s="4"/>
      <c r="H452" s="4"/>
      <c r="I452" s="4"/>
      <c r="J452" s="4"/>
    </row>
    <row r="453" spans="6:10" ht="15.75" customHeight="1">
      <c r="F453" s="4"/>
      <c r="G453" s="4"/>
      <c r="H453" s="4"/>
      <c r="I453" s="4"/>
      <c r="J453" s="4"/>
    </row>
    <row r="454" spans="6:10" ht="15.75" customHeight="1">
      <c r="F454" s="4"/>
      <c r="G454" s="4"/>
      <c r="H454" s="4"/>
      <c r="I454" s="4"/>
      <c r="J454" s="4"/>
    </row>
    <row r="455" spans="6:10" ht="15.75" customHeight="1">
      <c r="F455" s="4"/>
      <c r="G455" s="4"/>
      <c r="H455" s="4"/>
      <c r="I455" s="4"/>
      <c r="J455" s="4"/>
    </row>
    <row r="456" spans="6:10" ht="15.75" customHeight="1">
      <c r="F456" s="4"/>
      <c r="G456" s="4"/>
      <c r="H456" s="4"/>
      <c r="I456" s="4"/>
      <c r="J456" s="4"/>
    </row>
    <row r="457" spans="6:10" ht="15.75" customHeight="1">
      <c r="F457" s="4"/>
      <c r="G457" s="4"/>
      <c r="H457" s="4"/>
      <c r="I457" s="4"/>
      <c r="J457" s="4"/>
    </row>
    <row r="458" spans="6:10" ht="15.75" customHeight="1">
      <c r="F458" s="4"/>
      <c r="G458" s="4"/>
      <c r="H458" s="4"/>
      <c r="I458" s="4"/>
      <c r="J458" s="4"/>
    </row>
    <row r="459" spans="6:10" ht="15.75" customHeight="1">
      <c r="F459" s="4"/>
      <c r="G459" s="4"/>
      <c r="H459" s="4"/>
      <c r="I459" s="4"/>
      <c r="J459" s="4"/>
    </row>
    <row r="460" spans="6:10" ht="15.75" customHeight="1">
      <c r="F460" s="4"/>
      <c r="G460" s="4"/>
      <c r="H460" s="4"/>
      <c r="I460" s="4"/>
      <c r="J460" s="4"/>
    </row>
    <row r="461" spans="6:10" ht="15.75" customHeight="1">
      <c r="F461" s="4"/>
      <c r="G461" s="4"/>
      <c r="H461" s="4"/>
      <c r="I461" s="4"/>
      <c r="J461" s="4"/>
    </row>
    <row r="462" spans="6:10" ht="15.75" customHeight="1">
      <c r="F462" s="4"/>
      <c r="G462" s="4"/>
      <c r="H462" s="4"/>
      <c r="I462" s="4"/>
      <c r="J462" s="4"/>
    </row>
    <row r="463" spans="6:10" ht="15.75" customHeight="1">
      <c r="F463" s="4"/>
      <c r="G463" s="4"/>
      <c r="H463" s="4"/>
      <c r="I463" s="4"/>
      <c r="J463" s="4"/>
    </row>
    <row r="464" spans="6:10" ht="15.75" customHeight="1">
      <c r="F464" s="4"/>
      <c r="G464" s="4"/>
      <c r="H464" s="4"/>
      <c r="I464" s="4"/>
      <c r="J464" s="4"/>
    </row>
    <row r="465" spans="6:10" ht="15.75" customHeight="1">
      <c r="F465" s="4"/>
      <c r="G465" s="4"/>
      <c r="H465" s="4"/>
      <c r="I465" s="4"/>
      <c r="J465" s="4"/>
    </row>
    <row r="466" spans="6:10" ht="15.75" customHeight="1">
      <c r="F466" s="4"/>
      <c r="G466" s="4"/>
      <c r="H466" s="4"/>
      <c r="I466" s="4"/>
      <c r="J466" s="4"/>
    </row>
    <row r="467" spans="6:10" ht="15.75" customHeight="1">
      <c r="F467" s="4"/>
      <c r="G467" s="4"/>
      <c r="H467" s="4"/>
      <c r="I467" s="4"/>
      <c r="J467" s="4"/>
    </row>
    <row r="468" spans="6:10" ht="15.75" customHeight="1">
      <c r="F468" s="4"/>
      <c r="G468" s="4"/>
      <c r="H468" s="4"/>
      <c r="I468" s="4"/>
      <c r="J468" s="4"/>
    </row>
    <row r="469" spans="6:10" ht="15.75" customHeight="1">
      <c r="F469" s="4"/>
      <c r="G469" s="4"/>
      <c r="H469" s="4"/>
      <c r="I469" s="4"/>
      <c r="J469" s="4"/>
    </row>
    <row r="470" spans="6:10" ht="15.75" customHeight="1">
      <c r="F470" s="4"/>
      <c r="G470" s="4"/>
      <c r="H470" s="4"/>
      <c r="I470" s="4"/>
      <c r="J470" s="4"/>
    </row>
    <row r="471" spans="6:10" ht="15.75" customHeight="1">
      <c r="F471" s="4"/>
      <c r="G471" s="4"/>
      <c r="H471" s="4"/>
      <c r="I471" s="4"/>
      <c r="J471" s="4"/>
    </row>
    <row r="472" spans="6:10" ht="15.75" customHeight="1">
      <c r="F472" s="4"/>
      <c r="G472" s="4"/>
      <c r="H472" s="4"/>
      <c r="I472" s="4"/>
      <c r="J472" s="4"/>
    </row>
    <row r="473" spans="6:10" ht="15.75" customHeight="1">
      <c r="F473" s="4"/>
      <c r="G473" s="4"/>
      <c r="H473" s="4"/>
      <c r="I473" s="4"/>
      <c r="J473" s="4"/>
    </row>
    <row r="474" spans="6:10" ht="15.75" customHeight="1">
      <c r="F474" s="4"/>
      <c r="G474" s="4"/>
      <c r="H474" s="4"/>
      <c r="I474" s="4"/>
      <c r="J474" s="4"/>
    </row>
    <row r="475" spans="6:10" ht="15.75" customHeight="1">
      <c r="F475" s="4"/>
      <c r="G475" s="4"/>
      <c r="H475" s="4"/>
      <c r="I475" s="4"/>
      <c r="J475" s="4"/>
    </row>
    <row r="476" spans="6:10" ht="15.75" customHeight="1">
      <c r="F476" s="4"/>
      <c r="G476" s="4"/>
      <c r="H476" s="4"/>
      <c r="I476" s="4"/>
      <c r="J476" s="4"/>
    </row>
    <row r="477" spans="6:10" ht="15.75" customHeight="1">
      <c r="F477" s="4"/>
      <c r="G477" s="4"/>
      <c r="H477" s="4"/>
      <c r="I477" s="4"/>
      <c r="J477" s="4"/>
    </row>
    <row r="478" spans="6:10" ht="15.75" customHeight="1">
      <c r="F478" s="4"/>
      <c r="G478" s="4"/>
      <c r="H478" s="4"/>
      <c r="I478" s="4"/>
      <c r="J478" s="4"/>
    </row>
    <row r="479" spans="6:10" ht="15.75" customHeight="1">
      <c r="F479" s="4"/>
      <c r="G479" s="4"/>
      <c r="H479" s="4"/>
      <c r="I479" s="4"/>
      <c r="J479" s="4"/>
    </row>
    <row r="480" spans="6:10" ht="15.75" customHeight="1">
      <c r="F480" s="4"/>
      <c r="G480" s="4"/>
      <c r="H480" s="4"/>
      <c r="I480" s="4"/>
      <c r="J480" s="4"/>
    </row>
    <row r="481" spans="6:10" ht="15.75" customHeight="1">
      <c r="F481" s="4"/>
      <c r="G481" s="4"/>
      <c r="H481" s="4"/>
      <c r="I481" s="4"/>
      <c r="J481" s="4"/>
    </row>
    <row r="482" spans="6:10" ht="15.75" customHeight="1">
      <c r="F482" s="4"/>
      <c r="G482" s="4"/>
      <c r="H482" s="4"/>
      <c r="I482" s="4"/>
      <c r="J482" s="4"/>
    </row>
    <row r="483" spans="6:10" ht="15.75" customHeight="1">
      <c r="F483" s="4"/>
      <c r="G483" s="4"/>
      <c r="H483" s="4"/>
      <c r="I483" s="4"/>
      <c r="J483" s="4"/>
    </row>
    <row r="484" spans="6:10" ht="15.75" customHeight="1">
      <c r="F484" s="4"/>
      <c r="G484" s="4"/>
      <c r="H484" s="4"/>
      <c r="I484" s="4"/>
      <c r="J484" s="4"/>
    </row>
    <row r="485" spans="6:10" ht="15.75" customHeight="1">
      <c r="F485" s="4"/>
      <c r="G485" s="4"/>
      <c r="H485" s="4"/>
      <c r="I485" s="4"/>
      <c r="J485" s="4"/>
    </row>
    <row r="486" spans="6:10" ht="15.75" customHeight="1">
      <c r="F486" s="4"/>
      <c r="G486" s="4"/>
      <c r="H486" s="4"/>
      <c r="I486" s="4"/>
      <c r="J486" s="4"/>
    </row>
    <row r="487" spans="6:10" ht="15.75" customHeight="1">
      <c r="F487" s="4"/>
      <c r="G487" s="4"/>
      <c r="H487" s="4"/>
      <c r="I487" s="4"/>
      <c r="J487" s="4"/>
    </row>
    <row r="488" spans="6:10" ht="15.75" customHeight="1">
      <c r="F488" s="4"/>
      <c r="G488" s="4"/>
      <c r="H488" s="4"/>
      <c r="I488" s="4"/>
      <c r="J488" s="4"/>
    </row>
    <row r="489" spans="6:10" ht="15.75" customHeight="1">
      <c r="F489" s="4"/>
      <c r="G489" s="4"/>
      <c r="H489" s="4"/>
      <c r="I489" s="4"/>
      <c r="J489" s="4"/>
    </row>
    <row r="490" spans="6:10" ht="15.75" customHeight="1">
      <c r="F490" s="4"/>
      <c r="G490" s="4"/>
      <c r="H490" s="4"/>
      <c r="I490" s="4"/>
      <c r="J490" s="4"/>
    </row>
    <row r="491" spans="6:10" ht="15.75" customHeight="1">
      <c r="F491" s="4"/>
      <c r="G491" s="4"/>
      <c r="H491" s="4"/>
      <c r="I491" s="4"/>
      <c r="J491" s="4"/>
    </row>
    <row r="492" spans="6:10" ht="15.75" customHeight="1">
      <c r="F492" s="4"/>
      <c r="G492" s="4"/>
      <c r="H492" s="4"/>
      <c r="I492" s="4"/>
      <c r="J492" s="4"/>
    </row>
    <row r="493" spans="6:10" ht="15.75" customHeight="1">
      <c r="F493" s="4"/>
      <c r="G493" s="4"/>
      <c r="H493" s="4"/>
      <c r="I493" s="4"/>
      <c r="J493" s="4"/>
    </row>
    <row r="494" spans="6:10" ht="15.75" customHeight="1">
      <c r="F494" s="4"/>
      <c r="G494" s="4"/>
      <c r="H494" s="4"/>
      <c r="I494" s="4"/>
      <c r="J494" s="4"/>
    </row>
    <row r="495" spans="6:10" ht="15.75" customHeight="1">
      <c r="F495" s="4"/>
      <c r="G495" s="4"/>
      <c r="H495" s="4"/>
      <c r="I495" s="4"/>
      <c r="J495" s="4"/>
    </row>
    <row r="496" spans="6:10" ht="15.75" customHeight="1">
      <c r="F496" s="4"/>
      <c r="G496" s="4"/>
      <c r="H496" s="4"/>
      <c r="I496" s="4"/>
      <c r="J496" s="4"/>
    </row>
    <row r="497" spans="6:10" ht="15.75" customHeight="1">
      <c r="F497" s="4"/>
      <c r="G497" s="4"/>
      <c r="H497" s="4"/>
      <c r="I497" s="4"/>
      <c r="J497" s="4"/>
    </row>
    <row r="498" spans="6:10" ht="15.75" customHeight="1">
      <c r="F498" s="4"/>
      <c r="G498" s="4"/>
      <c r="H498" s="4"/>
      <c r="I498" s="4"/>
      <c r="J498" s="4"/>
    </row>
    <row r="499" spans="6:10" ht="15.75" customHeight="1">
      <c r="F499" s="4"/>
      <c r="G499" s="4"/>
      <c r="H499" s="4"/>
      <c r="I499" s="4"/>
      <c r="J499" s="4"/>
    </row>
    <row r="500" spans="6:10" ht="15.75" customHeight="1">
      <c r="F500" s="4"/>
      <c r="G500" s="4"/>
      <c r="H500" s="4"/>
      <c r="I500" s="4"/>
      <c r="J500" s="4"/>
    </row>
    <row r="501" spans="6:10" ht="15.75" customHeight="1">
      <c r="F501" s="4"/>
      <c r="G501" s="4"/>
      <c r="H501" s="4"/>
      <c r="I501" s="4"/>
      <c r="J501" s="4"/>
    </row>
    <row r="502" spans="6:10" ht="15.75" customHeight="1">
      <c r="F502" s="4"/>
      <c r="G502" s="4"/>
      <c r="H502" s="4"/>
      <c r="I502" s="4"/>
      <c r="J502" s="4"/>
    </row>
    <row r="503" spans="6:10" ht="15.75" customHeight="1">
      <c r="F503" s="4"/>
      <c r="G503" s="4"/>
      <c r="H503" s="4"/>
      <c r="I503" s="4"/>
      <c r="J503" s="4"/>
    </row>
    <row r="504" spans="6:10" ht="15.75" customHeight="1">
      <c r="F504" s="4"/>
      <c r="G504" s="4"/>
      <c r="H504" s="4"/>
      <c r="I504" s="4"/>
      <c r="J504" s="4"/>
    </row>
    <row r="505" spans="6:10" ht="15.75" customHeight="1">
      <c r="F505" s="4"/>
      <c r="G505" s="4"/>
      <c r="H505" s="4"/>
      <c r="I505" s="4"/>
      <c r="J505" s="4"/>
    </row>
    <row r="506" spans="6:10" ht="15.75" customHeight="1">
      <c r="F506" s="4"/>
      <c r="G506" s="4"/>
      <c r="H506" s="4"/>
      <c r="I506" s="4"/>
      <c r="J506" s="4"/>
    </row>
    <row r="507" spans="6:10" ht="15.75" customHeight="1">
      <c r="F507" s="4"/>
      <c r="G507" s="4"/>
      <c r="H507" s="4"/>
      <c r="I507" s="4"/>
      <c r="J507" s="4"/>
    </row>
    <row r="508" spans="6:10" ht="15.75" customHeight="1">
      <c r="F508" s="4"/>
      <c r="G508" s="4"/>
      <c r="H508" s="4"/>
      <c r="I508" s="4"/>
      <c r="J508" s="4"/>
    </row>
    <row r="509" spans="6:10" ht="15.75" customHeight="1">
      <c r="F509" s="4"/>
      <c r="G509" s="4"/>
      <c r="H509" s="4"/>
      <c r="I509" s="4"/>
      <c r="J509" s="4"/>
    </row>
    <row r="510" spans="6:10" ht="15.75" customHeight="1">
      <c r="F510" s="4"/>
      <c r="G510" s="4"/>
      <c r="H510" s="4"/>
      <c r="I510" s="4"/>
      <c r="J510" s="4"/>
    </row>
    <row r="511" spans="6:10" ht="15.75" customHeight="1">
      <c r="F511" s="4"/>
      <c r="G511" s="4"/>
      <c r="H511" s="4"/>
      <c r="I511" s="4"/>
      <c r="J511" s="4"/>
    </row>
    <row r="512" spans="6:10" ht="15.75" customHeight="1">
      <c r="F512" s="4"/>
      <c r="G512" s="4"/>
      <c r="H512" s="4"/>
      <c r="I512" s="4"/>
      <c r="J512" s="4"/>
    </row>
    <row r="513" spans="6:10" ht="15.75" customHeight="1">
      <c r="F513" s="4"/>
      <c r="G513" s="4"/>
      <c r="H513" s="4"/>
      <c r="I513" s="4"/>
      <c r="J513" s="4"/>
    </row>
    <row r="514" spans="6:10" ht="15.75" customHeight="1">
      <c r="F514" s="4"/>
      <c r="G514" s="4"/>
      <c r="H514" s="4"/>
      <c r="I514" s="4"/>
      <c r="J514" s="4"/>
    </row>
    <row r="515" spans="6:10" ht="15.75" customHeight="1">
      <c r="F515" s="4"/>
      <c r="G515" s="4"/>
      <c r="H515" s="4"/>
      <c r="I515" s="4"/>
      <c r="J515" s="4"/>
    </row>
    <row r="516" spans="6:10" ht="15.75" customHeight="1">
      <c r="F516" s="4"/>
      <c r="G516" s="4"/>
      <c r="H516" s="4"/>
      <c r="I516" s="4"/>
      <c r="J516" s="4"/>
    </row>
    <row r="517" spans="6:10" ht="15.75" customHeight="1">
      <c r="F517" s="4"/>
      <c r="G517" s="4"/>
      <c r="H517" s="4"/>
      <c r="I517" s="4"/>
      <c r="J517" s="4"/>
    </row>
    <row r="518" spans="6:10" ht="15.75" customHeight="1">
      <c r="F518" s="4"/>
      <c r="G518" s="4"/>
      <c r="H518" s="4"/>
      <c r="I518" s="4"/>
      <c r="J518" s="4"/>
    </row>
    <row r="519" spans="6:10" ht="15.75" customHeight="1">
      <c r="F519" s="4"/>
      <c r="G519" s="4"/>
      <c r="H519" s="4"/>
      <c r="I519" s="4"/>
      <c r="J519" s="4"/>
    </row>
    <row r="520" spans="6:10" ht="15.75" customHeight="1">
      <c r="F520" s="4"/>
      <c r="G520" s="4"/>
      <c r="H520" s="4"/>
      <c r="I520" s="4"/>
      <c r="J520" s="4"/>
    </row>
    <row r="521" spans="6:10" ht="15.75" customHeight="1">
      <c r="F521" s="4"/>
      <c r="G521" s="4"/>
      <c r="H521" s="4"/>
      <c r="I521" s="4"/>
      <c r="J521" s="4"/>
    </row>
    <row r="522" spans="6:10" ht="15.75" customHeight="1">
      <c r="F522" s="4"/>
      <c r="G522" s="4"/>
      <c r="H522" s="4"/>
      <c r="I522" s="4"/>
      <c r="J522" s="4"/>
    </row>
    <row r="523" spans="6:10" ht="15.75" customHeight="1">
      <c r="F523" s="4"/>
      <c r="G523" s="4"/>
      <c r="H523" s="4"/>
      <c r="I523" s="4"/>
      <c r="J523" s="4"/>
    </row>
    <row r="524" spans="6:10" ht="15.75" customHeight="1">
      <c r="F524" s="4"/>
      <c r="G524" s="4"/>
      <c r="H524" s="4"/>
      <c r="I524" s="4"/>
      <c r="J524" s="4"/>
    </row>
    <row r="525" spans="6:10" ht="15.75" customHeight="1">
      <c r="F525" s="4"/>
      <c r="G525" s="4"/>
      <c r="H525" s="4"/>
      <c r="I525" s="4"/>
      <c r="J525" s="4"/>
    </row>
    <row r="526" spans="6:10" ht="15.75" customHeight="1">
      <c r="F526" s="4"/>
      <c r="G526" s="4"/>
      <c r="H526" s="4"/>
      <c r="I526" s="4"/>
      <c r="J526" s="4"/>
    </row>
    <row r="527" spans="6:10" ht="15.75" customHeight="1">
      <c r="F527" s="4"/>
      <c r="G527" s="4"/>
      <c r="H527" s="4"/>
      <c r="I527" s="4"/>
      <c r="J527" s="4"/>
    </row>
    <row r="528" spans="6:10" ht="15.75" customHeight="1">
      <c r="F528" s="4"/>
      <c r="G528" s="4"/>
      <c r="H528" s="4"/>
      <c r="I528" s="4"/>
      <c r="J528" s="4"/>
    </row>
    <row r="529" spans="6:10" ht="15.75" customHeight="1">
      <c r="F529" s="4"/>
      <c r="G529" s="4"/>
      <c r="H529" s="4"/>
      <c r="I529" s="4"/>
      <c r="J529" s="4"/>
    </row>
    <row r="530" spans="6:10" ht="15.75" customHeight="1">
      <c r="F530" s="4"/>
      <c r="G530" s="4"/>
      <c r="H530" s="4"/>
      <c r="I530" s="4"/>
      <c r="J530" s="4"/>
    </row>
    <row r="531" spans="6:10" ht="15.75" customHeight="1">
      <c r="F531" s="4"/>
      <c r="G531" s="4"/>
      <c r="H531" s="4"/>
      <c r="I531" s="4"/>
      <c r="J531" s="4"/>
    </row>
    <row r="532" spans="6:10" ht="15.75" customHeight="1">
      <c r="F532" s="4"/>
      <c r="G532" s="4"/>
      <c r="H532" s="4"/>
      <c r="I532" s="4"/>
      <c r="J532" s="4"/>
    </row>
    <row r="533" spans="6:10" ht="15.75" customHeight="1">
      <c r="F533" s="4"/>
      <c r="G533" s="4"/>
      <c r="H533" s="4"/>
      <c r="I533" s="4"/>
      <c r="J533" s="4"/>
    </row>
    <row r="534" spans="6:10" ht="15.75" customHeight="1">
      <c r="F534" s="4"/>
      <c r="G534" s="4"/>
      <c r="H534" s="4"/>
      <c r="I534" s="4"/>
      <c r="J534" s="4"/>
    </row>
    <row r="535" spans="6:10" ht="15.75" customHeight="1">
      <c r="F535" s="4"/>
      <c r="G535" s="4"/>
      <c r="H535" s="4"/>
      <c r="I535" s="4"/>
      <c r="J535" s="4"/>
    </row>
    <row r="536" spans="6:10" ht="15.75" customHeight="1">
      <c r="F536" s="4"/>
      <c r="G536" s="4"/>
      <c r="H536" s="4"/>
      <c r="I536" s="4"/>
      <c r="J536" s="4"/>
    </row>
    <row r="537" spans="6:10" ht="15.75" customHeight="1">
      <c r="F537" s="4"/>
      <c r="G537" s="4"/>
      <c r="H537" s="4"/>
      <c r="I537" s="4"/>
      <c r="J537" s="4"/>
    </row>
    <row r="538" spans="6:10" ht="15.75" customHeight="1">
      <c r="F538" s="4"/>
      <c r="G538" s="4"/>
      <c r="H538" s="4"/>
      <c r="I538" s="4"/>
      <c r="J538" s="4"/>
    </row>
    <row r="539" spans="6:10" ht="15.75" customHeight="1">
      <c r="F539" s="4"/>
      <c r="G539" s="4"/>
      <c r="H539" s="4"/>
      <c r="I539" s="4"/>
      <c r="J539" s="4"/>
    </row>
    <row r="540" spans="6:10" ht="15.75" customHeight="1">
      <c r="F540" s="4"/>
      <c r="G540" s="4"/>
      <c r="H540" s="4"/>
      <c r="I540" s="4"/>
      <c r="J540" s="4"/>
    </row>
    <row r="541" spans="6:10" ht="15.75" customHeight="1">
      <c r="F541" s="4"/>
      <c r="G541" s="4"/>
      <c r="H541" s="4"/>
      <c r="I541" s="4"/>
      <c r="J541" s="4"/>
    </row>
    <row r="542" spans="6:10" ht="15.75" customHeight="1">
      <c r="F542" s="4"/>
      <c r="G542" s="4"/>
      <c r="H542" s="4"/>
      <c r="I542" s="4"/>
      <c r="J542" s="4"/>
    </row>
    <row r="543" spans="6:10" ht="15.75" customHeight="1">
      <c r="F543" s="4"/>
      <c r="G543" s="4"/>
      <c r="H543" s="4"/>
      <c r="I543" s="4"/>
      <c r="J543" s="4"/>
    </row>
    <row r="544" spans="6:10" ht="15.75" customHeight="1">
      <c r="F544" s="4"/>
      <c r="G544" s="4"/>
      <c r="H544" s="4"/>
      <c r="I544" s="4"/>
      <c r="J544" s="4"/>
    </row>
    <row r="545" spans="6:10" ht="15.75" customHeight="1">
      <c r="F545" s="4"/>
      <c r="G545" s="4"/>
      <c r="H545" s="4"/>
      <c r="I545" s="4"/>
      <c r="J545" s="4"/>
    </row>
    <row r="546" spans="6:10" ht="15.75" customHeight="1">
      <c r="F546" s="4"/>
      <c r="G546" s="4"/>
      <c r="H546" s="4"/>
      <c r="I546" s="4"/>
      <c r="J546" s="4"/>
    </row>
    <row r="547" spans="6:10" ht="15.75" customHeight="1">
      <c r="F547" s="4"/>
      <c r="G547" s="4"/>
      <c r="H547" s="4"/>
      <c r="I547" s="4"/>
      <c r="J547" s="4"/>
    </row>
    <row r="548" spans="6:10" ht="15.75" customHeight="1">
      <c r="F548" s="4"/>
      <c r="G548" s="4"/>
      <c r="H548" s="4"/>
      <c r="I548" s="4"/>
      <c r="J548" s="4"/>
    </row>
    <row r="549" spans="6:10" ht="15.75" customHeight="1">
      <c r="F549" s="4"/>
      <c r="G549" s="4"/>
      <c r="H549" s="4"/>
      <c r="I549" s="4"/>
      <c r="J549" s="4"/>
    </row>
    <row r="550" spans="6:10" ht="15.75" customHeight="1">
      <c r="F550" s="4"/>
      <c r="G550" s="4"/>
      <c r="H550" s="4"/>
      <c r="I550" s="4"/>
      <c r="J550" s="4"/>
    </row>
    <row r="551" spans="6:10" ht="15.75" customHeight="1">
      <c r="F551" s="4"/>
      <c r="G551" s="4"/>
      <c r="H551" s="4"/>
      <c r="I551" s="4"/>
      <c r="J551" s="4"/>
    </row>
    <row r="552" spans="6:10" ht="15.75" customHeight="1">
      <c r="F552" s="4"/>
      <c r="G552" s="4"/>
      <c r="H552" s="4"/>
      <c r="I552" s="4"/>
      <c r="J552" s="4"/>
    </row>
    <row r="553" spans="6:10" ht="15.75" customHeight="1">
      <c r="F553" s="4"/>
      <c r="G553" s="4"/>
      <c r="H553" s="4"/>
      <c r="I553" s="4"/>
      <c r="J553" s="4"/>
    </row>
    <row r="554" spans="6:10" ht="15.75" customHeight="1">
      <c r="F554" s="4"/>
      <c r="G554" s="4"/>
      <c r="H554" s="4"/>
      <c r="I554" s="4"/>
      <c r="J554" s="4"/>
    </row>
    <row r="555" spans="6:10" ht="15.75" customHeight="1">
      <c r="F555" s="4"/>
      <c r="G555" s="4"/>
      <c r="H555" s="4"/>
      <c r="I555" s="4"/>
      <c r="J555" s="4"/>
    </row>
    <row r="556" spans="6:10" ht="15.75" customHeight="1">
      <c r="F556" s="4"/>
      <c r="G556" s="4"/>
      <c r="H556" s="4"/>
      <c r="I556" s="4"/>
      <c r="J556" s="4"/>
    </row>
    <row r="557" spans="6:10" ht="15.75" customHeight="1">
      <c r="F557" s="4"/>
      <c r="G557" s="4"/>
      <c r="H557" s="4"/>
      <c r="I557" s="4"/>
      <c r="J557" s="4"/>
    </row>
    <row r="558" spans="6:10" ht="15.75" customHeight="1">
      <c r="F558" s="4"/>
      <c r="G558" s="4"/>
      <c r="H558" s="4"/>
      <c r="I558" s="4"/>
      <c r="J558" s="4"/>
    </row>
    <row r="559" spans="6:10" ht="15.75" customHeight="1">
      <c r="F559" s="4"/>
      <c r="G559" s="4"/>
      <c r="H559" s="4"/>
      <c r="I559" s="4"/>
      <c r="J559" s="4"/>
    </row>
    <row r="560" spans="6:10" ht="15.75" customHeight="1">
      <c r="F560" s="4"/>
      <c r="G560" s="4"/>
      <c r="H560" s="4"/>
      <c r="I560" s="4"/>
      <c r="J560" s="4"/>
    </row>
    <row r="561" spans="6:10" ht="15.75" customHeight="1">
      <c r="F561" s="4"/>
      <c r="G561" s="4"/>
      <c r="H561" s="4"/>
      <c r="I561" s="4"/>
      <c r="J561" s="4"/>
    </row>
    <row r="562" spans="6:10" ht="15.75" customHeight="1">
      <c r="F562" s="4"/>
      <c r="G562" s="4"/>
      <c r="H562" s="4"/>
      <c r="I562" s="4"/>
      <c r="J562" s="4"/>
    </row>
    <row r="563" spans="6:10" ht="15.75" customHeight="1">
      <c r="F563" s="4"/>
      <c r="G563" s="4"/>
      <c r="H563" s="4"/>
      <c r="I563" s="4"/>
      <c r="J563" s="4"/>
    </row>
    <row r="564" spans="6:10" ht="15.75" customHeight="1">
      <c r="F564" s="4"/>
      <c r="G564" s="4"/>
      <c r="H564" s="4"/>
      <c r="I564" s="4"/>
      <c r="J564" s="4"/>
    </row>
    <row r="565" spans="6:10" ht="15.75" customHeight="1">
      <c r="F565" s="4"/>
      <c r="G565" s="4"/>
      <c r="H565" s="4"/>
      <c r="I565" s="4"/>
      <c r="J565" s="4"/>
    </row>
    <row r="566" spans="6:10" ht="15.75" customHeight="1">
      <c r="F566" s="4"/>
      <c r="G566" s="4"/>
      <c r="H566" s="4"/>
      <c r="I566" s="4"/>
      <c r="J566" s="4"/>
    </row>
    <row r="567" spans="6:10" ht="15.75" customHeight="1">
      <c r="F567" s="4"/>
      <c r="G567" s="4"/>
      <c r="H567" s="4"/>
      <c r="I567" s="4"/>
      <c r="J567" s="4"/>
    </row>
    <row r="568" spans="6:10" ht="15.75" customHeight="1">
      <c r="F568" s="4"/>
      <c r="G568" s="4"/>
      <c r="H568" s="4"/>
      <c r="I568" s="4"/>
      <c r="J568" s="4"/>
    </row>
    <row r="569" spans="6:10" ht="15.75" customHeight="1">
      <c r="F569" s="4"/>
      <c r="G569" s="4"/>
      <c r="H569" s="4"/>
      <c r="I569" s="4"/>
      <c r="J569" s="4"/>
    </row>
    <row r="570" spans="6:10" ht="15.75" customHeight="1">
      <c r="F570" s="4"/>
      <c r="G570" s="4"/>
      <c r="H570" s="4"/>
      <c r="I570" s="4"/>
      <c r="J570" s="4"/>
    </row>
    <row r="571" spans="6:10" ht="15.75" customHeight="1">
      <c r="F571" s="4"/>
      <c r="G571" s="4"/>
      <c r="H571" s="4"/>
      <c r="I571" s="4"/>
      <c r="J571" s="4"/>
    </row>
    <row r="572" spans="6:10" ht="15.75" customHeight="1">
      <c r="F572" s="4"/>
      <c r="G572" s="4"/>
      <c r="H572" s="4"/>
      <c r="I572" s="4"/>
      <c r="J572" s="4"/>
    </row>
    <row r="573" spans="6:10" ht="15.75" customHeight="1">
      <c r="F573" s="4"/>
      <c r="G573" s="4"/>
      <c r="H573" s="4"/>
      <c r="I573" s="4"/>
      <c r="J573" s="4"/>
    </row>
    <row r="574" spans="6:10" ht="15.75" customHeight="1">
      <c r="F574" s="4"/>
      <c r="G574" s="4"/>
      <c r="H574" s="4"/>
      <c r="I574" s="4"/>
      <c r="J574" s="4"/>
    </row>
    <row r="575" spans="6:10" ht="15.75" customHeight="1">
      <c r="F575" s="4"/>
      <c r="G575" s="4"/>
      <c r="H575" s="4"/>
      <c r="I575" s="4"/>
      <c r="J575" s="4"/>
    </row>
    <row r="576" spans="6:10" ht="15.75" customHeight="1">
      <c r="F576" s="4"/>
      <c r="G576" s="4"/>
      <c r="H576" s="4"/>
      <c r="I576" s="4"/>
      <c r="J576" s="4"/>
    </row>
    <row r="577" spans="6:10" ht="15.75" customHeight="1">
      <c r="F577" s="4"/>
      <c r="G577" s="4"/>
      <c r="H577" s="4"/>
      <c r="I577" s="4"/>
      <c r="J577" s="4"/>
    </row>
    <row r="578" spans="6:10" ht="15.75" customHeight="1">
      <c r="F578" s="4"/>
      <c r="G578" s="4"/>
      <c r="H578" s="4"/>
      <c r="I578" s="4"/>
      <c r="J578" s="4"/>
    </row>
    <row r="579" spans="6:10" ht="15.75" customHeight="1">
      <c r="F579" s="4"/>
      <c r="G579" s="4"/>
      <c r="H579" s="4"/>
      <c r="I579" s="4"/>
      <c r="J579" s="4"/>
    </row>
    <row r="580" spans="6:10" ht="15.75" customHeight="1">
      <c r="F580" s="4"/>
      <c r="G580" s="4"/>
      <c r="H580" s="4"/>
      <c r="I580" s="4"/>
      <c r="J580" s="4"/>
    </row>
    <row r="581" spans="6:10" ht="15.75" customHeight="1">
      <c r="F581" s="4"/>
      <c r="G581" s="4"/>
      <c r="H581" s="4"/>
      <c r="I581" s="4"/>
      <c r="J581" s="4"/>
    </row>
    <row r="582" spans="6:10" ht="15.75" customHeight="1">
      <c r="F582" s="4"/>
      <c r="G582" s="4"/>
      <c r="H582" s="4"/>
      <c r="I582" s="4"/>
      <c r="J582" s="4"/>
    </row>
    <row r="583" spans="6:10" ht="15.75" customHeight="1">
      <c r="F583" s="4"/>
      <c r="G583" s="4"/>
      <c r="H583" s="4"/>
      <c r="I583" s="4"/>
      <c r="J583" s="4"/>
    </row>
    <row r="584" spans="6:10" ht="15.75" customHeight="1">
      <c r="F584" s="4"/>
      <c r="G584" s="4"/>
      <c r="H584" s="4"/>
      <c r="I584" s="4"/>
      <c r="J584" s="4"/>
    </row>
    <row r="585" spans="6:10" ht="15.75" customHeight="1">
      <c r="F585" s="4"/>
      <c r="G585" s="4"/>
      <c r="H585" s="4"/>
      <c r="I585" s="4"/>
      <c r="J585" s="4"/>
    </row>
    <row r="586" spans="6:10" ht="15.75" customHeight="1">
      <c r="F586" s="4"/>
      <c r="G586" s="4"/>
      <c r="H586" s="4"/>
      <c r="I586" s="4"/>
      <c r="J586" s="4"/>
    </row>
    <row r="587" spans="6:10" ht="15.75" customHeight="1">
      <c r="F587" s="4"/>
      <c r="G587" s="4"/>
      <c r="H587" s="4"/>
      <c r="I587" s="4"/>
      <c r="J587" s="4"/>
    </row>
    <row r="588" spans="6:10" ht="15.75" customHeight="1">
      <c r="F588" s="4"/>
      <c r="G588" s="4"/>
      <c r="H588" s="4"/>
      <c r="I588" s="4"/>
      <c r="J588" s="4"/>
    </row>
    <row r="589" spans="6:10" ht="15.75" customHeight="1">
      <c r="F589" s="4"/>
      <c r="G589" s="4"/>
      <c r="H589" s="4"/>
      <c r="I589" s="4"/>
      <c r="J589" s="4"/>
    </row>
    <row r="590" spans="6:10" ht="15.75" customHeight="1">
      <c r="F590" s="4"/>
      <c r="G590" s="4"/>
      <c r="H590" s="4"/>
      <c r="I590" s="4"/>
      <c r="J590" s="4"/>
    </row>
    <row r="591" spans="6:10" ht="15.75" customHeight="1">
      <c r="F591" s="4"/>
      <c r="G591" s="4"/>
      <c r="H591" s="4"/>
      <c r="I591" s="4"/>
      <c r="J591" s="4"/>
    </row>
    <row r="592" spans="6:10" ht="15.75" customHeight="1">
      <c r="F592" s="4"/>
      <c r="G592" s="4"/>
      <c r="H592" s="4"/>
      <c r="I592" s="4"/>
      <c r="J592" s="4"/>
    </row>
    <row r="593" spans="6:10" ht="15.75" customHeight="1">
      <c r="F593" s="4"/>
      <c r="G593" s="4"/>
      <c r="H593" s="4"/>
      <c r="I593" s="4"/>
      <c r="J593" s="4"/>
    </row>
    <row r="594" spans="6:10" ht="15.75" customHeight="1">
      <c r="F594" s="4"/>
      <c r="G594" s="4"/>
      <c r="H594" s="4"/>
      <c r="I594" s="4"/>
      <c r="J594" s="4"/>
    </row>
    <row r="595" spans="6:10" ht="15.75" customHeight="1">
      <c r="F595" s="4"/>
      <c r="G595" s="4"/>
      <c r="H595" s="4"/>
      <c r="I595" s="4"/>
      <c r="J595" s="4"/>
    </row>
    <row r="596" spans="6:10" ht="15.75" customHeight="1">
      <c r="F596" s="4"/>
      <c r="G596" s="4"/>
      <c r="H596" s="4"/>
      <c r="I596" s="4"/>
      <c r="J596" s="4"/>
    </row>
    <row r="597" spans="6:10" ht="15.75" customHeight="1">
      <c r="F597" s="4"/>
      <c r="G597" s="4"/>
      <c r="H597" s="4"/>
      <c r="I597" s="4"/>
      <c r="J597" s="4"/>
    </row>
    <row r="598" spans="6:10" ht="15.75" customHeight="1">
      <c r="F598" s="4"/>
      <c r="G598" s="4"/>
      <c r="H598" s="4"/>
      <c r="I598" s="4"/>
      <c r="J598" s="4"/>
    </row>
    <row r="599" spans="6:10" ht="15.75" customHeight="1">
      <c r="F599" s="4"/>
      <c r="G599" s="4"/>
      <c r="H599" s="4"/>
      <c r="I599" s="4"/>
      <c r="J599" s="4"/>
    </row>
    <row r="600" spans="6:10" ht="15.75" customHeight="1">
      <c r="F600" s="4"/>
      <c r="G600" s="4"/>
      <c r="H600" s="4"/>
      <c r="I600" s="4"/>
      <c r="J600" s="4"/>
    </row>
    <row r="601" spans="6:10" ht="15.75" customHeight="1">
      <c r="F601" s="4"/>
      <c r="G601" s="4"/>
      <c r="H601" s="4"/>
      <c r="I601" s="4"/>
      <c r="J601" s="4"/>
    </row>
    <row r="602" spans="6:10" ht="15.75" customHeight="1">
      <c r="F602" s="4"/>
      <c r="G602" s="4"/>
      <c r="H602" s="4"/>
      <c r="I602" s="4"/>
      <c r="J602" s="4"/>
    </row>
    <row r="603" spans="6:10" ht="15.75" customHeight="1">
      <c r="F603" s="4"/>
      <c r="G603" s="4"/>
      <c r="H603" s="4"/>
      <c r="I603" s="4"/>
      <c r="J603" s="4"/>
    </row>
    <row r="604" spans="6:10" ht="15.75" customHeight="1">
      <c r="F604" s="4"/>
      <c r="G604" s="4"/>
      <c r="H604" s="4"/>
      <c r="I604" s="4"/>
      <c r="J604" s="4"/>
    </row>
    <row r="605" spans="6:10" ht="15.75" customHeight="1">
      <c r="F605" s="4"/>
      <c r="G605" s="4"/>
      <c r="H605" s="4"/>
      <c r="I605" s="4"/>
      <c r="J605" s="4"/>
    </row>
    <row r="606" spans="6:10" ht="15.75" customHeight="1">
      <c r="F606" s="4"/>
      <c r="G606" s="4"/>
      <c r="H606" s="4"/>
      <c r="I606" s="4"/>
      <c r="J606" s="4"/>
    </row>
    <row r="607" spans="6:10" ht="15.75" customHeight="1">
      <c r="F607" s="4"/>
      <c r="G607" s="4"/>
      <c r="H607" s="4"/>
      <c r="I607" s="4"/>
      <c r="J607" s="4"/>
    </row>
    <row r="608" spans="6:10" ht="15.75" customHeight="1">
      <c r="F608" s="4"/>
      <c r="G608" s="4"/>
      <c r="H608" s="4"/>
      <c r="I608" s="4"/>
      <c r="J608" s="4"/>
    </row>
    <row r="609" spans="6:10" ht="15.75" customHeight="1">
      <c r="F609" s="4"/>
      <c r="G609" s="4"/>
      <c r="H609" s="4"/>
      <c r="I609" s="4"/>
      <c r="J609" s="4"/>
    </row>
    <row r="610" spans="6:10" ht="15.75" customHeight="1">
      <c r="F610" s="4"/>
      <c r="G610" s="4"/>
      <c r="H610" s="4"/>
      <c r="I610" s="4"/>
      <c r="J610" s="4"/>
    </row>
    <row r="611" spans="6:10" ht="15.75" customHeight="1">
      <c r="F611" s="4"/>
      <c r="G611" s="4"/>
      <c r="H611" s="4"/>
      <c r="I611" s="4"/>
      <c r="J611" s="4"/>
    </row>
    <row r="612" spans="6:10" ht="15.75" customHeight="1">
      <c r="F612" s="4"/>
      <c r="G612" s="4"/>
      <c r="H612" s="4"/>
      <c r="I612" s="4"/>
      <c r="J612" s="4"/>
    </row>
    <row r="613" spans="6:10" ht="15.75" customHeight="1">
      <c r="F613" s="4"/>
      <c r="G613" s="4"/>
      <c r="H613" s="4"/>
      <c r="I613" s="4"/>
      <c r="J613" s="4"/>
    </row>
    <row r="614" spans="6:10" ht="15.75" customHeight="1">
      <c r="F614" s="4"/>
      <c r="G614" s="4"/>
      <c r="H614" s="4"/>
      <c r="I614" s="4"/>
      <c r="J614" s="4"/>
    </row>
    <row r="615" spans="6:10" ht="15.75" customHeight="1">
      <c r="F615" s="4"/>
      <c r="G615" s="4"/>
      <c r="H615" s="4"/>
      <c r="I615" s="4"/>
      <c r="J615" s="4"/>
    </row>
    <row r="616" spans="6:10" ht="15.75" customHeight="1">
      <c r="F616" s="4"/>
      <c r="G616" s="4"/>
      <c r="H616" s="4"/>
      <c r="I616" s="4"/>
      <c r="J616" s="4"/>
    </row>
    <row r="617" spans="6:10" ht="15.75" customHeight="1">
      <c r="F617" s="4"/>
      <c r="G617" s="4"/>
      <c r="H617" s="4"/>
      <c r="I617" s="4"/>
      <c r="J617" s="4"/>
    </row>
    <row r="618" spans="6:10" ht="15.75" customHeight="1">
      <c r="F618" s="4"/>
      <c r="G618" s="4"/>
      <c r="H618" s="4"/>
      <c r="I618" s="4"/>
      <c r="J618" s="4"/>
    </row>
    <row r="619" spans="6:10" ht="15.75" customHeight="1">
      <c r="F619" s="4"/>
      <c r="G619" s="4"/>
      <c r="H619" s="4"/>
      <c r="I619" s="4"/>
      <c r="J619" s="4"/>
    </row>
    <row r="620" spans="6:10" ht="15.75" customHeight="1">
      <c r="F620" s="4"/>
      <c r="G620" s="4"/>
      <c r="H620" s="4"/>
      <c r="I620" s="4"/>
      <c r="J620" s="4"/>
    </row>
    <row r="621" spans="6:10" ht="15.75" customHeight="1">
      <c r="F621" s="4"/>
      <c r="G621" s="4"/>
      <c r="H621" s="4"/>
      <c r="I621" s="4"/>
      <c r="J621" s="4"/>
    </row>
    <row r="622" spans="6:10" ht="15.75" customHeight="1">
      <c r="F622" s="4"/>
      <c r="G622" s="4"/>
      <c r="H622" s="4"/>
      <c r="I622" s="4"/>
      <c r="J622" s="4"/>
    </row>
    <row r="623" spans="6:10" ht="15.75" customHeight="1">
      <c r="F623" s="4"/>
      <c r="G623" s="4"/>
      <c r="H623" s="4"/>
      <c r="I623" s="4"/>
      <c r="J623" s="4"/>
    </row>
    <row r="624" spans="6:10" ht="15.75" customHeight="1">
      <c r="F624" s="4"/>
      <c r="G624" s="4"/>
      <c r="H624" s="4"/>
      <c r="I624" s="4"/>
      <c r="J624" s="4"/>
    </row>
    <row r="625" spans="6:10" ht="15.75" customHeight="1">
      <c r="F625" s="4"/>
      <c r="G625" s="4"/>
      <c r="H625" s="4"/>
      <c r="I625" s="4"/>
      <c r="J625" s="4"/>
    </row>
    <row r="626" spans="6:10" ht="15.75" customHeight="1">
      <c r="F626" s="4"/>
      <c r="G626" s="4"/>
      <c r="H626" s="4"/>
      <c r="I626" s="4"/>
      <c r="J626" s="4"/>
    </row>
    <row r="627" spans="6:10" ht="15.75" customHeight="1">
      <c r="F627" s="4"/>
      <c r="G627" s="4"/>
      <c r="H627" s="4"/>
      <c r="I627" s="4"/>
      <c r="J627" s="4"/>
    </row>
    <row r="628" spans="6:10" ht="15.75" customHeight="1">
      <c r="F628" s="4"/>
      <c r="G628" s="4"/>
      <c r="H628" s="4"/>
      <c r="I628" s="4"/>
      <c r="J628" s="4"/>
    </row>
    <row r="629" spans="6:10" ht="15.75" customHeight="1">
      <c r="F629" s="4"/>
      <c r="G629" s="4"/>
      <c r="H629" s="4"/>
      <c r="I629" s="4"/>
      <c r="J629" s="4"/>
    </row>
    <row r="630" spans="6:10" ht="15.75" customHeight="1">
      <c r="F630" s="4"/>
      <c r="G630" s="4"/>
      <c r="H630" s="4"/>
      <c r="I630" s="4"/>
      <c r="J630" s="4"/>
    </row>
    <row r="631" spans="6:10" ht="15.75" customHeight="1">
      <c r="F631" s="4"/>
      <c r="G631" s="4"/>
      <c r="H631" s="4"/>
      <c r="I631" s="4"/>
      <c r="J631" s="4"/>
    </row>
    <row r="632" spans="6:10" ht="15.75" customHeight="1">
      <c r="F632" s="4"/>
      <c r="G632" s="4"/>
      <c r="H632" s="4"/>
      <c r="I632" s="4"/>
      <c r="J632" s="4"/>
    </row>
    <row r="633" spans="6:10" ht="15.75" customHeight="1">
      <c r="F633" s="4"/>
      <c r="G633" s="4"/>
      <c r="H633" s="4"/>
      <c r="I633" s="4"/>
      <c r="J633" s="4"/>
    </row>
    <row r="634" spans="6:10" ht="15.75" customHeight="1">
      <c r="F634" s="4"/>
      <c r="G634" s="4"/>
      <c r="H634" s="4"/>
      <c r="I634" s="4"/>
      <c r="J634" s="4"/>
    </row>
    <row r="635" spans="6:10" ht="15.75" customHeight="1">
      <c r="F635" s="4"/>
      <c r="G635" s="4"/>
      <c r="H635" s="4"/>
      <c r="I635" s="4"/>
      <c r="J635" s="4"/>
    </row>
    <row r="636" spans="6:10" ht="15.75" customHeight="1">
      <c r="F636" s="4"/>
      <c r="G636" s="4"/>
      <c r="H636" s="4"/>
      <c r="I636" s="4"/>
      <c r="J636" s="4"/>
    </row>
    <row r="637" spans="6:10" ht="15.75" customHeight="1">
      <c r="F637" s="4"/>
      <c r="G637" s="4"/>
      <c r="H637" s="4"/>
      <c r="I637" s="4"/>
      <c r="J637" s="4"/>
    </row>
    <row r="638" spans="6:10" ht="15.75" customHeight="1">
      <c r="F638" s="4"/>
      <c r="G638" s="4"/>
      <c r="H638" s="4"/>
      <c r="I638" s="4"/>
      <c r="J638" s="4"/>
    </row>
    <row r="639" spans="6:10" ht="15.75" customHeight="1">
      <c r="F639" s="4"/>
      <c r="G639" s="4"/>
      <c r="H639" s="4"/>
      <c r="I639" s="4"/>
      <c r="J639" s="4"/>
    </row>
    <row r="640" spans="6:10" ht="15.75" customHeight="1">
      <c r="F640" s="4"/>
      <c r="G640" s="4"/>
      <c r="H640" s="4"/>
      <c r="I640" s="4"/>
      <c r="J640" s="4"/>
    </row>
    <row r="641" spans="6:10" ht="15.75" customHeight="1">
      <c r="F641" s="4"/>
      <c r="G641" s="4"/>
      <c r="H641" s="4"/>
      <c r="I641" s="4"/>
      <c r="J641" s="4"/>
    </row>
    <row r="642" spans="6:10" ht="15.75" customHeight="1">
      <c r="F642" s="4"/>
      <c r="G642" s="4"/>
      <c r="H642" s="4"/>
      <c r="I642" s="4"/>
      <c r="J642" s="4"/>
    </row>
    <row r="643" spans="6:10" ht="15.75" customHeight="1">
      <c r="F643" s="4"/>
      <c r="G643" s="4"/>
      <c r="H643" s="4"/>
      <c r="I643" s="4"/>
      <c r="J643" s="4"/>
    </row>
    <row r="644" spans="6:10" ht="15.75" customHeight="1">
      <c r="F644" s="4"/>
      <c r="G644" s="4"/>
      <c r="H644" s="4"/>
      <c r="I644" s="4"/>
      <c r="J644" s="4"/>
    </row>
    <row r="645" spans="6:10" ht="15.75" customHeight="1">
      <c r="F645" s="4"/>
      <c r="G645" s="4"/>
      <c r="H645" s="4"/>
      <c r="I645" s="4"/>
      <c r="J645" s="4"/>
    </row>
    <row r="646" spans="6:10" ht="15.75" customHeight="1">
      <c r="F646" s="4"/>
      <c r="G646" s="4"/>
      <c r="H646" s="4"/>
      <c r="I646" s="4"/>
      <c r="J646" s="4"/>
    </row>
    <row r="647" spans="6:10" ht="15.75" customHeight="1">
      <c r="F647" s="4"/>
      <c r="G647" s="4"/>
      <c r="H647" s="4"/>
      <c r="I647" s="4"/>
      <c r="J647" s="4"/>
    </row>
    <row r="648" spans="6:10" ht="15.75" customHeight="1">
      <c r="F648" s="4"/>
      <c r="G648" s="4"/>
      <c r="H648" s="4"/>
      <c r="I648" s="4"/>
      <c r="J648" s="4"/>
    </row>
    <row r="649" spans="6:10" ht="15.75" customHeight="1">
      <c r="F649" s="4"/>
      <c r="G649" s="4"/>
      <c r="H649" s="4"/>
      <c r="I649" s="4"/>
      <c r="J649" s="4"/>
    </row>
    <row r="650" spans="6:10" ht="15.75" customHeight="1">
      <c r="F650" s="4"/>
      <c r="G650" s="4"/>
      <c r="H650" s="4"/>
      <c r="I650" s="4"/>
      <c r="J650" s="4"/>
    </row>
    <row r="651" spans="6:10" ht="15.75" customHeight="1">
      <c r="F651" s="4"/>
      <c r="G651" s="4"/>
      <c r="H651" s="4"/>
      <c r="I651" s="4"/>
      <c r="J651" s="4"/>
    </row>
    <row r="652" spans="6:10" ht="15.75" customHeight="1">
      <c r="F652" s="4"/>
      <c r="G652" s="4"/>
      <c r="H652" s="4"/>
      <c r="I652" s="4"/>
      <c r="J652" s="4"/>
    </row>
    <row r="653" spans="6:10" ht="15.75" customHeight="1">
      <c r="F653" s="4"/>
      <c r="G653" s="4"/>
      <c r="H653" s="4"/>
      <c r="I653" s="4"/>
      <c r="J653" s="4"/>
    </row>
    <row r="654" spans="6:10" ht="15.75" customHeight="1">
      <c r="F654" s="4"/>
      <c r="G654" s="4"/>
      <c r="H654" s="4"/>
      <c r="I654" s="4"/>
      <c r="J654" s="4"/>
    </row>
    <row r="655" spans="6:10" ht="15.75" customHeight="1">
      <c r="F655" s="4"/>
      <c r="G655" s="4"/>
      <c r="H655" s="4"/>
      <c r="I655" s="4"/>
      <c r="J655" s="4"/>
    </row>
    <row r="656" spans="6:10" ht="15.75" customHeight="1">
      <c r="F656" s="4"/>
      <c r="G656" s="4"/>
      <c r="H656" s="4"/>
      <c r="I656" s="4"/>
      <c r="J656" s="4"/>
    </row>
    <row r="657" spans="6:10" ht="15.75" customHeight="1">
      <c r="F657" s="4"/>
      <c r="G657" s="4"/>
      <c r="H657" s="4"/>
      <c r="I657" s="4"/>
      <c r="J657" s="4"/>
    </row>
    <row r="658" spans="6:10" ht="15.75" customHeight="1">
      <c r="F658" s="4"/>
      <c r="G658" s="4"/>
      <c r="H658" s="4"/>
      <c r="I658" s="4"/>
      <c r="J658" s="4"/>
    </row>
    <row r="659" spans="6:10" ht="15.75" customHeight="1">
      <c r="F659" s="4"/>
      <c r="G659" s="4"/>
      <c r="H659" s="4"/>
      <c r="I659" s="4"/>
      <c r="J659" s="4"/>
    </row>
    <row r="660" spans="6:10" ht="15.75" customHeight="1">
      <c r="F660" s="4"/>
      <c r="G660" s="4"/>
      <c r="H660" s="4"/>
      <c r="I660" s="4"/>
      <c r="J660" s="4"/>
    </row>
    <row r="661" spans="6:10" ht="15.75" customHeight="1">
      <c r="F661" s="4"/>
      <c r="G661" s="4"/>
      <c r="H661" s="4"/>
      <c r="I661" s="4"/>
      <c r="J661" s="4"/>
    </row>
    <row r="662" spans="6:10" ht="15.75" customHeight="1">
      <c r="F662" s="4"/>
      <c r="G662" s="4"/>
      <c r="H662" s="4"/>
      <c r="I662" s="4"/>
      <c r="J662" s="4"/>
    </row>
    <row r="663" spans="6:10" ht="15.75" customHeight="1">
      <c r="F663" s="4"/>
      <c r="G663" s="4"/>
      <c r="H663" s="4"/>
      <c r="I663" s="4"/>
      <c r="J663" s="4"/>
    </row>
    <row r="664" spans="6:10" ht="15.75" customHeight="1">
      <c r="F664" s="4"/>
      <c r="G664" s="4"/>
      <c r="H664" s="4"/>
      <c r="I664" s="4"/>
      <c r="J664" s="4"/>
    </row>
    <row r="665" spans="6:10" ht="15.75" customHeight="1">
      <c r="F665" s="4"/>
      <c r="G665" s="4"/>
      <c r="H665" s="4"/>
      <c r="I665" s="4"/>
      <c r="J665" s="4"/>
    </row>
    <row r="666" spans="6:10" ht="15.75" customHeight="1">
      <c r="F666" s="4"/>
      <c r="G666" s="4"/>
      <c r="H666" s="4"/>
      <c r="I666" s="4"/>
      <c r="J666" s="4"/>
    </row>
    <row r="667" spans="6:10" ht="15.75" customHeight="1">
      <c r="F667" s="4"/>
      <c r="G667" s="4"/>
      <c r="H667" s="4"/>
      <c r="I667" s="4"/>
      <c r="J667" s="4"/>
    </row>
    <row r="668" spans="6:10" ht="15.75" customHeight="1">
      <c r="F668" s="4"/>
      <c r="G668" s="4"/>
      <c r="H668" s="4"/>
      <c r="I668" s="4"/>
      <c r="J668" s="4"/>
    </row>
    <row r="669" spans="6:10" ht="15.75" customHeight="1">
      <c r="F669" s="4"/>
      <c r="G669" s="4"/>
      <c r="H669" s="4"/>
      <c r="I669" s="4"/>
      <c r="J669" s="4"/>
    </row>
    <row r="670" spans="6:10" ht="15.75" customHeight="1">
      <c r="F670" s="4"/>
      <c r="G670" s="4"/>
      <c r="H670" s="4"/>
      <c r="I670" s="4"/>
      <c r="J670" s="4"/>
    </row>
    <row r="671" spans="6:10" ht="15.75" customHeight="1">
      <c r="F671" s="4"/>
      <c r="G671" s="4"/>
      <c r="H671" s="4"/>
      <c r="I671" s="4"/>
      <c r="J671" s="4"/>
    </row>
    <row r="672" spans="6:10" ht="15.75" customHeight="1">
      <c r="F672" s="4"/>
      <c r="G672" s="4"/>
      <c r="H672" s="4"/>
      <c r="I672" s="4"/>
      <c r="J672" s="4"/>
    </row>
    <row r="673" spans="6:10" ht="15.75" customHeight="1">
      <c r="F673" s="4"/>
      <c r="G673" s="4"/>
      <c r="H673" s="4"/>
      <c r="I673" s="4"/>
      <c r="J673" s="4"/>
    </row>
    <row r="674" spans="6:10" ht="15.75" customHeight="1">
      <c r="F674" s="4"/>
      <c r="G674" s="4"/>
      <c r="H674" s="4"/>
      <c r="I674" s="4"/>
      <c r="J674" s="4"/>
    </row>
    <row r="675" spans="6:10" ht="15.75" customHeight="1">
      <c r="F675" s="4"/>
      <c r="G675" s="4"/>
      <c r="H675" s="4"/>
      <c r="I675" s="4"/>
      <c r="J675" s="4"/>
    </row>
    <row r="676" spans="6:10" ht="15.75" customHeight="1">
      <c r="F676" s="4"/>
      <c r="G676" s="4"/>
      <c r="H676" s="4"/>
      <c r="I676" s="4"/>
      <c r="J676" s="4"/>
    </row>
    <row r="677" spans="6:10" ht="15.75" customHeight="1">
      <c r="F677" s="4"/>
      <c r="G677" s="4"/>
      <c r="H677" s="4"/>
      <c r="I677" s="4"/>
      <c r="J677" s="4"/>
    </row>
    <row r="678" spans="6:10" ht="15.75" customHeight="1">
      <c r="F678" s="4"/>
      <c r="G678" s="4"/>
      <c r="H678" s="4"/>
      <c r="I678" s="4"/>
      <c r="J678" s="4"/>
    </row>
    <row r="679" spans="6:10" ht="15.75" customHeight="1">
      <c r="F679" s="4"/>
      <c r="G679" s="4"/>
      <c r="H679" s="4"/>
      <c r="I679" s="4"/>
      <c r="J679" s="4"/>
    </row>
    <row r="680" spans="6:10" ht="15.75" customHeight="1">
      <c r="F680" s="4"/>
      <c r="G680" s="4"/>
      <c r="H680" s="4"/>
      <c r="I680" s="4"/>
      <c r="J680" s="4"/>
    </row>
    <row r="681" spans="6:10" ht="15.75" customHeight="1">
      <c r="F681" s="4"/>
      <c r="G681" s="4"/>
      <c r="H681" s="4"/>
      <c r="I681" s="4"/>
      <c r="J681" s="4"/>
    </row>
    <row r="682" spans="6:10" ht="15.75" customHeight="1">
      <c r="F682" s="4"/>
      <c r="G682" s="4"/>
      <c r="H682" s="4"/>
      <c r="I682" s="4"/>
      <c r="J682" s="4"/>
    </row>
    <row r="683" spans="6:10" ht="15.75" customHeight="1">
      <c r="F683" s="4"/>
      <c r="G683" s="4"/>
      <c r="H683" s="4"/>
      <c r="I683" s="4"/>
      <c r="J683" s="4"/>
    </row>
    <row r="684" spans="6:10" ht="15.75" customHeight="1">
      <c r="F684" s="4"/>
      <c r="G684" s="4"/>
      <c r="H684" s="4"/>
      <c r="I684" s="4"/>
      <c r="J684" s="4"/>
    </row>
    <row r="685" spans="6:10" ht="15.75" customHeight="1">
      <c r="F685" s="4"/>
      <c r="G685" s="4"/>
      <c r="H685" s="4"/>
      <c r="I685" s="4"/>
      <c r="J685" s="4"/>
    </row>
    <row r="686" spans="6:10" ht="15.75" customHeight="1">
      <c r="F686" s="4"/>
      <c r="G686" s="4"/>
      <c r="H686" s="4"/>
      <c r="I686" s="4"/>
      <c r="J686" s="4"/>
    </row>
    <row r="687" spans="6:10" ht="15.75" customHeight="1">
      <c r="F687" s="4"/>
      <c r="G687" s="4"/>
      <c r="H687" s="4"/>
      <c r="I687" s="4"/>
      <c r="J687" s="4"/>
    </row>
    <row r="688" spans="6:10" ht="15.75" customHeight="1">
      <c r="F688" s="4"/>
      <c r="G688" s="4"/>
      <c r="H688" s="4"/>
      <c r="I688" s="4"/>
      <c r="J688" s="4"/>
    </row>
    <row r="689" spans="6:10" ht="15.75" customHeight="1">
      <c r="F689" s="4"/>
      <c r="G689" s="4"/>
      <c r="H689" s="4"/>
      <c r="I689" s="4"/>
      <c r="J689" s="4"/>
    </row>
    <row r="690" spans="6:10" ht="15.75" customHeight="1">
      <c r="F690" s="4"/>
      <c r="G690" s="4"/>
      <c r="H690" s="4"/>
      <c r="I690" s="4"/>
      <c r="J690" s="4"/>
    </row>
    <row r="691" spans="6:10" ht="15.75" customHeight="1">
      <c r="F691" s="4"/>
      <c r="G691" s="4"/>
      <c r="H691" s="4"/>
      <c r="I691" s="4"/>
      <c r="J691" s="4"/>
    </row>
    <row r="692" spans="6:10" ht="15.75" customHeight="1">
      <c r="F692" s="4"/>
      <c r="G692" s="4"/>
      <c r="H692" s="4"/>
      <c r="I692" s="4"/>
      <c r="J692" s="4"/>
    </row>
    <row r="693" spans="6:10" ht="15.75" customHeight="1">
      <c r="F693" s="4"/>
      <c r="G693" s="4"/>
      <c r="H693" s="4"/>
      <c r="I693" s="4"/>
      <c r="J693" s="4"/>
    </row>
    <row r="694" spans="6:10" ht="15.75" customHeight="1">
      <c r="F694" s="4"/>
      <c r="G694" s="4"/>
      <c r="H694" s="4"/>
      <c r="I694" s="4"/>
      <c r="J694" s="4"/>
    </row>
    <row r="695" spans="6:10" ht="15.75" customHeight="1">
      <c r="F695" s="4"/>
      <c r="G695" s="4"/>
      <c r="H695" s="4"/>
      <c r="I695" s="4"/>
      <c r="J695" s="4"/>
    </row>
    <row r="696" spans="6:10" ht="15.75" customHeight="1">
      <c r="F696" s="4"/>
      <c r="G696" s="4"/>
      <c r="H696" s="4"/>
      <c r="I696" s="4"/>
      <c r="J696" s="4"/>
    </row>
    <row r="697" spans="6:10" ht="15.75" customHeight="1">
      <c r="F697" s="4"/>
      <c r="G697" s="4"/>
      <c r="H697" s="4"/>
      <c r="I697" s="4"/>
      <c r="J697" s="4"/>
    </row>
    <row r="698" spans="6:10" ht="15.75" customHeight="1">
      <c r="F698" s="4"/>
      <c r="G698" s="4"/>
      <c r="H698" s="4"/>
      <c r="I698" s="4"/>
      <c r="J698" s="4"/>
    </row>
    <row r="699" spans="6:10" ht="15.75" customHeight="1">
      <c r="F699" s="4"/>
      <c r="G699" s="4"/>
      <c r="H699" s="4"/>
      <c r="I699" s="4"/>
      <c r="J699" s="4"/>
    </row>
    <row r="700" spans="6:10" ht="15.75" customHeight="1">
      <c r="F700" s="4"/>
      <c r="G700" s="4"/>
      <c r="H700" s="4"/>
      <c r="I700" s="4"/>
      <c r="J700" s="4"/>
    </row>
    <row r="701" spans="6:10" ht="15.75" customHeight="1">
      <c r="F701" s="4"/>
      <c r="G701" s="4"/>
      <c r="H701" s="4"/>
      <c r="I701" s="4"/>
      <c r="J701" s="4"/>
    </row>
    <row r="702" spans="6:10" ht="15.75" customHeight="1">
      <c r="F702" s="4"/>
      <c r="G702" s="4"/>
      <c r="H702" s="4"/>
      <c r="I702" s="4"/>
      <c r="J702" s="4"/>
    </row>
    <row r="703" spans="6:10" ht="15.75" customHeight="1">
      <c r="F703" s="4"/>
      <c r="G703" s="4"/>
      <c r="H703" s="4"/>
      <c r="I703" s="4"/>
      <c r="J703" s="4"/>
    </row>
    <row r="704" spans="6:10" ht="15.75" customHeight="1">
      <c r="F704" s="4"/>
      <c r="G704" s="4"/>
      <c r="H704" s="4"/>
      <c r="I704" s="4"/>
      <c r="J704" s="4"/>
    </row>
    <row r="705" spans="6:10" ht="15.75" customHeight="1">
      <c r="F705" s="4"/>
      <c r="G705" s="4"/>
      <c r="H705" s="4"/>
      <c r="I705" s="4"/>
      <c r="J705" s="4"/>
    </row>
    <row r="706" spans="6:10" ht="15.75" customHeight="1">
      <c r="F706" s="4"/>
      <c r="G706" s="4"/>
      <c r="H706" s="4"/>
      <c r="I706" s="4"/>
      <c r="J706" s="4"/>
    </row>
    <row r="707" spans="6:10" ht="15.75" customHeight="1">
      <c r="F707" s="4"/>
      <c r="G707" s="4"/>
      <c r="H707" s="4"/>
      <c r="I707" s="4"/>
      <c r="J707" s="4"/>
    </row>
    <row r="708" spans="6:10" ht="15.75" customHeight="1">
      <c r="F708" s="4"/>
      <c r="G708" s="4"/>
      <c r="H708" s="4"/>
      <c r="I708" s="4"/>
      <c r="J708" s="4"/>
    </row>
    <row r="709" spans="6:10" ht="15.75" customHeight="1">
      <c r="F709" s="4"/>
      <c r="G709" s="4"/>
      <c r="H709" s="4"/>
      <c r="I709" s="4"/>
      <c r="J709" s="4"/>
    </row>
    <row r="710" spans="6:10" ht="15.75" customHeight="1">
      <c r="F710" s="4"/>
      <c r="G710" s="4"/>
      <c r="H710" s="4"/>
      <c r="I710" s="4"/>
      <c r="J710" s="4"/>
    </row>
    <row r="711" spans="6:10" ht="15.75" customHeight="1">
      <c r="F711" s="4"/>
      <c r="G711" s="4"/>
      <c r="H711" s="4"/>
      <c r="I711" s="4"/>
      <c r="J711" s="4"/>
    </row>
    <row r="712" spans="6:10" ht="15.75" customHeight="1">
      <c r="F712" s="4"/>
      <c r="G712" s="4"/>
      <c r="H712" s="4"/>
      <c r="I712" s="4"/>
      <c r="J712" s="4"/>
    </row>
    <row r="713" spans="6:10" ht="15.75" customHeight="1">
      <c r="F713" s="4"/>
      <c r="G713" s="4"/>
      <c r="H713" s="4"/>
      <c r="I713" s="4"/>
      <c r="J713" s="4"/>
    </row>
    <row r="714" spans="6:10" ht="15.75" customHeight="1">
      <c r="F714" s="4"/>
      <c r="G714" s="4"/>
      <c r="H714" s="4"/>
      <c r="I714" s="4"/>
      <c r="J714" s="4"/>
    </row>
    <row r="715" spans="6:10" ht="15.75" customHeight="1">
      <c r="F715" s="4"/>
      <c r="G715" s="4"/>
      <c r="H715" s="4"/>
      <c r="I715" s="4"/>
      <c r="J715" s="4"/>
    </row>
    <row r="716" spans="6:10" ht="15.75" customHeight="1">
      <c r="F716" s="4"/>
      <c r="G716" s="4"/>
      <c r="H716" s="4"/>
      <c r="I716" s="4"/>
      <c r="J716" s="4"/>
    </row>
    <row r="717" spans="6:10" ht="15.75" customHeight="1">
      <c r="F717" s="4"/>
      <c r="G717" s="4"/>
      <c r="H717" s="4"/>
      <c r="I717" s="4"/>
      <c r="J717" s="4"/>
    </row>
    <row r="718" spans="6:10" ht="15.75" customHeight="1">
      <c r="F718" s="4"/>
      <c r="G718" s="4"/>
      <c r="H718" s="4"/>
      <c r="I718" s="4"/>
      <c r="J718" s="4"/>
    </row>
    <row r="719" spans="6:10" ht="15.75" customHeight="1">
      <c r="F719" s="4"/>
      <c r="G719" s="4"/>
      <c r="H719" s="4"/>
      <c r="I719" s="4"/>
      <c r="J719" s="4"/>
    </row>
    <row r="720" spans="6:10" ht="15.75" customHeight="1">
      <c r="F720" s="4"/>
      <c r="G720" s="4"/>
      <c r="H720" s="4"/>
      <c r="I720" s="4"/>
      <c r="J720" s="4"/>
    </row>
    <row r="721" spans="6:10" ht="15.75" customHeight="1">
      <c r="F721" s="4"/>
      <c r="G721" s="4"/>
      <c r="H721" s="4"/>
      <c r="I721" s="4"/>
      <c r="J721" s="4"/>
    </row>
    <row r="722" spans="6:10" ht="15.75" customHeight="1">
      <c r="F722" s="4"/>
      <c r="G722" s="4"/>
      <c r="H722" s="4"/>
      <c r="I722" s="4"/>
      <c r="J722" s="4"/>
    </row>
    <row r="723" spans="6:10" ht="15.75" customHeight="1">
      <c r="F723" s="4"/>
      <c r="G723" s="4"/>
      <c r="H723" s="4"/>
      <c r="I723" s="4"/>
      <c r="J723" s="4"/>
    </row>
    <row r="724" spans="6:10" ht="15.75" customHeight="1">
      <c r="F724" s="4"/>
      <c r="G724" s="4"/>
      <c r="H724" s="4"/>
      <c r="I724" s="4"/>
      <c r="J724" s="4"/>
    </row>
    <row r="725" spans="6:10" ht="15.75" customHeight="1">
      <c r="F725" s="4"/>
      <c r="G725" s="4"/>
      <c r="H725" s="4"/>
      <c r="I725" s="4"/>
      <c r="J725" s="4"/>
    </row>
    <row r="726" spans="6:10" ht="15.75" customHeight="1">
      <c r="F726" s="4"/>
      <c r="G726" s="4"/>
      <c r="H726" s="4"/>
      <c r="I726" s="4"/>
      <c r="J726" s="4"/>
    </row>
    <row r="727" spans="6:10" ht="15.75" customHeight="1">
      <c r="F727" s="4"/>
      <c r="G727" s="4"/>
      <c r="H727" s="4"/>
      <c r="I727" s="4"/>
      <c r="J727" s="4"/>
    </row>
    <row r="728" spans="6:10" ht="15.75" customHeight="1">
      <c r="F728" s="4"/>
      <c r="G728" s="4"/>
      <c r="H728" s="4"/>
      <c r="I728" s="4"/>
      <c r="J728" s="4"/>
    </row>
    <row r="729" spans="6:10" ht="15.75" customHeight="1">
      <c r="F729" s="4"/>
      <c r="G729" s="4"/>
      <c r="H729" s="4"/>
      <c r="I729" s="4"/>
      <c r="J729" s="4"/>
    </row>
    <row r="730" spans="6:10" ht="15.75" customHeight="1">
      <c r="F730" s="4"/>
      <c r="G730" s="4"/>
      <c r="H730" s="4"/>
      <c r="I730" s="4"/>
      <c r="J730" s="4"/>
    </row>
    <row r="731" spans="6:10" ht="15.75" customHeight="1">
      <c r="F731" s="4"/>
      <c r="G731" s="4"/>
      <c r="H731" s="4"/>
      <c r="I731" s="4"/>
      <c r="J731" s="4"/>
    </row>
    <row r="732" spans="6:10" ht="15.75" customHeight="1">
      <c r="F732" s="4"/>
      <c r="G732" s="4"/>
      <c r="H732" s="4"/>
      <c r="I732" s="4"/>
      <c r="J732" s="4"/>
    </row>
    <row r="733" spans="6:10" ht="15.75" customHeight="1">
      <c r="F733" s="4"/>
      <c r="G733" s="4"/>
      <c r="H733" s="4"/>
      <c r="I733" s="4"/>
      <c r="J733" s="4"/>
    </row>
    <row r="734" spans="6:10" ht="15.75" customHeight="1">
      <c r="F734" s="4"/>
      <c r="G734" s="4"/>
      <c r="H734" s="4"/>
      <c r="I734" s="4"/>
      <c r="J734" s="4"/>
    </row>
    <row r="735" spans="6:10" ht="15.75" customHeight="1">
      <c r="F735" s="4"/>
      <c r="G735" s="4"/>
      <c r="H735" s="4"/>
      <c r="I735" s="4"/>
      <c r="J735" s="4"/>
    </row>
    <row r="736" spans="6:10" ht="15.75" customHeight="1">
      <c r="F736" s="4"/>
      <c r="G736" s="4"/>
      <c r="H736" s="4"/>
      <c r="I736" s="4"/>
      <c r="J736" s="4"/>
    </row>
    <row r="737" spans="6:10" ht="15.75" customHeight="1">
      <c r="F737" s="4"/>
      <c r="G737" s="4"/>
      <c r="H737" s="4"/>
      <c r="I737" s="4"/>
      <c r="J737" s="4"/>
    </row>
    <row r="738" spans="6:10" ht="15.75" customHeight="1">
      <c r="F738" s="4"/>
      <c r="G738" s="4"/>
      <c r="H738" s="4"/>
      <c r="I738" s="4"/>
      <c r="J738" s="4"/>
    </row>
    <row r="739" spans="6:10" ht="15.75" customHeight="1">
      <c r="F739" s="4"/>
      <c r="G739" s="4"/>
      <c r="H739" s="4"/>
      <c r="I739" s="4"/>
      <c r="J739" s="4"/>
    </row>
    <row r="740" spans="6:10" ht="15.75" customHeight="1">
      <c r="F740" s="4"/>
      <c r="G740" s="4"/>
      <c r="H740" s="4"/>
      <c r="I740" s="4"/>
      <c r="J740" s="4"/>
    </row>
    <row r="741" spans="6:10" ht="15.75" customHeight="1">
      <c r="F741" s="4"/>
      <c r="G741" s="4"/>
      <c r="H741" s="4"/>
      <c r="I741" s="4"/>
      <c r="J741" s="4"/>
    </row>
    <row r="742" spans="6:10" ht="15.75" customHeight="1">
      <c r="F742" s="4"/>
      <c r="G742" s="4"/>
      <c r="H742" s="4"/>
      <c r="I742" s="4"/>
      <c r="J742" s="4"/>
    </row>
    <row r="743" spans="6:10" ht="15.75" customHeight="1">
      <c r="F743" s="4"/>
      <c r="G743" s="4"/>
      <c r="H743" s="4"/>
      <c r="I743" s="4"/>
      <c r="J743" s="4"/>
    </row>
    <row r="744" spans="6:10" ht="15.75" customHeight="1">
      <c r="F744" s="4"/>
      <c r="G744" s="4"/>
      <c r="H744" s="4"/>
      <c r="I744" s="4"/>
      <c r="J744" s="4"/>
    </row>
    <row r="745" spans="6:10" ht="15.75" customHeight="1">
      <c r="F745" s="4"/>
      <c r="G745" s="4"/>
      <c r="H745" s="4"/>
      <c r="I745" s="4"/>
      <c r="J745" s="4"/>
    </row>
    <row r="746" spans="6:10" ht="15.75" customHeight="1">
      <c r="F746" s="4"/>
      <c r="G746" s="4"/>
      <c r="H746" s="4"/>
      <c r="I746" s="4"/>
      <c r="J746" s="4"/>
    </row>
    <row r="747" spans="6:10" ht="15.75" customHeight="1">
      <c r="F747" s="4"/>
      <c r="G747" s="4"/>
      <c r="H747" s="4"/>
      <c r="I747" s="4"/>
      <c r="J747" s="4"/>
    </row>
    <row r="748" spans="6:10" ht="15.75" customHeight="1">
      <c r="F748" s="4"/>
      <c r="G748" s="4"/>
      <c r="H748" s="4"/>
      <c r="I748" s="4"/>
      <c r="J748" s="4"/>
    </row>
    <row r="749" spans="6:10" ht="15.75" customHeight="1">
      <c r="F749" s="4"/>
      <c r="G749" s="4"/>
      <c r="H749" s="4"/>
      <c r="I749" s="4"/>
      <c r="J749" s="4"/>
    </row>
    <row r="750" spans="6:10" ht="15.75" customHeight="1">
      <c r="F750" s="4"/>
      <c r="G750" s="4"/>
      <c r="H750" s="4"/>
      <c r="I750" s="4"/>
      <c r="J750" s="4"/>
    </row>
    <row r="751" spans="6:10" ht="15.75" customHeight="1">
      <c r="F751" s="4"/>
      <c r="G751" s="4"/>
      <c r="H751" s="4"/>
      <c r="I751" s="4"/>
      <c r="J751" s="4"/>
    </row>
    <row r="752" spans="6:10" ht="15.75" customHeight="1">
      <c r="F752" s="4"/>
      <c r="G752" s="4"/>
      <c r="H752" s="4"/>
      <c r="I752" s="4"/>
      <c r="J752" s="4"/>
    </row>
    <row r="753" spans="6:10" ht="15.75" customHeight="1">
      <c r="F753" s="4"/>
      <c r="G753" s="4"/>
      <c r="H753" s="4"/>
      <c r="I753" s="4"/>
      <c r="J753" s="4"/>
    </row>
    <row r="754" spans="6:10" ht="15.75" customHeight="1">
      <c r="F754" s="4"/>
      <c r="G754" s="4"/>
      <c r="H754" s="4"/>
      <c r="I754" s="4"/>
      <c r="J754" s="4"/>
    </row>
    <row r="755" spans="6:10" ht="15.75" customHeight="1">
      <c r="F755" s="4"/>
      <c r="G755" s="4"/>
      <c r="H755" s="4"/>
      <c r="I755" s="4"/>
      <c r="J755" s="4"/>
    </row>
    <row r="756" spans="6:10" ht="15.75" customHeight="1">
      <c r="F756" s="4"/>
      <c r="G756" s="4"/>
      <c r="H756" s="4"/>
      <c r="I756" s="4"/>
      <c r="J756" s="4"/>
    </row>
    <row r="757" spans="6:10" ht="15.75" customHeight="1">
      <c r="F757" s="4"/>
      <c r="G757" s="4"/>
      <c r="H757" s="4"/>
      <c r="I757" s="4"/>
      <c r="J757" s="4"/>
    </row>
    <row r="758" spans="6:10" ht="15.75" customHeight="1">
      <c r="F758" s="4"/>
      <c r="G758" s="4"/>
      <c r="H758" s="4"/>
      <c r="I758" s="4"/>
      <c r="J758" s="4"/>
    </row>
    <row r="759" spans="6:10" ht="15.75" customHeight="1">
      <c r="F759" s="4"/>
      <c r="G759" s="4"/>
      <c r="H759" s="4"/>
      <c r="I759" s="4"/>
      <c r="J759" s="4"/>
    </row>
    <row r="760" spans="6:10" ht="15.75" customHeight="1">
      <c r="F760" s="4"/>
      <c r="G760" s="4"/>
      <c r="H760" s="4"/>
      <c r="I760" s="4"/>
      <c r="J760" s="4"/>
    </row>
    <row r="761" spans="6:10" ht="15.75" customHeight="1">
      <c r="F761" s="4"/>
      <c r="G761" s="4"/>
      <c r="H761" s="4"/>
      <c r="I761" s="4"/>
      <c r="J761" s="4"/>
    </row>
    <row r="762" spans="6:10" ht="15.75" customHeight="1">
      <c r="F762" s="4"/>
      <c r="G762" s="4"/>
      <c r="H762" s="4"/>
      <c r="I762" s="4"/>
      <c r="J762" s="4"/>
    </row>
    <row r="763" spans="6:10" ht="15.75" customHeight="1">
      <c r="F763" s="4"/>
      <c r="G763" s="4"/>
      <c r="H763" s="4"/>
      <c r="I763" s="4"/>
      <c r="J763" s="4"/>
    </row>
    <row r="764" spans="6:10" ht="15.75" customHeight="1">
      <c r="F764" s="4"/>
      <c r="G764" s="4"/>
      <c r="H764" s="4"/>
      <c r="I764" s="4"/>
      <c r="J764" s="4"/>
    </row>
    <row r="765" spans="6:10" ht="15.75" customHeight="1">
      <c r="F765" s="4"/>
      <c r="G765" s="4"/>
      <c r="H765" s="4"/>
      <c r="I765" s="4"/>
      <c r="J765" s="4"/>
    </row>
    <row r="766" spans="6:10" ht="15.75" customHeight="1">
      <c r="F766" s="4"/>
      <c r="G766" s="4"/>
      <c r="H766" s="4"/>
      <c r="I766" s="4"/>
      <c r="J766" s="4"/>
    </row>
    <row r="767" spans="6:10" ht="15.75" customHeight="1">
      <c r="F767" s="4"/>
      <c r="G767" s="4"/>
      <c r="H767" s="4"/>
      <c r="I767" s="4"/>
      <c r="J767" s="4"/>
    </row>
    <row r="768" spans="6:10" ht="15.75" customHeight="1">
      <c r="F768" s="4"/>
      <c r="G768" s="4"/>
      <c r="H768" s="4"/>
      <c r="I768" s="4"/>
      <c r="J768" s="4"/>
    </row>
    <row r="769" spans="6:10" ht="15.75" customHeight="1">
      <c r="F769" s="4"/>
      <c r="G769" s="4"/>
      <c r="H769" s="4"/>
      <c r="I769" s="4"/>
      <c r="J769" s="4"/>
    </row>
    <row r="770" spans="6:10" ht="15.75" customHeight="1">
      <c r="F770" s="4"/>
      <c r="G770" s="4"/>
      <c r="H770" s="4"/>
      <c r="I770" s="4"/>
      <c r="J770" s="4"/>
    </row>
    <row r="771" spans="6:10" ht="15.75" customHeight="1">
      <c r="F771" s="4"/>
      <c r="G771" s="4"/>
      <c r="H771" s="4"/>
      <c r="I771" s="4"/>
      <c r="J771" s="4"/>
    </row>
    <row r="772" spans="6:10" ht="15.75" customHeight="1">
      <c r="F772" s="4"/>
      <c r="G772" s="4"/>
      <c r="H772" s="4"/>
      <c r="I772" s="4"/>
      <c r="J772" s="4"/>
    </row>
    <row r="773" spans="6:10" ht="15.75" customHeight="1">
      <c r="F773" s="4"/>
      <c r="G773" s="4"/>
      <c r="H773" s="4"/>
      <c r="I773" s="4"/>
      <c r="J773" s="4"/>
    </row>
    <row r="774" spans="6:10" ht="15.75" customHeight="1">
      <c r="F774" s="4"/>
      <c r="G774" s="4"/>
      <c r="H774" s="4"/>
      <c r="I774" s="4"/>
      <c r="J774" s="4"/>
    </row>
    <row r="775" spans="6:10" ht="15.75" customHeight="1">
      <c r="F775" s="4"/>
      <c r="G775" s="4"/>
      <c r="H775" s="4"/>
      <c r="I775" s="4"/>
      <c r="J775" s="4"/>
    </row>
    <row r="776" spans="6:10" ht="15.75" customHeight="1">
      <c r="F776" s="4"/>
      <c r="G776" s="4"/>
      <c r="H776" s="4"/>
      <c r="I776" s="4"/>
      <c r="J776" s="4"/>
    </row>
    <row r="777" spans="6:10" ht="15.75" customHeight="1">
      <c r="F777" s="4"/>
      <c r="G777" s="4"/>
      <c r="H777" s="4"/>
      <c r="I777" s="4"/>
      <c r="J777" s="4"/>
    </row>
    <row r="778" spans="6:10" ht="15.75" customHeight="1">
      <c r="F778" s="4"/>
      <c r="G778" s="4"/>
      <c r="H778" s="4"/>
      <c r="I778" s="4"/>
      <c r="J778" s="4"/>
    </row>
    <row r="779" spans="6:10" ht="15.75" customHeight="1">
      <c r="F779" s="4"/>
      <c r="G779" s="4"/>
      <c r="H779" s="4"/>
      <c r="I779" s="4"/>
      <c r="J779" s="4"/>
    </row>
    <row r="780" spans="6:10" ht="15.75" customHeight="1">
      <c r="F780" s="4"/>
      <c r="G780" s="4"/>
      <c r="H780" s="4"/>
      <c r="I780" s="4"/>
      <c r="J780" s="4"/>
    </row>
    <row r="781" spans="6:10" ht="15.75" customHeight="1">
      <c r="F781" s="4"/>
      <c r="G781" s="4"/>
      <c r="H781" s="4"/>
      <c r="I781" s="4"/>
      <c r="J781" s="4"/>
    </row>
    <row r="782" spans="6:10" ht="15.75" customHeight="1">
      <c r="F782" s="4"/>
      <c r="G782" s="4"/>
      <c r="H782" s="4"/>
      <c r="I782" s="4"/>
      <c r="J782" s="4"/>
    </row>
    <row r="783" spans="6:10" ht="15.75" customHeight="1">
      <c r="F783" s="4"/>
      <c r="G783" s="4"/>
      <c r="H783" s="4"/>
      <c r="I783" s="4"/>
      <c r="J783" s="4"/>
    </row>
    <row r="784" spans="6:10" ht="15.75" customHeight="1">
      <c r="F784" s="4"/>
      <c r="G784" s="4"/>
      <c r="H784" s="4"/>
      <c r="I784" s="4"/>
      <c r="J784" s="4"/>
    </row>
    <row r="785" spans="6:10" ht="15.75" customHeight="1">
      <c r="F785" s="4"/>
      <c r="G785" s="4"/>
      <c r="H785" s="4"/>
      <c r="I785" s="4"/>
      <c r="J785" s="4"/>
    </row>
    <row r="786" spans="6:10" ht="15.75" customHeight="1">
      <c r="F786" s="4"/>
      <c r="G786" s="4"/>
      <c r="H786" s="4"/>
      <c r="I786" s="4"/>
      <c r="J786" s="4"/>
    </row>
    <row r="787" spans="6:10" ht="15.75" customHeight="1">
      <c r="F787" s="4"/>
      <c r="G787" s="4"/>
      <c r="H787" s="4"/>
      <c r="I787" s="4"/>
      <c r="J787" s="4"/>
    </row>
    <row r="788" spans="6:10" ht="15.75" customHeight="1">
      <c r="F788" s="4"/>
      <c r="G788" s="4"/>
      <c r="H788" s="4"/>
      <c r="I788" s="4"/>
      <c r="J788" s="4"/>
    </row>
    <row r="789" spans="6:10" ht="15.75" customHeight="1">
      <c r="F789" s="4"/>
      <c r="G789" s="4"/>
      <c r="H789" s="4"/>
      <c r="I789" s="4"/>
      <c r="J789" s="4"/>
    </row>
    <row r="790" spans="6:10" ht="15.75" customHeight="1">
      <c r="F790" s="4"/>
      <c r="G790" s="4"/>
      <c r="H790" s="4"/>
      <c r="I790" s="4"/>
      <c r="J790" s="4"/>
    </row>
    <row r="791" spans="6:10" ht="15.75" customHeight="1">
      <c r="F791" s="4"/>
      <c r="G791" s="4"/>
      <c r="H791" s="4"/>
      <c r="I791" s="4"/>
      <c r="J791" s="4"/>
    </row>
    <row r="792" spans="6:10" ht="15.75" customHeight="1">
      <c r="F792" s="4"/>
      <c r="G792" s="4"/>
      <c r="H792" s="4"/>
      <c r="I792" s="4"/>
      <c r="J792" s="4"/>
    </row>
    <row r="793" spans="6:10" ht="15.75" customHeight="1">
      <c r="F793" s="4"/>
      <c r="G793" s="4"/>
      <c r="H793" s="4"/>
      <c r="I793" s="4"/>
      <c r="J793" s="4"/>
    </row>
    <row r="794" spans="6:10" ht="15.75" customHeight="1">
      <c r="F794" s="4"/>
      <c r="G794" s="4"/>
      <c r="H794" s="4"/>
      <c r="I794" s="4"/>
      <c r="J794" s="4"/>
    </row>
    <row r="795" spans="6:10" ht="15.75" customHeight="1">
      <c r="F795" s="4"/>
      <c r="G795" s="4"/>
      <c r="H795" s="4"/>
      <c r="I795" s="4"/>
      <c r="J795" s="4"/>
    </row>
    <row r="796" spans="6:10" ht="15.75" customHeight="1">
      <c r="F796" s="4"/>
      <c r="G796" s="4"/>
      <c r="H796" s="4"/>
      <c r="I796" s="4"/>
      <c r="J796" s="4"/>
    </row>
    <row r="797" spans="6:10" ht="15.75" customHeight="1">
      <c r="F797" s="4"/>
      <c r="G797" s="4"/>
      <c r="H797" s="4"/>
      <c r="I797" s="4"/>
      <c r="J797" s="4"/>
    </row>
    <row r="798" spans="6:10" ht="15.75" customHeight="1">
      <c r="F798" s="4"/>
      <c r="G798" s="4"/>
      <c r="H798" s="4"/>
      <c r="I798" s="4"/>
      <c r="J798" s="4"/>
    </row>
    <row r="799" spans="6:10" ht="15.75" customHeight="1">
      <c r="F799" s="4"/>
      <c r="G799" s="4"/>
      <c r="H799" s="4"/>
      <c r="I799" s="4"/>
      <c r="J799" s="4"/>
    </row>
    <row r="800" spans="6:10" ht="15.75" customHeight="1">
      <c r="F800" s="4"/>
      <c r="G800" s="4"/>
      <c r="H800" s="4"/>
      <c r="I800" s="4"/>
      <c r="J800" s="4"/>
    </row>
    <row r="801" spans="6:10" ht="15.75" customHeight="1">
      <c r="F801" s="4"/>
      <c r="G801" s="4"/>
      <c r="H801" s="4"/>
      <c r="I801" s="4"/>
      <c r="J801" s="4"/>
    </row>
    <row r="802" spans="6:10" ht="15.75" customHeight="1">
      <c r="F802" s="4"/>
      <c r="G802" s="4"/>
      <c r="H802" s="4"/>
      <c r="I802" s="4"/>
      <c r="J802" s="4"/>
    </row>
    <row r="803" spans="6:10" ht="15.75" customHeight="1">
      <c r="F803" s="4"/>
      <c r="G803" s="4"/>
      <c r="H803" s="4"/>
      <c r="I803" s="4"/>
      <c r="J803" s="4"/>
    </row>
    <row r="804" spans="6:10" ht="15.75" customHeight="1">
      <c r="F804" s="4"/>
      <c r="G804" s="4"/>
      <c r="H804" s="4"/>
      <c r="I804" s="4"/>
      <c r="J804" s="4"/>
    </row>
    <row r="805" spans="6:10" ht="15.75" customHeight="1">
      <c r="F805" s="4"/>
      <c r="G805" s="4"/>
      <c r="H805" s="4"/>
      <c r="I805" s="4"/>
      <c r="J805" s="4"/>
    </row>
    <row r="806" spans="6:10" ht="15.75" customHeight="1">
      <c r="F806" s="4"/>
      <c r="G806" s="4"/>
      <c r="H806" s="4"/>
      <c r="I806" s="4"/>
      <c r="J806" s="4"/>
    </row>
    <row r="807" spans="6:10" ht="15.75" customHeight="1">
      <c r="F807" s="4"/>
      <c r="G807" s="4"/>
      <c r="H807" s="4"/>
      <c r="I807" s="4"/>
      <c r="J807" s="4"/>
    </row>
    <row r="808" spans="6:10" ht="15.75" customHeight="1">
      <c r="F808" s="4"/>
      <c r="G808" s="4"/>
      <c r="H808" s="4"/>
      <c r="I808" s="4"/>
      <c r="J808" s="4"/>
    </row>
    <row r="809" spans="6:10" ht="15.75" customHeight="1">
      <c r="F809" s="4"/>
      <c r="G809" s="4"/>
      <c r="H809" s="4"/>
      <c r="I809" s="4"/>
      <c r="J809" s="4"/>
    </row>
    <row r="810" spans="6:10" ht="15.75" customHeight="1">
      <c r="F810" s="4"/>
      <c r="G810" s="4"/>
      <c r="H810" s="4"/>
      <c r="I810" s="4"/>
      <c r="J810" s="4"/>
    </row>
    <row r="811" spans="6:10" ht="15.75" customHeight="1">
      <c r="F811" s="4"/>
      <c r="G811" s="4"/>
      <c r="H811" s="4"/>
      <c r="I811" s="4"/>
      <c r="J811" s="4"/>
    </row>
    <row r="812" spans="6:10" ht="15.75" customHeight="1">
      <c r="F812" s="4"/>
      <c r="G812" s="4"/>
      <c r="H812" s="4"/>
      <c r="I812" s="4"/>
      <c r="J812" s="4"/>
    </row>
    <row r="813" spans="6:10" ht="15.75" customHeight="1">
      <c r="F813" s="4"/>
      <c r="G813" s="4"/>
      <c r="H813" s="4"/>
      <c r="I813" s="4"/>
      <c r="J813" s="4"/>
    </row>
    <row r="814" spans="6:10" ht="15.75" customHeight="1">
      <c r="F814" s="4"/>
      <c r="G814" s="4"/>
      <c r="H814" s="4"/>
      <c r="I814" s="4"/>
      <c r="J814" s="4"/>
    </row>
    <row r="815" spans="6:10" ht="15.75" customHeight="1">
      <c r="F815" s="4"/>
      <c r="G815" s="4"/>
      <c r="H815" s="4"/>
      <c r="I815" s="4"/>
      <c r="J815" s="4"/>
    </row>
    <row r="816" spans="6:10" ht="15.75" customHeight="1">
      <c r="F816" s="4"/>
      <c r="G816" s="4"/>
      <c r="H816" s="4"/>
      <c r="I816" s="4"/>
      <c r="J816" s="4"/>
    </row>
    <row r="817" spans="6:10" ht="15.75" customHeight="1">
      <c r="F817" s="4"/>
      <c r="G817" s="4"/>
      <c r="H817" s="4"/>
      <c r="I817" s="4"/>
      <c r="J817" s="4"/>
    </row>
    <row r="818" spans="6:10" ht="15.75" customHeight="1">
      <c r="F818" s="4"/>
      <c r="G818" s="4"/>
      <c r="H818" s="4"/>
      <c r="I818" s="4"/>
      <c r="J818" s="4"/>
    </row>
    <row r="819" spans="6:10" ht="15.75" customHeight="1">
      <c r="F819" s="4"/>
      <c r="G819" s="4"/>
      <c r="H819" s="4"/>
      <c r="I819" s="4"/>
      <c r="J819" s="4"/>
    </row>
    <row r="820" spans="6:10" ht="15.75" customHeight="1">
      <c r="F820" s="4"/>
      <c r="G820" s="4"/>
      <c r="H820" s="4"/>
      <c r="I820" s="4"/>
      <c r="J820" s="4"/>
    </row>
    <row r="821" spans="6:10" ht="15.75" customHeight="1">
      <c r="F821" s="4"/>
      <c r="G821" s="4"/>
      <c r="H821" s="4"/>
      <c r="I821" s="4"/>
      <c r="J821" s="4"/>
    </row>
    <row r="822" spans="6:10" ht="15.75" customHeight="1">
      <c r="F822" s="4"/>
      <c r="G822" s="4"/>
      <c r="H822" s="4"/>
      <c r="I822" s="4"/>
      <c r="J822" s="4"/>
    </row>
    <row r="823" spans="6:10" ht="15.75" customHeight="1">
      <c r="F823" s="4"/>
      <c r="G823" s="4"/>
      <c r="H823" s="4"/>
      <c r="I823" s="4"/>
      <c r="J823" s="4"/>
    </row>
    <row r="824" spans="6:10" ht="15.75" customHeight="1">
      <c r="F824" s="4"/>
      <c r="G824" s="4"/>
      <c r="H824" s="4"/>
      <c r="I824" s="4"/>
      <c r="J824" s="4"/>
    </row>
    <row r="825" spans="6:10" ht="15.75" customHeight="1">
      <c r="F825" s="4"/>
      <c r="G825" s="4"/>
      <c r="H825" s="4"/>
      <c r="I825" s="4"/>
      <c r="J825" s="4"/>
    </row>
    <row r="826" spans="6:10" ht="15.75" customHeight="1">
      <c r="F826" s="4"/>
      <c r="G826" s="4"/>
      <c r="H826" s="4"/>
      <c r="I826" s="4"/>
      <c r="J826" s="4"/>
    </row>
    <row r="827" spans="6:10" ht="15.75" customHeight="1">
      <c r="F827" s="4"/>
      <c r="G827" s="4"/>
      <c r="H827" s="4"/>
      <c r="I827" s="4"/>
      <c r="J827" s="4"/>
    </row>
    <row r="828" spans="6:10" ht="15.75" customHeight="1">
      <c r="F828" s="4"/>
      <c r="G828" s="4"/>
      <c r="H828" s="4"/>
      <c r="I828" s="4"/>
      <c r="J828" s="4"/>
    </row>
    <row r="829" spans="6:10" ht="15.75" customHeight="1">
      <c r="F829" s="4"/>
      <c r="G829" s="4"/>
      <c r="H829" s="4"/>
      <c r="I829" s="4"/>
      <c r="J829" s="4"/>
    </row>
    <row r="830" spans="6:10" ht="15.75" customHeight="1">
      <c r="F830" s="4"/>
      <c r="G830" s="4"/>
      <c r="H830" s="4"/>
      <c r="I830" s="4"/>
      <c r="J830" s="4"/>
    </row>
    <row r="831" spans="6:10" ht="15.75" customHeight="1">
      <c r="F831" s="4"/>
      <c r="G831" s="4"/>
      <c r="H831" s="4"/>
      <c r="I831" s="4"/>
      <c r="J831" s="4"/>
    </row>
    <row r="832" spans="6:10" ht="15.75" customHeight="1">
      <c r="F832" s="4"/>
      <c r="G832" s="4"/>
      <c r="H832" s="4"/>
      <c r="I832" s="4"/>
      <c r="J832" s="4"/>
    </row>
    <row r="833" spans="6:10" ht="15.75" customHeight="1">
      <c r="F833" s="4"/>
      <c r="G833" s="4"/>
      <c r="H833" s="4"/>
      <c r="I833" s="4"/>
      <c r="J833" s="4"/>
    </row>
    <row r="834" spans="6:10" ht="15.75" customHeight="1">
      <c r="F834" s="4"/>
      <c r="G834" s="4"/>
      <c r="H834" s="4"/>
      <c r="I834" s="4"/>
      <c r="J834" s="4"/>
    </row>
    <row r="835" spans="6:10" ht="15.75" customHeight="1">
      <c r="F835" s="4"/>
      <c r="G835" s="4"/>
      <c r="H835" s="4"/>
      <c r="I835" s="4"/>
      <c r="J835" s="4"/>
    </row>
    <row r="836" spans="6:10" ht="15.75" customHeight="1">
      <c r="F836" s="4"/>
      <c r="G836" s="4"/>
      <c r="H836" s="4"/>
      <c r="I836" s="4"/>
      <c r="J836" s="4"/>
    </row>
    <row r="837" spans="6:10" ht="15.75" customHeight="1">
      <c r="F837" s="4"/>
      <c r="G837" s="4"/>
      <c r="H837" s="4"/>
      <c r="I837" s="4"/>
      <c r="J837" s="4"/>
    </row>
    <row r="838" spans="6:10" ht="15.75" customHeight="1">
      <c r="F838" s="4"/>
      <c r="G838" s="4"/>
      <c r="H838" s="4"/>
      <c r="I838" s="4"/>
      <c r="J838" s="4"/>
    </row>
    <row r="839" spans="6:10" ht="15.75" customHeight="1">
      <c r="F839" s="4"/>
      <c r="G839" s="4"/>
      <c r="H839" s="4"/>
      <c r="I839" s="4"/>
      <c r="J839" s="4"/>
    </row>
    <row r="840" spans="6:10" ht="15.75" customHeight="1">
      <c r="F840" s="4"/>
      <c r="G840" s="4"/>
      <c r="H840" s="4"/>
      <c r="I840" s="4"/>
      <c r="J840" s="4"/>
    </row>
    <row r="841" spans="6:10" ht="15.75" customHeight="1">
      <c r="F841" s="4"/>
      <c r="G841" s="4"/>
      <c r="H841" s="4"/>
      <c r="I841" s="4"/>
      <c r="J841" s="4"/>
    </row>
    <row r="842" spans="6:10" ht="15.75" customHeight="1">
      <c r="F842" s="4"/>
      <c r="G842" s="4"/>
      <c r="H842" s="4"/>
      <c r="I842" s="4"/>
      <c r="J842" s="4"/>
    </row>
    <row r="843" spans="6:10" ht="15.75" customHeight="1">
      <c r="F843" s="4"/>
      <c r="G843" s="4"/>
      <c r="H843" s="4"/>
      <c r="I843" s="4"/>
      <c r="J843" s="4"/>
    </row>
    <row r="844" spans="6:10" ht="15.75" customHeight="1">
      <c r="F844" s="4"/>
      <c r="G844" s="4"/>
      <c r="H844" s="4"/>
      <c r="I844" s="4"/>
      <c r="J844" s="4"/>
    </row>
    <row r="845" spans="6:10" ht="15.75" customHeight="1">
      <c r="F845" s="4"/>
      <c r="G845" s="4"/>
      <c r="H845" s="4"/>
      <c r="I845" s="4"/>
      <c r="J845" s="4"/>
    </row>
    <row r="846" spans="6:10" ht="15.75" customHeight="1">
      <c r="F846" s="4"/>
      <c r="G846" s="4"/>
      <c r="H846" s="4"/>
      <c r="I846" s="4"/>
      <c r="J846" s="4"/>
    </row>
    <row r="847" spans="6:10" ht="15.75" customHeight="1">
      <c r="F847" s="4"/>
      <c r="G847" s="4"/>
      <c r="H847" s="4"/>
      <c r="I847" s="4"/>
      <c r="J847" s="4"/>
    </row>
    <row r="848" spans="6:10" ht="15.75" customHeight="1">
      <c r="F848" s="4"/>
      <c r="G848" s="4"/>
      <c r="H848" s="4"/>
      <c r="I848" s="4"/>
      <c r="J848" s="4"/>
    </row>
    <row r="849" spans="6:10" ht="15.75" customHeight="1">
      <c r="F849" s="4"/>
      <c r="G849" s="4"/>
      <c r="H849" s="4"/>
      <c r="I849" s="4"/>
      <c r="J849" s="4"/>
    </row>
    <row r="850" spans="6:10" ht="15.75" customHeight="1">
      <c r="F850" s="4"/>
      <c r="G850" s="4"/>
      <c r="H850" s="4"/>
      <c r="I850" s="4"/>
      <c r="J850" s="4"/>
    </row>
    <row r="851" spans="6:10" ht="15.75" customHeight="1">
      <c r="F851" s="4"/>
      <c r="G851" s="4"/>
      <c r="H851" s="4"/>
      <c r="I851" s="4"/>
      <c r="J851" s="4"/>
    </row>
    <row r="852" spans="6:10" ht="15.75" customHeight="1">
      <c r="F852" s="4"/>
      <c r="G852" s="4"/>
      <c r="H852" s="4"/>
      <c r="I852" s="4"/>
      <c r="J852" s="4"/>
    </row>
    <row r="853" spans="6:10" ht="15.75" customHeight="1">
      <c r="F853" s="4"/>
      <c r="G853" s="4"/>
      <c r="H853" s="4"/>
      <c r="I853" s="4"/>
      <c r="J853" s="4"/>
    </row>
    <row r="854" spans="6:10" ht="15.75" customHeight="1">
      <c r="F854" s="4"/>
      <c r="G854" s="4"/>
      <c r="H854" s="4"/>
      <c r="I854" s="4"/>
      <c r="J854" s="4"/>
    </row>
    <row r="855" spans="6:10" ht="15.75" customHeight="1">
      <c r="F855" s="4"/>
      <c r="G855" s="4"/>
      <c r="H855" s="4"/>
      <c r="I855" s="4"/>
      <c r="J855" s="4"/>
    </row>
    <row r="856" spans="6:10" ht="15.75" customHeight="1">
      <c r="F856" s="4"/>
      <c r="G856" s="4"/>
      <c r="H856" s="4"/>
      <c r="I856" s="4"/>
      <c r="J856" s="4"/>
    </row>
    <row r="857" spans="6:10" ht="15.75" customHeight="1">
      <c r="F857" s="4"/>
      <c r="G857" s="4"/>
      <c r="H857" s="4"/>
      <c r="I857" s="4"/>
      <c r="J857" s="4"/>
    </row>
    <row r="858" spans="6:10" ht="15.75" customHeight="1">
      <c r="F858" s="4"/>
      <c r="G858" s="4"/>
      <c r="H858" s="4"/>
      <c r="I858" s="4"/>
      <c r="J858" s="4"/>
    </row>
    <row r="859" spans="6:10" ht="15.75" customHeight="1">
      <c r="F859" s="4"/>
      <c r="G859" s="4"/>
      <c r="H859" s="4"/>
      <c r="I859" s="4"/>
      <c r="J859" s="4"/>
    </row>
    <row r="860" spans="6:10" ht="15.75" customHeight="1">
      <c r="F860" s="4"/>
      <c r="G860" s="4"/>
      <c r="H860" s="4"/>
      <c r="I860" s="4"/>
      <c r="J860" s="4"/>
    </row>
    <row r="861" spans="6:10" ht="15.75" customHeight="1">
      <c r="F861" s="4"/>
      <c r="G861" s="4"/>
      <c r="H861" s="4"/>
      <c r="I861" s="4"/>
      <c r="J861" s="4"/>
    </row>
    <row r="862" spans="6:10" ht="15.75" customHeight="1">
      <c r="F862" s="4"/>
      <c r="G862" s="4"/>
      <c r="H862" s="4"/>
      <c r="I862" s="4"/>
      <c r="J862" s="4"/>
    </row>
    <row r="863" spans="6:10" ht="15.75" customHeight="1">
      <c r="F863" s="4"/>
      <c r="G863" s="4"/>
      <c r="H863" s="4"/>
      <c r="I863" s="4"/>
      <c r="J863" s="4"/>
    </row>
    <row r="864" spans="6:10" ht="15.75" customHeight="1">
      <c r="F864" s="4"/>
      <c r="G864" s="4"/>
      <c r="H864" s="4"/>
      <c r="I864" s="4"/>
      <c r="J864" s="4"/>
    </row>
    <row r="865" spans="6:10" ht="15.75" customHeight="1">
      <c r="F865" s="4"/>
      <c r="G865" s="4"/>
      <c r="H865" s="4"/>
      <c r="I865" s="4"/>
      <c r="J865" s="4"/>
    </row>
    <row r="866" spans="6:10" ht="15.75" customHeight="1">
      <c r="F866" s="4"/>
      <c r="G866" s="4"/>
      <c r="H866" s="4"/>
      <c r="I866" s="4"/>
      <c r="J866" s="4"/>
    </row>
    <row r="867" spans="6:10" ht="15.75" customHeight="1">
      <c r="F867" s="4"/>
      <c r="G867" s="4"/>
      <c r="H867" s="4"/>
      <c r="I867" s="4"/>
      <c r="J867" s="4"/>
    </row>
    <row r="868" spans="6:10" ht="15.75" customHeight="1">
      <c r="F868" s="4"/>
      <c r="G868" s="4"/>
      <c r="H868" s="4"/>
      <c r="I868" s="4"/>
      <c r="J868" s="4"/>
    </row>
    <row r="869" spans="6:10" ht="15.75" customHeight="1">
      <c r="F869" s="4"/>
      <c r="G869" s="4"/>
      <c r="H869" s="4"/>
      <c r="I869" s="4"/>
      <c r="J869" s="4"/>
    </row>
    <row r="870" spans="6:10" ht="15.75" customHeight="1">
      <c r="F870" s="4"/>
      <c r="G870" s="4"/>
      <c r="H870" s="4"/>
      <c r="I870" s="4"/>
      <c r="J870" s="4"/>
    </row>
    <row r="871" spans="6:10" ht="15.75" customHeight="1">
      <c r="F871" s="4"/>
      <c r="G871" s="4"/>
      <c r="H871" s="4"/>
      <c r="I871" s="4"/>
      <c r="J871" s="4"/>
    </row>
    <row r="872" spans="6:10" ht="15.75" customHeight="1">
      <c r="F872" s="4"/>
      <c r="G872" s="4"/>
      <c r="H872" s="4"/>
      <c r="I872" s="4"/>
      <c r="J872" s="4"/>
    </row>
    <row r="873" spans="6:10" ht="15.75" customHeight="1">
      <c r="F873" s="4"/>
      <c r="G873" s="4"/>
      <c r="H873" s="4"/>
      <c r="I873" s="4"/>
      <c r="J873" s="4"/>
    </row>
    <row r="874" spans="6:10" ht="15.75" customHeight="1">
      <c r="F874" s="4"/>
      <c r="G874" s="4"/>
      <c r="H874" s="4"/>
      <c r="I874" s="4"/>
      <c r="J874" s="4"/>
    </row>
    <row r="875" spans="6:10" ht="15.75" customHeight="1">
      <c r="F875" s="4"/>
      <c r="G875" s="4"/>
      <c r="H875" s="4"/>
      <c r="I875" s="4"/>
      <c r="J875" s="4"/>
    </row>
    <row r="876" spans="6:10" ht="15.75" customHeight="1">
      <c r="F876" s="4"/>
      <c r="G876" s="4"/>
      <c r="H876" s="4"/>
      <c r="I876" s="4"/>
      <c r="J876" s="4"/>
    </row>
    <row r="877" spans="6:10" ht="15.75" customHeight="1">
      <c r="F877" s="4"/>
      <c r="G877" s="4"/>
      <c r="H877" s="4"/>
      <c r="I877" s="4"/>
      <c r="J877" s="4"/>
    </row>
    <row r="878" spans="6:10" ht="15.75" customHeight="1">
      <c r="F878" s="4"/>
      <c r="G878" s="4"/>
      <c r="H878" s="4"/>
      <c r="I878" s="4"/>
      <c r="J878" s="4"/>
    </row>
    <row r="879" spans="6:10" ht="15.75" customHeight="1">
      <c r="F879" s="4"/>
      <c r="G879" s="4"/>
      <c r="H879" s="4"/>
      <c r="I879" s="4"/>
      <c r="J879" s="4"/>
    </row>
    <row r="880" spans="6:10" ht="15.75" customHeight="1">
      <c r="F880" s="4"/>
      <c r="G880" s="4"/>
      <c r="H880" s="4"/>
      <c r="I880" s="4"/>
      <c r="J880" s="4"/>
    </row>
    <row r="881" spans="6:10" ht="15.75" customHeight="1">
      <c r="F881" s="4"/>
      <c r="G881" s="4"/>
      <c r="H881" s="4"/>
      <c r="I881" s="4"/>
      <c r="J881" s="4"/>
    </row>
    <row r="882" spans="6:10" ht="15.75" customHeight="1">
      <c r="F882" s="4"/>
      <c r="G882" s="4"/>
      <c r="H882" s="4"/>
      <c r="I882" s="4"/>
      <c r="J882" s="4"/>
    </row>
    <row r="883" spans="6:10" ht="15.75" customHeight="1">
      <c r="F883" s="4"/>
      <c r="G883" s="4"/>
      <c r="H883" s="4"/>
      <c r="I883" s="4"/>
      <c r="J883" s="4"/>
    </row>
    <row r="884" spans="6:10" ht="15.75" customHeight="1">
      <c r="F884" s="4"/>
      <c r="G884" s="4"/>
      <c r="H884" s="4"/>
      <c r="I884" s="4"/>
      <c r="J884" s="4"/>
    </row>
    <row r="885" spans="6:10" ht="15.75" customHeight="1">
      <c r="F885" s="4"/>
      <c r="G885" s="4"/>
      <c r="H885" s="4"/>
      <c r="I885" s="4"/>
      <c r="J885" s="4"/>
    </row>
    <row r="886" spans="6:10" ht="15.75" customHeight="1">
      <c r="F886" s="4"/>
      <c r="G886" s="4"/>
      <c r="H886" s="4"/>
      <c r="I886" s="4"/>
      <c r="J886" s="4"/>
    </row>
    <row r="887" spans="6:10" ht="15.75" customHeight="1">
      <c r="F887" s="4"/>
      <c r="G887" s="4"/>
      <c r="H887" s="4"/>
      <c r="I887" s="4"/>
      <c r="J887" s="4"/>
    </row>
    <row r="888" spans="6:10" ht="15.75" customHeight="1">
      <c r="F888" s="4"/>
      <c r="G888" s="4"/>
      <c r="H888" s="4"/>
      <c r="I888" s="4"/>
      <c r="J888" s="4"/>
    </row>
    <row r="889" spans="6:10" ht="15.75" customHeight="1">
      <c r="F889" s="4"/>
      <c r="G889" s="4"/>
      <c r="H889" s="4"/>
      <c r="I889" s="4"/>
      <c r="J889" s="4"/>
    </row>
    <row r="890" spans="6:10" ht="15.75" customHeight="1">
      <c r="F890" s="4"/>
      <c r="G890" s="4"/>
      <c r="H890" s="4"/>
      <c r="I890" s="4"/>
      <c r="J890" s="4"/>
    </row>
    <row r="891" spans="6:10" ht="15.75" customHeight="1">
      <c r="F891" s="4"/>
      <c r="G891" s="4"/>
      <c r="H891" s="4"/>
      <c r="I891" s="4"/>
      <c r="J891" s="4"/>
    </row>
    <row r="892" spans="6:10" ht="15.75" customHeight="1">
      <c r="F892" s="4"/>
      <c r="G892" s="4"/>
      <c r="H892" s="4"/>
      <c r="I892" s="4"/>
      <c r="J892" s="4"/>
    </row>
    <row r="893" spans="6:10" ht="15.75" customHeight="1">
      <c r="F893" s="4"/>
      <c r="G893" s="4"/>
      <c r="H893" s="4"/>
      <c r="I893" s="4"/>
      <c r="J893" s="4"/>
    </row>
    <row r="894" spans="6:10" ht="15.75" customHeight="1">
      <c r="F894" s="4"/>
      <c r="G894" s="4"/>
      <c r="H894" s="4"/>
      <c r="I894" s="4"/>
      <c r="J894" s="4"/>
    </row>
    <row r="895" spans="6:10" ht="15.75" customHeight="1">
      <c r="F895" s="4"/>
      <c r="G895" s="4"/>
      <c r="H895" s="4"/>
      <c r="I895" s="4"/>
      <c r="J895" s="4"/>
    </row>
    <row r="896" spans="6:10" ht="15.75" customHeight="1">
      <c r="F896" s="4"/>
      <c r="G896" s="4"/>
      <c r="H896" s="4"/>
      <c r="I896" s="4"/>
      <c r="J896" s="4"/>
    </row>
    <row r="897" spans="6:10" ht="15.75" customHeight="1">
      <c r="F897" s="4"/>
      <c r="G897" s="4"/>
      <c r="H897" s="4"/>
      <c r="I897" s="4"/>
      <c r="J897" s="4"/>
    </row>
    <row r="898" spans="6:10" ht="15.75" customHeight="1">
      <c r="F898" s="4"/>
      <c r="G898" s="4"/>
      <c r="H898" s="4"/>
      <c r="I898" s="4"/>
      <c r="J898" s="4"/>
    </row>
    <row r="899" spans="6:10" ht="15.75" customHeight="1">
      <c r="F899" s="4"/>
      <c r="G899" s="4"/>
      <c r="H899" s="4"/>
      <c r="I899" s="4"/>
      <c r="J899" s="4"/>
    </row>
    <row r="900" spans="6:10" ht="15.75" customHeight="1">
      <c r="F900" s="4"/>
      <c r="G900" s="4"/>
      <c r="H900" s="4"/>
      <c r="I900" s="4"/>
      <c r="J900" s="4"/>
    </row>
    <row r="901" spans="6:10" ht="15.75" customHeight="1">
      <c r="F901" s="4"/>
      <c r="G901" s="4"/>
      <c r="H901" s="4"/>
      <c r="I901" s="4"/>
      <c r="J901" s="4"/>
    </row>
    <row r="902" spans="6:10" ht="15.75" customHeight="1">
      <c r="F902" s="4"/>
      <c r="G902" s="4"/>
      <c r="H902" s="4"/>
      <c r="I902" s="4"/>
      <c r="J902" s="4"/>
    </row>
    <row r="903" spans="6:10" ht="15.75" customHeight="1">
      <c r="F903" s="4"/>
      <c r="G903" s="4"/>
      <c r="H903" s="4"/>
      <c r="I903" s="4"/>
      <c r="J903" s="4"/>
    </row>
    <row r="904" spans="6:10" ht="15.75" customHeight="1">
      <c r="F904" s="4"/>
      <c r="G904" s="4"/>
      <c r="H904" s="4"/>
      <c r="I904" s="4"/>
      <c r="J904" s="4"/>
    </row>
    <row r="905" spans="6:10" ht="15.75" customHeight="1">
      <c r="F905" s="4"/>
      <c r="G905" s="4"/>
      <c r="H905" s="4"/>
      <c r="I905" s="4"/>
      <c r="J905" s="4"/>
    </row>
    <row r="906" spans="6:10" ht="15.75" customHeight="1">
      <c r="F906" s="4"/>
      <c r="G906" s="4"/>
      <c r="H906" s="4"/>
      <c r="I906" s="4"/>
      <c r="J906" s="4"/>
    </row>
    <row r="907" spans="6:10" ht="15.75" customHeight="1">
      <c r="F907" s="4"/>
      <c r="G907" s="4"/>
      <c r="H907" s="4"/>
      <c r="I907" s="4"/>
      <c r="J907" s="4"/>
    </row>
    <row r="908" spans="6:10" ht="15.75" customHeight="1">
      <c r="F908" s="4"/>
      <c r="G908" s="4"/>
      <c r="H908" s="4"/>
      <c r="I908" s="4"/>
      <c r="J908" s="4"/>
    </row>
    <row r="909" spans="6:10" ht="15.75" customHeight="1">
      <c r="F909" s="4"/>
      <c r="G909" s="4"/>
      <c r="H909" s="4"/>
      <c r="I909" s="4"/>
      <c r="J909" s="4"/>
    </row>
    <row r="910" spans="6:10" ht="15.75" customHeight="1">
      <c r="F910" s="4"/>
      <c r="G910" s="4"/>
      <c r="H910" s="4"/>
      <c r="I910" s="4"/>
      <c r="J910" s="4"/>
    </row>
    <row r="911" spans="6:10" ht="15.75" customHeight="1">
      <c r="F911" s="4"/>
      <c r="G911" s="4"/>
      <c r="H911" s="4"/>
      <c r="I911" s="4"/>
      <c r="J911" s="4"/>
    </row>
    <row r="912" spans="6:10" ht="15.75" customHeight="1">
      <c r="F912" s="4"/>
      <c r="G912" s="4"/>
      <c r="H912" s="4"/>
      <c r="I912" s="4"/>
      <c r="J912" s="4"/>
    </row>
    <row r="913" spans="6:10" ht="15.75" customHeight="1">
      <c r="F913" s="4"/>
      <c r="G913" s="4"/>
      <c r="H913" s="4"/>
      <c r="I913" s="4"/>
      <c r="J913" s="4"/>
    </row>
    <row r="914" spans="6:10" ht="15.75" customHeight="1">
      <c r="F914" s="4"/>
      <c r="G914" s="4"/>
      <c r="H914" s="4"/>
      <c r="I914" s="4"/>
      <c r="J914" s="4"/>
    </row>
    <row r="915" spans="6:10" ht="15.75" customHeight="1">
      <c r="F915" s="4"/>
      <c r="G915" s="4"/>
      <c r="H915" s="4"/>
      <c r="I915" s="4"/>
      <c r="J915" s="4"/>
    </row>
    <row r="916" spans="6:10" ht="15.75" customHeight="1">
      <c r="F916" s="4"/>
      <c r="G916" s="4"/>
      <c r="H916" s="4"/>
      <c r="I916" s="4"/>
      <c r="J916" s="4"/>
    </row>
    <row r="917" spans="6:10" ht="15.75" customHeight="1">
      <c r="F917" s="4"/>
      <c r="G917" s="4"/>
      <c r="H917" s="4"/>
      <c r="I917" s="4"/>
      <c r="J917" s="4"/>
    </row>
    <row r="918" spans="6:10" ht="15.75" customHeight="1">
      <c r="F918" s="4"/>
      <c r="G918" s="4"/>
      <c r="H918" s="4"/>
      <c r="I918" s="4"/>
      <c r="J918" s="4"/>
    </row>
    <row r="919" spans="6:10" ht="15.75" customHeight="1">
      <c r="F919" s="4"/>
      <c r="G919" s="4"/>
      <c r="H919" s="4"/>
      <c r="I919" s="4"/>
      <c r="J919" s="4"/>
    </row>
    <row r="920" spans="6:10" ht="15.75" customHeight="1">
      <c r="F920" s="4"/>
      <c r="G920" s="4"/>
      <c r="H920" s="4"/>
      <c r="I920" s="4"/>
      <c r="J920" s="4"/>
    </row>
    <row r="921" spans="6:10" ht="15.75" customHeight="1">
      <c r="F921" s="4"/>
      <c r="G921" s="4"/>
      <c r="H921" s="4"/>
      <c r="I921" s="4"/>
      <c r="J921" s="4"/>
    </row>
    <row r="922" spans="6:10" ht="15.75" customHeight="1">
      <c r="F922" s="4"/>
      <c r="G922" s="4"/>
      <c r="H922" s="4"/>
      <c r="I922" s="4"/>
      <c r="J922" s="4"/>
    </row>
    <row r="923" spans="6:10" ht="15.75" customHeight="1">
      <c r="F923" s="4"/>
      <c r="G923" s="4"/>
      <c r="H923" s="4"/>
      <c r="I923" s="4"/>
      <c r="J923" s="4"/>
    </row>
    <row r="924" spans="6:10" ht="15.75" customHeight="1">
      <c r="F924" s="4"/>
      <c r="G924" s="4"/>
      <c r="H924" s="4"/>
      <c r="I924" s="4"/>
      <c r="J924" s="4"/>
    </row>
    <row r="925" spans="6:10" ht="15.75" customHeight="1">
      <c r="F925" s="4"/>
      <c r="G925" s="4"/>
      <c r="H925" s="4"/>
      <c r="I925" s="4"/>
      <c r="J925" s="4"/>
    </row>
    <row r="926" spans="6:10" ht="15.75" customHeight="1">
      <c r="F926" s="4"/>
      <c r="G926" s="4"/>
      <c r="H926" s="4"/>
      <c r="I926" s="4"/>
      <c r="J926" s="4"/>
    </row>
    <row r="927" spans="6:10" ht="15.75" customHeight="1">
      <c r="F927" s="4"/>
      <c r="G927" s="4"/>
      <c r="H927" s="4"/>
      <c r="I927" s="4"/>
      <c r="J927" s="4"/>
    </row>
    <row r="928" spans="6:10" ht="15.75" customHeight="1">
      <c r="F928" s="4"/>
      <c r="G928" s="4"/>
      <c r="H928" s="4"/>
      <c r="I928" s="4"/>
      <c r="J928" s="4"/>
    </row>
    <row r="929" spans="6:10" ht="15.75" customHeight="1">
      <c r="F929" s="4"/>
      <c r="G929" s="4"/>
      <c r="H929" s="4"/>
      <c r="I929" s="4"/>
      <c r="J929" s="4"/>
    </row>
    <row r="930" spans="6:10" ht="15.75" customHeight="1">
      <c r="F930" s="4"/>
      <c r="G930" s="4"/>
      <c r="H930" s="4"/>
      <c r="I930" s="4"/>
      <c r="J930" s="4"/>
    </row>
    <row r="931" spans="6:10" ht="15.75" customHeight="1">
      <c r="F931" s="4"/>
      <c r="G931" s="4"/>
      <c r="H931" s="4"/>
      <c r="I931" s="4"/>
      <c r="J931" s="4"/>
    </row>
    <row r="932" spans="6:10" ht="15.75" customHeight="1">
      <c r="F932" s="4"/>
      <c r="G932" s="4"/>
      <c r="H932" s="4"/>
      <c r="I932" s="4"/>
      <c r="J932" s="4"/>
    </row>
    <row r="933" spans="6:10" ht="15.75" customHeight="1">
      <c r="F933" s="4"/>
      <c r="G933" s="4"/>
      <c r="H933" s="4"/>
      <c r="I933" s="4"/>
      <c r="J933" s="4"/>
    </row>
    <row r="934" spans="6:10" ht="15.75" customHeight="1">
      <c r="F934" s="4"/>
      <c r="G934" s="4"/>
      <c r="H934" s="4"/>
      <c r="I934" s="4"/>
      <c r="J934" s="4"/>
    </row>
    <row r="935" spans="6:10" ht="15.75" customHeight="1">
      <c r="F935" s="4"/>
      <c r="G935" s="4"/>
      <c r="H935" s="4"/>
      <c r="I935" s="4"/>
      <c r="J935" s="4"/>
    </row>
    <row r="936" spans="6:10" ht="15.75" customHeight="1">
      <c r="F936" s="4"/>
      <c r="G936" s="4"/>
      <c r="H936" s="4"/>
      <c r="I936" s="4"/>
      <c r="J936" s="4"/>
    </row>
    <row r="937" spans="6:10" ht="15.75" customHeight="1">
      <c r="F937" s="4"/>
      <c r="G937" s="4"/>
      <c r="H937" s="4"/>
      <c r="I937" s="4"/>
      <c r="J937" s="4"/>
    </row>
    <row r="938" spans="6:10" ht="15.75" customHeight="1">
      <c r="F938" s="4"/>
      <c r="G938" s="4"/>
      <c r="H938" s="4"/>
      <c r="I938" s="4"/>
      <c r="J938" s="4"/>
    </row>
    <row r="939" spans="6:10" ht="15.75" customHeight="1">
      <c r="F939" s="4"/>
      <c r="G939" s="4"/>
      <c r="H939" s="4"/>
      <c r="I939" s="4"/>
      <c r="J939" s="4"/>
    </row>
    <row r="940" spans="6:10" ht="15.75" customHeight="1">
      <c r="F940" s="4"/>
      <c r="G940" s="4"/>
      <c r="H940" s="4"/>
      <c r="I940" s="4"/>
      <c r="J940" s="4"/>
    </row>
    <row r="941" spans="6:10" ht="15.75" customHeight="1">
      <c r="F941" s="4"/>
      <c r="G941" s="4"/>
      <c r="H941" s="4"/>
      <c r="I941" s="4"/>
      <c r="J941" s="4"/>
    </row>
    <row r="942" spans="6:10" ht="15.75" customHeight="1">
      <c r="F942" s="4"/>
      <c r="G942" s="4"/>
      <c r="H942" s="4"/>
      <c r="I942" s="4"/>
      <c r="J942" s="4"/>
    </row>
    <row r="943" spans="6:10" ht="15.75" customHeight="1">
      <c r="F943" s="4"/>
      <c r="G943" s="4"/>
      <c r="H943" s="4"/>
      <c r="I943" s="4"/>
      <c r="J943" s="4"/>
    </row>
    <row r="944" spans="6:10" ht="15.75" customHeight="1">
      <c r="F944" s="4"/>
      <c r="G944" s="4"/>
      <c r="H944" s="4"/>
      <c r="I944" s="4"/>
      <c r="J944" s="4"/>
    </row>
    <row r="945" spans="6:10" ht="15.75" customHeight="1">
      <c r="F945" s="4"/>
      <c r="G945" s="4"/>
      <c r="H945" s="4"/>
      <c r="I945" s="4"/>
      <c r="J945" s="4"/>
    </row>
    <row r="946" spans="6:10" ht="15.75" customHeight="1">
      <c r="F946" s="4"/>
      <c r="G946" s="4"/>
      <c r="H946" s="4"/>
      <c r="I946" s="4"/>
      <c r="J946" s="4"/>
    </row>
    <row r="947" spans="6:10" ht="15.75" customHeight="1">
      <c r="F947" s="4"/>
      <c r="G947" s="4"/>
      <c r="H947" s="4"/>
      <c r="I947" s="4"/>
      <c r="J947" s="4"/>
    </row>
    <row r="948" spans="6:10" ht="15.75" customHeight="1">
      <c r="F948" s="4"/>
      <c r="G948" s="4"/>
      <c r="H948" s="4"/>
      <c r="I948" s="4"/>
      <c r="J948" s="4"/>
    </row>
    <row r="949" spans="6:10" ht="15.75" customHeight="1">
      <c r="F949" s="4"/>
      <c r="G949" s="4"/>
      <c r="H949" s="4"/>
      <c r="I949" s="4"/>
      <c r="J949" s="4"/>
    </row>
    <row r="950" spans="6:10" ht="15.75" customHeight="1">
      <c r="F950" s="4"/>
      <c r="G950" s="4"/>
      <c r="H950" s="4"/>
      <c r="I950" s="4"/>
      <c r="J950" s="4"/>
    </row>
    <row r="951" spans="6:10" ht="15.75" customHeight="1">
      <c r="F951" s="4"/>
      <c r="G951" s="4"/>
      <c r="H951" s="4"/>
      <c r="I951" s="4"/>
      <c r="J951" s="4"/>
    </row>
    <row r="952" spans="6:10" ht="15.75" customHeight="1">
      <c r="F952" s="4"/>
      <c r="G952" s="4"/>
      <c r="H952" s="4"/>
      <c r="I952" s="4"/>
      <c r="J952" s="4"/>
    </row>
    <row r="953" spans="6:10" ht="15.75" customHeight="1">
      <c r="F953" s="4"/>
      <c r="G953" s="4"/>
      <c r="H953" s="4"/>
      <c r="I953" s="4"/>
      <c r="J953" s="4"/>
    </row>
    <row r="954" spans="6:10" ht="15.75" customHeight="1">
      <c r="F954" s="4"/>
      <c r="G954" s="4"/>
      <c r="H954" s="4"/>
      <c r="I954" s="4"/>
      <c r="J954" s="4"/>
    </row>
    <row r="955" spans="6:10" ht="15.75" customHeight="1">
      <c r="F955" s="4"/>
      <c r="G955" s="4"/>
      <c r="H955" s="4"/>
      <c r="I955" s="4"/>
      <c r="J955" s="4"/>
    </row>
    <row r="956" spans="6:10" ht="15.75" customHeight="1">
      <c r="F956" s="4"/>
      <c r="G956" s="4"/>
      <c r="H956" s="4"/>
      <c r="I956" s="4"/>
      <c r="J956" s="4"/>
    </row>
    <row r="957" spans="6:10" ht="15.75" customHeight="1">
      <c r="F957" s="4"/>
      <c r="G957" s="4"/>
      <c r="H957" s="4"/>
      <c r="I957" s="4"/>
      <c r="J957" s="4"/>
    </row>
    <row r="958" spans="6:10" ht="15.75" customHeight="1">
      <c r="F958" s="4"/>
      <c r="G958" s="4"/>
      <c r="H958" s="4"/>
      <c r="I958" s="4"/>
      <c r="J958" s="4"/>
    </row>
    <row r="959" spans="6:10" ht="15.75" customHeight="1">
      <c r="F959" s="4"/>
      <c r="G959" s="4"/>
      <c r="H959" s="4"/>
      <c r="I959" s="4"/>
      <c r="J959" s="4"/>
    </row>
    <row r="960" spans="6:10" ht="15.75" customHeight="1">
      <c r="F960" s="4"/>
      <c r="G960" s="4"/>
      <c r="H960" s="4"/>
      <c r="I960" s="4"/>
      <c r="J960" s="4"/>
    </row>
    <row r="961" spans="6:10" ht="15.75" customHeight="1">
      <c r="F961" s="4"/>
      <c r="G961" s="4"/>
      <c r="H961" s="4"/>
      <c r="I961" s="4"/>
      <c r="J961" s="4"/>
    </row>
    <row r="962" spans="6:10" ht="15.75" customHeight="1">
      <c r="F962" s="4"/>
      <c r="G962" s="4"/>
      <c r="H962" s="4"/>
      <c r="I962" s="4"/>
      <c r="J962" s="4"/>
    </row>
    <row r="963" spans="6:10" ht="15.75" customHeight="1">
      <c r="F963" s="4"/>
      <c r="G963" s="4"/>
      <c r="H963" s="4"/>
      <c r="I963" s="4"/>
      <c r="J963" s="4"/>
    </row>
    <row r="964" spans="6:10" ht="15.75" customHeight="1">
      <c r="F964" s="4"/>
      <c r="G964" s="4"/>
      <c r="H964" s="4"/>
      <c r="I964" s="4"/>
      <c r="J964" s="4"/>
    </row>
    <row r="965" spans="6:10" ht="15.75" customHeight="1">
      <c r="F965" s="4"/>
      <c r="G965" s="4"/>
      <c r="H965" s="4"/>
      <c r="I965" s="4"/>
      <c r="J965" s="4"/>
    </row>
    <row r="966" spans="6:10" ht="15.75" customHeight="1">
      <c r="F966" s="4"/>
      <c r="G966" s="4"/>
      <c r="H966" s="4"/>
      <c r="I966" s="4"/>
      <c r="J966" s="4"/>
    </row>
    <row r="967" spans="6:10" ht="15.75" customHeight="1">
      <c r="F967" s="4"/>
      <c r="G967" s="4"/>
      <c r="H967" s="4"/>
      <c r="I967" s="4"/>
      <c r="J967" s="4"/>
    </row>
    <row r="968" spans="6:10" ht="15.75" customHeight="1">
      <c r="F968" s="4"/>
      <c r="G968" s="4"/>
      <c r="H968" s="4"/>
      <c r="I968" s="4"/>
      <c r="J968" s="4"/>
    </row>
    <row r="969" spans="6:10" ht="15.75" customHeight="1">
      <c r="F969" s="4"/>
      <c r="G969" s="4"/>
      <c r="H969" s="4"/>
      <c r="I969" s="4"/>
      <c r="J969" s="4"/>
    </row>
    <row r="970" spans="6:10" ht="15.75" customHeight="1">
      <c r="F970" s="4"/>
      <c r="G970" s="4"/>
      <c r="H970" s="4"/>
      <c r="I970" s="4"/>
      <c r="J970" s="4"/>
    </row>
    <row r="971" spans="6:10" ht="15.75" customHeight="1">
      <c r="F971" s="4"/>
      <c r="G971" s="4"/>
      <c r="H971" s="4"/>
      <c r="I971" s="4"/>
      <c r="J971" s="4"/>
    </row>
    <row r="972" spans="6:10" ht="15.75" customHeight="1">
      <c r="F972" s="4"/>
      <c r="G972" s="4"/>
      <c r="H972" s="4"/>
      <c r="I972" s="4"/>
      <c r="J972" s="4"/>
    </row>
    <row r="973" spans="6:10" ht="15.75" customHeight="1">
      <c r="F973" s="4"/>
      <c r="G973" s="4"/>
      <c r="H973" s="4"/>
      <c r="I973" s="4"/>
      <c r="J973" s="4"/>
    </row>
    <row r="974" spans="6:10" ht="15.75" customHeight="1">
      <c r="F974" s="4"/>
      <c r="G974" s="4"/>
      <c r="H974" s="4"/>
      <c r="I974" s="4"/>
      <c r="J974" s="4"/>
    </row>
    <row r="975" spans="6:10" ht="15.75" customHeight="1">
      <c r="F975" s="4"/>
      <c r="G975" s="4"/>
      <c r="H975" s="4"/>
      <c r="I975" s="4"/>
      <c r="J975" s="4"/>
    </row>
    <row r="976" spans="6:10" ht="15.75" customHeight="1">
      <c r="F976" s="4"/>
      <c r="G976" s="4"/>
      <c r="H976" s="4"/>
      <c r="I976" s="4"/>
      <c r="J976" s="4"/>
    </row>
    <row r="977" spans="6:10" ht="15.75" customHeight="1">
      <c r="F977" s="4"/>
      <c r="G977" s="4"/>
      <c r="H977" s="4"/>
      <c r="I977" s="4"/>
      <c r="J977" s="4"/>
    </row>
    <row r="978" spans="6:10" ht="15.75" customHeight="1">
      <c r="F978" s="4"/>
      <c r="G978" s="4"/>
      <c r="H978" s="4"/>
      <c r="I978" s="4"/>
      <c r="J978" s="4"/>
    </row>
    <row r="979" spans="6:10" ht="15.75" customHeight="1">
      <c r="F979" s="4"/>
      <c r="G979" s="4"/>
      <c r="H979" s="4"/>
      <c r="I979" s="4"/>
      <c r="J979" s="4"/>
    </row>
    <row r="980" spans="6:10" ht="15.75" customHeight="1">
      <c r="F980" s="4"/>
      <c r="G980" s="4"/>
      <c r="H980" s="4"/>
      <c r="I980" s="4"/>
      <c r="J980" s="4"/>
    </row>
    <row r="981" spans="6:10" ht="15.75" customHeight="1">
      <c r="F981" s="4"/>
      <c r="G981" s="4"/>
      <c r="H981" s="4"/>
      <c r="I981" s="4"/>
      <c r="J981" s="4"/>
    </row>
    <row r="982" spans="6:10" ht="15.75" customHeight="1">
      <c r="F982" s="4"/>
      <c r="G982" s="4"/>
      <c r="H982" s="4"/>
      <c r="I982" s="4"/>
      <c r="J982" s="4"/>
    </row>
    <row r="983" spans="6:10" ht="15.75" customHeight="1">
      <c r="F983" s="4"/>
      <c r="G983" s="4"/>
      <c r="H983" s="4"/>
      <c r="I983" s="4"/>
      <c r="J983" s="4"/>
    </row>
    <row r="984" spans="6:10" ht="15.75" customHeight="1">
      <c r="F984" s="4"/>
      <c r="G984" s="4"/>
      <c r="H984" s="4"/>
      <c r="I984" s="4"/>
      <c r="J984" s="4"/>
    </row>
    <row r="985" spans="6:10" ht="15.75" customHeight="1">
      <c r="F985" s="4"/>
      <c r="G985" s="4"/>
      <c r="H985" s="4"/>
      <c r="I985" s="4"/>
      <c r="J985" s="4"/>
    </row>
    <row r="986" spans="6:10" ht="15.75" customHeight="1">
      <c r="F986" s="4"/>
      <c r="G986" s="4"/>
      <c r="H986" s="4"/>
      <c r="I986" s="4"/>
      <c r="J986" s="4"/>
    </row>
    <row r="987" spans="6:10" ht="15.75" customHeight="1">
      <c r="F987" s="4"/>
      <c r="G987" s="4"/>
      <c r="H987" s="4"/>
      <c r="I987" s="4"/>
      <c r="J987" s="4"/>
    </row>
    <row r="988" spans="6:10" ht="15.75" customHeight="1">
      <c r="F988" s="4"/>
      <c r="G988" s="4"/>
      <c r="H988" s="4"/>
      <c r="I988" s="4"/>
      <c r="J988" s="4"/>
    </row>
    <row r="989" spans="6:10" ht="15.75" customHeight="1">
      <c r="F989" s="4"/>
      <c r="G989" s="4"/>
      <c r="H989" s="4"/>
      <c r="I989" s="4"/>
      <c r="J989" s="4"/>
    </row>
    <row r="990" spans="6:10" ht="15.75" customHeight="1">
      <c r="F990" s="4"/>
      <c r="G990" s="4"/>
      <c r="H990" s="4"/>
      <c r="I990" s="4"/>
      <c r="J990" s="4"/>
    </row>
    <row r="991" spans="6:10" ht="15.75" customHeight="1">
      <c r="F991" s="4"/>
      <c r="G991" s="4"/>
      <c r="H991" s="4"/>
      <c r="I991" s="4"/>
      <c r="J991" s="4"/>
    </row>
    <row r="992" spans="6:10" ht="15.75" customHeight="1">
      <c r="F992" s="4"/>
      <c r="G992" s="4"/>
      <c r="H992" s="4"/>
      <c r="I992" s="4"/>
      <c r="J992" s="4"/>
    </row>
    <row r="993" spans="6:10" ht="15.75" customHeight="1">
      <c r="F993" s="4"/>
      <c r="G993" s="4"/>
      <c r="H993" s="4"/>
      <c r="I993" s="4"/>
      <c r="J993" s="4"/>
    </row>
    <row r="994" spans="6:10" ht="15.75" customHeight="1">
      <c r="F994" s="4"/>
      <c r="G994" s="4"/>
      <c r="H994" s="4"/>
      <c r="I994" s="4"/>
      <c r="J994" s="4"/>
    </row>
    <row r="995" spans="6:10" ht="15.75" customHeight="1">
      <c r="F995" s="4"/>
      <c r="G995" s="4"/>
      <c r="H995" s="4"/>
      <c r="I995" s="4"/>
      <c r="J995" s="4"/>
    </row>
    <row r="996" spans="6:10" ht="15.75" customHeight="1">
      <c r="F996" s="4"/>
      <c r="G996" s="4"/>
      <c r="H996" s="4"/>
      <c r="I996" s="4"/>
      <c r="J996" s="4"/>
    </row>
    <row r="997" spans="6:10" ht="15.75" customHeight="1">
      <c r="F997" s="4"/>
      <c r="G997" s="4"/>
      <c r="H997" s="4"/>
      <c r="I997" s="4"/>
      <c r="J997" s="4"/>
    </row>
    <row r="998" spans="6:10" ht="15.75" customHeight="1">
      <c r="F998" s="4"/>
      <c r="G998" s="4"/>
      <c r="H998" s="4"/>
      <c r="I998" s="4"/>
      <c r="J998" s="4"/>
    </row>
    <row r="999" spans="6:10" ht="15.75" customHeight="1">
      <c r="F999" s="4"/>
      <c r="G999" s="4"/>
      <c r="H999" s="4"/>
      <c r="I999" s="4"/>
      <c r="J999" s="4"/>
    </row>
    <row r="1000" spans="6:10" ht="15.75" customHeight="1">
      <c r="F1000" s="4"/>
      <c r="G1000" s="4"/>
      <c r="H1000" s="4"/>
      <c r="I1000" s="4"/>
      <c r="J1000" s="4"/>
    </row>
    <row r="1001" spans="6:10" ht="15.75" customHeight="1">
      <c r="F1001" s="4"/>
      <c r="G1001" s="4"/>
      <c r="H1001" s="4"/>
      <c r="I1001" s="4"/>
      <c r="J1001" s="4"/>
    </row>
  </sheetData>
  <sheetProtection sheet="1" objects="1" scenarios="1"/>
  <mergeCells count="16">
    <mergeCell ref="F24:I24"/>
    <mergeCell ref="A21:C21"/>
    <mergeCell ref="F21:I21"/>
    <mergeCell ref="A22:C22"/>
    <mergeCell ref="F22:I22"/>
    <mergeCell ref="A23:C23"/>
    <mergeCell ref="F23:I23"/>
    <mergeCell ref="A18:F18"/>
    <mergeCell ref="A19:F19"/>
    <mergeCell ref="A20:C20"/>
    <mergeCell ref="F20:I20"/>
    <mergeCell ref="A1:C1"/>
    <mergeCell ref="D1:E1"/>
    <mergeCell ref="A2:F2"/>
    <mergeCell ref="A3:F3"/>
    <mergeCell ref="A4:F4"/>
  </mergeCells>
  <printOptions horizontalCentered="1"/>
  <pageMargins left="0.25" right="0.25" top="0.25" bottom="0.75" header="0" footer="0.3"/>
  <pageSetup orientation="portrait"/>
  <headerFooter>
    <oddFooter>&amp;L&amp;"Calibri,Regular"&amp;K000000Can-Am Wood &amp;C&amp;"Calibri,Regular"&amp;K000000Page &amp;P&amp;R&amp;"Calibri,Regular"&amp;K0000002025-05-01</oddFooter>
  </headerFooter>
  <rowBreaks count="1" manualBreakCount="1">
    <brk id="2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L1001"/>
  <sheetViews>
    <sheetView view="pageBreakPreview" topLeftCell="A14" zoomScale="150" zoomScaleNormal="150" zoomScaleSheetLayoutView="150" workbookViewId="0">
      <selection activeCell="A3" sqref="A3:E3"/>
    </sheetView>
  </sheetViews>
  <sheetFormatPr baseColWidth="10" defaultColWidth="14.5" defaultRowHeight="15" customHeight="1"/>
  <cols>
    <col min="1" max="1" width="23" customWidth="1"/>
    <col min="2" max="2" width="16.5" customWidth="1"/>
    <col min="3" max="5" width="17" customWidth="1"/>
    <col min="6" max="6" width="23" hidden="1" customWidth="1"/>
    <col min="7" max="7" width="16.5" hidden="1" customWidth="1"/>
    <col min="8" max="9" width="17" hidden="1" customWidth="1"/>
    <col min="10" max="10" width="16.5" hidden="1" customWidth="1"/>
    <col min="11" max="26" width="9" customWidth="1"/>
  </cols>
  <sheetData>
    <row r="1" spans="1:12" ht="20">
      <c r="A1" s="240" t="s">
        <v>260</v>
      </c>
      <c r="B1" s="240"/>
      <c r="C1" s="240"/>
      <c r="D1" s="239" t="s">
        <v>437</v>
      </c>
      <c r="E1" s="239"/>
      <c r="F1" s="3" t="s">
        <v>260</v>
      </c>
      <c r="G1" s="4"/>
      <c r="H1" s="4"/>
      <c r="I1" s="4"/>
      <c r="J1" s="4"/>
    </row>
    <row r="2" spans="1:12" ht="15" customHeight="1">
      <c r="A2" s="246" t="s">
        <v>534</v>
      </c>
      <c r="B2" s="246"/>
      <c r="C2" s="246"/>
      <c r="D2" s="246"/>
      <c r="E2" s="246"/>
      <c r="F2" s="246"/>
      <c r="G2" s="75"/>
      <c r="H2" s="67"/>
      <c r="I2" s="67"/>
      <c r="J2" s="67"/>
      <c r="K2" s="67"/>
      <c r="L2" s="67"/>
    </row>
    <row r="3" spans="1:12" ht="15" customHeight="1">
      <c r="A3" s="246" t="s">
        <v>552</v>
      </c>
      <c r="B3" s="246"/>
      <c r="C3" s="246"/>
      <c r="D3" s="246"/>
      <c r="E3" s="246"/>
      <c r="F3" s="246"/>
      <c r="G3" s="75"/>
      <c r="H3" s="67"/>
      <c r="I3" s="67"/>
      <c r="J3" s="67"/>
      <c r="K3" s="67"/>
      <c r="L3" s="67"/>
    </row>
    <row r="4" spans="1:12" ht="15" customHeight="1">
      <c r="A4" s="246" t="s">
        <v>194</v>
      </c>
      <c r="B4" s="246"/>
      <c r="C4" s="246"/>
      <c r="D4" s="246"/>
      <c r="E4" s="246"/>
      <c r="F4" s="246"/>
      <c r="G4" s="75"/>
      <c r="H4" s="67"/>
      <c r="I4" s="67"/>
      <c r="J4" s="67"/>
      <c r="K4" s="67"/>
      <c r="L4" s="67"/>
    </row>
    <row r="5" spans="1:12" ht="64.5" customHeight="1">
      <c r="A5" s="66" t="s">
        <v>8</v>
      </c>
      <c r="B5" s="66" t="s">
        <v>176</v>
      </c>
      <c r="C5" s="66" t="s">
        <v>177</v>
      </c>
      <c r="D5" s="66" t="s">
        <v>178</v>
      </c>
      <c r="E5" s="66" t="s">
        <v>247</v>
      </c>
      <c r="F5" s="5" t="s">
        <v>0</v>
      </c>
      <c r="G5" s="6" t="s">
        <v>176</v>
      </c>
      <c r="H5" s="6" t="s">
        <v>177</v>
      </c>
      <c r="I5" s="6" t="s">
        <v>178</v>
      </c>
      <c r="J5" s="6" t="s">
        <v>247</v>
      </c>
    </row>
    <row r="6" spans="1:12" ht="45" customHeight="1">
      <c r="A6" s="82" t="s">
        <v>912</v>
      </c>
      <c r="B6" s="61">
        <f>G6+(G6*Markup!$B$8+Markup!$B$14)</f>
        <v>560</v>
      </c>
      <c r="C6" s="61">
        <f>H6+(H6*Markup!$B$8+Markup!$B$14)</f>
        <v>578</v>
      </c>
      <c r="D6" s="61">
        <f>I6+(I6*Markup!$B$8+Markup!$B$14)</f>
        <v>637</v>
      </c>
      <c r="E6" s="61">
        <f>J6+(J6*Markup!$B$8+Markup!$B$14)</f>
        <v>784</v>
      </c>
      <c r="F6" s="28" t="s">
        <v>261</v>
      </c>
      <c r="G6" s="8">
        <v>560</v>
      </c>
      <c r="H6" s="8">
        <v>578</v>
      </c>
      <c r="I6" s="8">
        <v>637</v>
      </c>
      <c r="J6" s="8">
        <v>784</v>
      </c>
    </row>
    <row r="7" spans="1:12" ht="45" customHeight="1">
      <c r="A7" s="82" t="s">
        <v>913</v>
      </c>
      <c r="B7" s="61">
        <f>G7+(G7*Markup!$B$8+Markup!$B$14)</f>
        <v>657</v>
      </c>
      <c r="C7" s="61">
        <f>H7+(H7*Markup!$B$8+Markup!$B$14)</f>
        <v>677</v>
      </c>
      <c r="D7" s="61">
        <f>I7+(I7*Markup!$B$8+Markup!$B$14)</f>
        <v>746</v>
      </c>
      <c r="E7" s="61">
        <f>J7+(J7*Markup!$B$8+Markup!$B$14)</f>
        <v>916</v>
      </c>
      <c r="F7" s="28" t="s">
        <v>262</v>
      </c>
      <c r="G7" s="8">
        <v>657</v>
      </c>
      <c r="H7" s="8">
        <v>677</v>
      </c>
      <c r="I7" s="8">
        <v>746</v>
      </c>
      <c r="J7" s="8">
        <v>916</v>
      </c>
    </row>
    <row r="8" spans="1:12" ht="45" customHeight="1">
      <c r="A8" s="82" t="s">
        <v>914</v>
      </c>
      <c r="B8" s="61">
        <f>G8+(G8*Markup!$B$8+Markup!$B$14)</f>
        <v>703</v>
      </c>
      <c r="C8" s="61">
        <f>H8+(H8*Markup!$B$8+Markup!$B$14)</f>
        <v>725</v>
      </c>
      <c r="D8" s="61">
        <f>I8+(I8*Markup!$B$8+Markup!$B$14)</f>
        <v>799</v>
      </c>
      <c r="E8" s="61">
        <f>J8+(J8*Markup!$B$8+Markup!$B$14)</f>
        <v>991</v>
      </c>
      <c r="F8" s="28" t="s">
        <v>263</v>
      </c>
      <c r="G8" s="8">
        <v>703</v>
      </c>
      <c r="H8" s="8">
        <v>725</v>
      </c>
      <c r="I8" s="8">
        <v>799</v>
      </c>
      <c r="J8" s="8">
        <v>991</v>
      </c>
    </row>
    <row r="9" spans="1:12" ht="45" customHeight="1">
      <c r="A9" s="82" t="s">
        <v>915</v>
      </c>
      <c r="B9" s="61">
        <f>G9+(G9*Markup!$B$8+Markup!$B$14)</f>
        <v>762</v>
      </c>
      <c r="C9" s="61">
        <f>H9+(H9*Markup!$B$8+Markup!$B$14)</f>
        <v>781</v>
      </c>
      <c r="D9" s="61">
        <f>I9+(I9*Markup!$B$8+Markup!$B$14)</f>
        <v>866</v>
      </c>
      <c r="E9" s="61">
        <f>J9+(J9*Markup!$B$8+Markup!$B$14)</f>
        <v>1074</v>
      </c>
      <c r="F9" s="28" t="s">
        <v>264</v>
      </c>
      <c r="G9" s="8">
        <v>762</v>
      </c>
      <c r="H9" s="8">
        <v>781</v>
      </c>
      <c r="I9" s="8">
        <v>866</v>
      </c>
      <c r="J9" s="8">
        <v>1074</v>
      </c>
    </row>
    <row r="10" spans="1:12" ht="45" customHeight="1">
      <c r="A10" s="82" t="s">
        <v>916</v>
      </c>
      <c r="B10" s="61">
        <f>G10+(G10*Markup!$B$8+Markup!$B$14)</f>
        <v>603</v>
      </c>
      <c r="C10" s="61">
        <f>H10+(H10*Markup!$B$8+Markup!$B$14)</f>
        <v>626</v>
      </c>
      <c r="D10" s="61">
        <f>I10+(I10*Markup!$B$8+Markup!$B$14)</f>
        <v>688</v>
      </c>
      <c r="E10" s="61">
        <f>J10+(J10*Markup!$B$8+Markup!$B$14)</f>
        <v>856</v>
      </c>
      <c r="F10" s="28" t="s">
        <v>265</v>
      </c>
      <c r="G10" s="8">
        <v>603</v>
      </c>
      <c r="H10" s="8">
        <v>626</v>
      </c>
      <c r="I10" s="8">
        <v>688</v>
      </c>
      <c r="J10" s="8">
        <v>856</v>
      </c>
    </row>
    <row r="11" spans="1:12" ht="45" customHeight="1">
      <c r="A11" s="82" t="s">
        <v>917</v>
      </c>
      <c r="B11" s="61">
        <f>G11+(G11*Markup!$B$8+Markup!$B$14)</f>
        <v>699</v>
      </c>
      <c r="C11" s="61">
        <f>H11+(H11*Markup!$B$8+Markup!$B$14)</f>
        <v>724</v>
      </c>
      <c r="D11" s="61">
        <f>I11+(I11*Markup!$B$8+Markup!$B$14)</f>
        <v>797</v>
      </c>
      <c r="E11" s="61">
        <f>J11+(J11*Markup!$B$8+Markup!$B$14)</f>
        <v>974</v>
      </c>
      <c r="F11" s="28" t="s">
        <v>266</v>
      </c>
      <c r="G11" s="8">
        <v>699</v>
      </c>
      <c r="H11" s="8">
        <v>724</v>
      </c>
      <c r="I11" s="8">
        <v>797</v>
      </c>
      <c r="J11" s="8">
        <v>974</v>
      </c>
    </row>
    <row r="12" spans="1:12" ht="45" customHeight="1">
      <c r="A12" s="82" t="s">
        <v>918</v>
      </c>
      <c r="B12" s="61">
        <f>G12+(G12*Markup!$B$8+Markup!$B$14)</f>
        <v>748</v>
      </c>
      <c r="C12" s="61">
        <f>H12+(H12*Markup!$B$8+Markup!$B$14)</f>
        <v>771</v>
      </c>
      <c r="D12" s="61">
        <f>I12+(I12*Markup!$B$8+Markup!$B$14)</f>
        <v>853</v>
      </c>
      <c r="E12" s="61">
        <f>J12+(J12*Markup!$B$8+Markup!$B$14)</f>
        <v>1063</v>
      </c>
      <c r="F12" s="28" t="s">
        <v>267</v>
      </c>
      <c r="G12" s="8">
        <v>748</v>
      </c>
      <c r="H12" s="8">
        <v>771</v>
      </c>
      <c r="I12" s="8">
        <v>853</v>
      </c>
      <c r="J12" s="8">
        <v>1063</v>
      </c>
    </row>
    <row r="13" spans="1:12" ht="45" customHeight="1">
      <c r="A13" s="82" t="s">
        <v>919</v>
      </c>
      <c r="B13" s="61">
        <f>G13+(G13*Markup!$B$8+Markup!$B$14)</f>
        <v>804</v>
      </c>
      <c r="C13" s="61">
        <f>H13+(H13*Markup!$B$8+Markup!$B$14)</f>
        <v>828</v>
      </c>
      <c r="D13" s="61">
        <f>I13+(I13*Markup!$B$8+Markup!$B$14)</f>
        <v>918</v>
      </c>
      <c r="E13" s="61">
        <f>J13+(J13*Markup!$B$8+Markup!$B$14)</f>
        <v>1147</v>
      </c>
      <c r="F13" s="28" t="s">
        <v>268</v>
      </c>
      <c r="G13" s="8">
        <v>804</v>
      </c>
      <c r="H13" s="8">
        <v>828</v>
      </c>
      <c r="I13" s="8">
        <v>918</v>
      </c>
      <c r="J13" s="8">
        <v>1147</v>
      </c>
    </row>
    <row r="14" spans="1:12" ht="45" customHeight="1">
      <c r="A14" s="82" t="s">
        <v>920</v>
      </c>
      <c r="B14" s="61">
        <f>G14+(G14*Markup!$B$8+Markup!$B$14)</f>
        <v>667</v>
      </c>
      <c r="C14" s="61">
        <f>H14+(H14*Markup!$B$8+Markup!$B$14)</f>
        <v>692</v>
      </c>
      <c r="D14" s="61">
        <f>I14+(I14*Markup!$B$8+Markup!$B$14)</f>
        <v>760</v>
      </c>
      <c r="E14" s="61">
        <f>J14+(J14*Markup!$B$8+Markup!$B$14)</f>
        <v>951</v>
      </c>
      <c r="F14" s="28" t="s">
        <v>269</v>
      </c>
      <c r="G14" s="8">
        <v>667</v>
      </c>
      <c r="H14" s="8">
        <v>692</v>
      </c>
      <c r="I14" s="8">
        <v>760</v>
      </c>
      <c r="J14" s="8">
        <v>951</v>
      </c>
    </row>
    <row r="15" spans="1:12" ht="45" customHeight="1">
      <c r="A15" s="82" t="s">
        <v>921</v>
      </c>
      <c r="B15" s="61">
        <f>G15+(G15*Markup!$B$8+Markup!$B$14)</f>
        <v>765</v>
      </c>
      <c r="C15" s="61">
        <f>H15+(H15*Markup!$B$8+Markup!$B$14)</f>
        <v>790</v>
      </c>
      <c r="D15" s="61">
        <f>I15+(I15*Markup!$B$8+Markup!$B$14)</f>
        <v>867</v>
      </c>
      <c r="E15" s="61">
        <f>J15+(J15*Markup!$B$8+Markup!$B$14)</f>
        <v>1083</v>
      </c>
      <c r="F15" s="28" t="s">
        <v>270</v>
      </c>
      <c r="G15" s="8">
        <v>765</v>
      </c>
      <c r="H15" s="8">
        <v>790</v>
      </c>
      <c r="I15" s="8">
        <v>867</v>
      </c>
      <c r="J15" s="8">
        <v>1083</v>
      </c>
    </row>
    <row r="16" spans="1:12" ht="45" customHeight="1">
      <c r="A16" s="82" t="s">
        <v>922</v>
      </c>
      <c r="B16" s="61">
        <f>G16+(G16*Markup!$B$8+Markup!$B$14)</f>
        <v>813</v>
      </c>
      <c r="C16" s="61">
        <f>H16+(H16*Markup!$B$8+Markup!$B$14)</f>
        <v>838</v>
      </c>
      <c r="D16" s="61">
        <f>I16+(I16*Markup!$B$8+Markup!$B$14)</f>
        <v>925</v>
      </c>
      <c r="E16" s="61">
        <f>J16+(J16*Markup!$B$8+Markup!$B$14)</f>
        <v>1158</v>
      </c>
      <c r="F16" s="28" t="s">
        <v>271</v>
      </c>
      <c r="G16" s="8">
        <v>813</v>
      </c>
      <c r="H16" s="8">
        <v>838</v>
      </c>
      <c r="I16" s="8">
        <v>925</v>
      </c>
      <c r="J16" s="8">
        <v>1158</v>
      </c>
    </row>
    <row r="17" spans="1:12" ht="45" customHeight="1">
      <c r="A17" s="82" t="s">
        <v>923</v>
      </c>
      <c r="B17" s="61">
        <f>G17+(G17*Markup!$B$8+Markup!$B$14)</f>
        <v>868</v>
      </c>
      <c r="C17" s="61">
        <f>H17+(H17*Markup!$B$8+Markup!$B$14)</f>
        <v>894</v>
      </c>
      <c r="D17" s="61">
        <f>I17+(I17*Markup!$B$8+Markup!$B$14)</f>
        <v>990</v>
      </c>
      <c r="E17" s="61">
        <f>J17+(J17*Markup!$B$8+Markup!$B$14)</f>
        <v>1242</v>
      </c>
      <c r="F17" s="28" t="s">
        <v>272</v>
      </c>
      <c r="G17" s="8">
        <v>868</v>
      </c>
      <c r="H17" s="8">
        <v>894</v>
      </c>
      <c r="I17" s="8">
        <v>990</v>
      </c>
      <c r="J17" s="8">
        <v>1242</v>
      </c>
    </row>
    <row r="18" spans="1:12" ht="5" customHeight="1">
      <c r="A18" s="241"/>
      <c r="B18" s="241"/>
      <c r="C18" s="241"/>
      <c r="D18" s="241"/>
      <c r="E18" s="241"/>
      <c r="F18" s="241"/>
      <c r="G18" s="70"/>
      <c r="H18" s="67"/>
      <c r="I18" s="67"/>
      <c r="J18" s="67"/>
      <c r="K18" s="67"/>
      <c r="L18" s="67"/>
    </row>
    <row r="19" spans="1:12" s="130" customFormat="1" ht="15" customHeight="1">
      <c r="A19" s="277" t="s">
        <v>550</v>
      </c>
      <c r="B19" s="277"/>
      <c r="C19" s="277"/>
      <c r="D19" s="277"/>
      <c r="E19" s="277"/>
      <c r="F19" s="277"/>
    </row>
    <row r="20" spans="1:12" s="130" customFormat="1" ht="15" customHeight="1">
      <c r="A20" s="266" t="s">
        <v>557</v>
      </c>
      <c r="B20" s="299"/>
      <c r="C20" s="299"/>
      <c r="D20" s="137" t="s">
        <v>540</v>
      </c>
      <c r="E20" s="138">
        <f>J20+(J20*Markup!$B$8+Markup!$B$14)</f>
        <v>90</v>
      </c>
      <c r="F20" s="315" t="s">
        <v>555</v>
      </c>
      <c r="G20" s="316"/>
      <c r="H20" s="316"/>
      <c r="I20" s="316"/>
      <c r="J20" s="133">
        <v>90</v>
      </c>
    </row>
    <row r="21" spans="1:12" ht="15" customHeight="1">
      <c r="A21" s="266" t="s">
        <v>546</v>
      </c>
      <c r="B21" s="299"/>
      <c r="C21" s="299"/>
      <c r="D21" s="137" t="s">
        <v>540</v>
      </c>
      <c r="E21" s="138" t="s">
        <v>543</v>
      </c>
      <c r="F21" s="317" t="s">
        <v>193</v>
      </c>
      <c r="G21" s="318"/>
      <c r="H21" s="318"/>
      <c r="I21" s="318"/>
      <c r="J21" s="132">
        <v>0.12</v>
      </c>
    </row>
    <row r="22" spans="1:12" ht="15" customHeight="1">
      <c r="A22" s="266" t="s">
        <v>547</v>
      </c>
      <c r="B22" s="299"/>
      <c r="C22" s="299"/>
      <c r="D22" s="137" t="s">
        <v>540</v>
      </c>
      <c r="E22" s="138" t="s">
        <v>545</v>
      </c>
      <c r="F22" s="297" t="s">
        <v>195</v>
      </c>
      <c r="G22" s="298"/>
      <c r="H22" s="298"/>
      <c r="I22" s="298"/>
      <c r="J22" s="132">
        <v>0.08</v>
      </c>
    </row>
    <row r="23" spans="1:12" ht="15" customHeight="1">
      <c r="A23" s="266" t="s">
        <v>548</v>
      </c>
      <c r="B23" s="299"/>
      <c r="C23" s="299"/>
      <c r="D23" s="137" t="s">
        <v>540</v>
      </c>
      <c r="E23" s="138" t="s">
        <v>543</v>
      </c>
      <c r="F23" s="297" t="s">
        <v>196</v>
      </c>
      <c r="G23" s="298"/>
      <c r="H23" s="298"/>
      <c r="I23" s="298"/>
      <c r="J23" s="132">
        <v>0.12</v>
      </c>
    </row>
    <row r="24" spans="1:12" ht="15" customHeight="1">
      <c r="A24" s="135" t="s">
        <v>559</v>
      </c>
      <c r="B24" s="136"/>
      <c r="C24" s="136"/>
      <c r="D24" s="137" t="s">
        <v>551</v>
      </c>
      <c r="E24" s="131">
        <f>J24+(J24*Markup!$B$8+Markup!$B$14)</f>
        <v>4.5</v>
      </c>
      <c r="F24" s="297" t="s">
        <v>197</v>
      </c>
      <c r="G24" s="298"/>
      <c r="H24" s="298"/>
      <c r="I24" s="298"/>
      <c r="J24" s="134">
        <v>4.5</v>
      </c>
      <c r="L24" s="29"/>
    </row>
    <row r="25" spans="1:12" ht="15.75" customHeight="1">
      <c r="F25" s="4"/>
      <c r="G25" s="4"/>
      <c r="H25" s="4"/>
      <c r="I25" s="4"/>
      <c r="J25" s="4"/>
    </row>
    <row r="26" spans="1:12" ht="15.75" customHeight="1">
      <c r="F26" s="4"/>
      <c r="G26" s="4"/>
      <c r="H26" s="4"/>
      <c r="I26" s="4"/>
      <c r="J26" s="4"/>
    </row>
    <row r="27" spans="1:12" ht="15.75" customHeight="1">
      <c r="F27" s="4"/>
      <c r="G27" s="4"/>
      <c r="H27" s="4"/>
      <c r="I27" s="4"/>
      <c r="J27" s="4"/>
    </row>
    <row r="28" spans="1:12" ht="15.75" customHeight="1">
      <c r="F28" s="4"/>
      <c r="G28" s="4"/>
      <c r="H28" s="4"/>
      <c r="I28" s="4"/>
      <c r="J28" s="4"/>
    </row>
    <row r="29" spans="1:12" ht="15.75" customHeight="1">
      <c r="F29" s="4"/>
      <c r="G29" s="4"/>
      <c r="H29" s="4"/>
      <c r="I29" s="4"/>
      <c r="J29" s="4"/>
    </row>
    <row r="30" spans="1:12" ht="15.75" customHeight="1">
      <c r="F30" s="4"/>
      <c r="G30" s="4"/>
      <c r="H30" s="4"/>
      <c r="I30" s="4"/>
      <c r="J30" s="4"/>
    </row>
    <row r="31" spans="1:12" ht="15.75" customHeight="1">
      <c r="F31" s="4"/>
      <c r="G31" s="4"/>
      <c r="H31" s="4"/>
      <c r="I31" s="4"/>
      <c r="J31" s="4"/>
    </row>
    <row r="32" spans="1:12" ht="15.75" customHeight="1">
      <c r="F32" s="4"/>
      <c r="G32" s="4"/>
      <c r="H32" s="4"/>
      <c r="I32" s="4"/>
      <c r="J32" s="4"/>
    </row>
    <row r="33" spans="6:10" ht="15.75" customHeight="1">
      <c r="F33" s="4"/>
      <c r="G33" s="4"/>
      <c r="H33" s="4"/>
      <c r="I33" s="4"/>
      <c r="J33" s="4"/>
    </row>
    <row r="34" spans="6:10" ht="15.75" customHeight="1">
      <c r="F34" s="4"/>
      <c r="G34" s="4"/>
      <c r="H34" s="4"/>
      <c r="I34" s="4"/>
      <c r="J34" s="4"/>
    </row>
    <row r="35" spans="6:10" ht="15.75" customHeight="1">
      <c r="F35" s="4"/>
      <c r="G35" s="4"/>
      <c r="H35" s="4"/>
      <c r="I35" s="4"/>
      <c r="J35" s="4"/>
    </row>
    <row r="36" spans="6:10" ht="15.75" customHeight="1">
      <c r="F36" s="4"/>
      <c r="G36" s="4"/>
      <c r="H36" s="4"/>
      <c r="I36" s="4"/>
      <c r="J36" s="4"/>
    </row>
    <row r="37" spans="6:10" ht="15.75" customHeight="1">
      <c r="F37" s="4"/>
      <c r="G37" s="4"/>
      <c r="H37" s="4"/>
      <c r="I37" s="4"/>
      <c r="J37" s="4"/>
    </row>
    <row r="38" spans="6:10" ht="15.75" customHeight="1">
      <c r="F38" s="4"/>
      <c r="G38" s="4"/>
      <c r="H38" s="4"/>
      <c r="I38" s="4"/>
      <c r="J38" s="4"/>
    </row>
    <row r="39" spans="6:10" ht="15.75" customHeight="1">
      <c r="F39" s="4"/>
      <c r="G39" s="4"/>
      <c r="H39" s="4"/>
      <c r="I39" s="4"/>
      <c r="J39" s="4"/>
    </row>
    <row r="40" spans="6:10" ht="15.75" customHeight="1">
      <c r="F40" s="4"/>
      <c r="G40" s="4"/>
      <c r="H40" s="4"/>
      <c r="I40" s="4"/>
      <c r="J40" s="4"/>
    </row>
    <row r="41" spans="6:10" ht="15.75" customHeight="1">
      <c r="F41" s="4"/>
      <c r="G41" s="4"/>
      <c r="H41" s="4"/>
      <c r="I41" s="4"/>
      <c r="J41" s="4"/>
    </row>
    <row r="42" spans="6:10" ht="15.75" customHeight="1">
      <c r="F42" s="4"/>
      <c r="G42" s="4"/>
      <c r="H42" s="4"/>
      <c r="I42" s="4"/>
      <c r="J42" s="4"/>
    </row>
    <row r="43" spans="6:10" ht="15.75" customHeight="1">
      <c r="F43" s="4"/>
      <c r="G43" s="4"/>
      <c r="H43" s="4"/>
      <c r="I43" s="4"/>
      <c r="J43" s="4"/>
    </row>
    <row r="44" spans="6:10" ht="15.75" customHeight="1">
      <c r="F44" s="4"/>
      <c r="G44" s="4"/>
      <c r="H44" s="4"/>
      <c r="I44" s="4"/>
      <c r="J44" s="4"/>
    </row>
    <row r="45" spans="6:10" ht="15.75" customHeight="1">
      <c r="F45" s="4"/>
      <c r="G45" s="4"/>
      <c r="H45" s="4"/>
      <c r="I45" s="4"/>
      <c r="J45" s="4"/>
    </row>
    <row r="46" spans="6:10" ht="15.75" customHeight="1">
      <c r="F46" s="4"/>
      <c r="G46" s="4"/>
      <c r="H46" s="4"/>
      <c r="I46" s="4"/>
      <c r="J46" s="4"/>
    </row>
    <row r="47" spans="6:10" ht="15.75" customHeight="1">
      <c r="F47" s="4"/>
      <c r="G47" s="4"/>
      <c r="H47" s="4"/>
      <c r="I47" s="4"/>
      <c r="J47" s="4"/>
    </row>
    <row r="48" spans="6:10" ht="15.75" customHeight="1">
      <c r="F48" s="4"/>
      <c r="G48" s="4"/>
      <c r="H48" s="4"/>
      <c r="I48" s="4"/>
      <c r="J48" s="4"/>
    </row>
    <row r="49" spans="6:10" ht="15.75" customHeight="1">
      <c r="F49" s="4"/>
      <c r="G49" s="4"/>
      <c r="H49" s="4"/>
      <c r="I49" s="4"/>
      <c r="J49" s="4"/>
    </row>
    <row r="50" spans="6:10" ht="15.75" customHeight="1">
      <c r="F50" s="4"/>
      <c r="G50" s="4"/>
      <c r="H50" s="4"/>
      <c r="I50" s="4"/>
      <c r="J50" s="4"/>
    </row>
    <row r="51" spans="6:10" ht="15.75" customHeight="1">
      <c r="F51" s="4"/>
      <c r="G51" s="4"/>
      <c r="H51" s="4"/>
      <c r="I51" s="4"/>
      <c r="J51" s="4"/>
    </row>
    <row r="52" spans="6:10" ht="15.75" customHeight="1">
      <c r="F52" s="4"/>
      <c r="G52" s="4"/>
      <c r="H52" s="4"/>
      <c r="I52" s="4"/>
      <c r="J52" s="4"/>
    </row>
    <row r="53" spans="6:10" ht="15.75" customHeight="1">
      <c r="F53" s="4"/>
      <c r="G53" s="4"/>
      <c r="H53" s="4"/>
      <c r="I53" s="4"/>
      <c r="J53" s="4"/>
    </row>
    <row r="54" spans="6:10" ht="15.75" customHeight="1">
      <c r="F54" s="4"/>
      <c r="G54" s="4"/>
      <c r="H54" s="4"/>
      <c r="I54" s="4"/>
      <c r="J54" s="4"/>
    </row>
    <row r="55" spans="6:10" ht="15.75" customHeight="1">
      <c r="F55" s="4"/>
      <c r="G55" s="4"/>
      <c r="H55" s="4"/>
      <c r="I55" s="4"/>
      <c r="J55" s="4"/>
    </row>
    <row r="56" spans="6:10" ht="15.75" customHeight="1">
      <c r="F56" s="4"/>
      <c r="G56" s="4"/>
      <c r="H56" s="4"/>
      <c r="I56" s="4"/>
      <c r="J56" s="4"/>
    </row>
    <row r="57" spans="6:10" ht="15.75" customHeight="1">
      <c r="F57" s="4"/>
      <c r="G57" s="4"/>
      <c r="H57" s="4"/>
      <c r="I57" s="4"/>
      <c r="J57" s="4"/>
    </row>
    <row r="58" spans="6:10" ht="15.75" customHeight="1">
      <c r="F58" s="4"/>
      <c r="G58" s="4"/>
      <c r="H58" s="4"/>
      <c r="I58" s="4"/>
      <c r="J58" s="4"/>
    </row>
    <row r="59" spans="6:10" ht="15.75" customHeight="1">
      <c r="F59" s="4"/>
      <c r="G59" s="4"/>
      <c r="H59" s="4"/>
      <c r="I59" s="4"/>
      <c r="J59" s="4"/>
    </row>
    <row r="60" spans="6:10" ht="15.75" customHeight="1">
      <c r="F60" s="4"/>
      <c r="G60" s="4"/>
      <c r="H60" s="4"/>
      <c r="I60" s="4"/>
      <c r="J60" s="4"/>
    </row>
    <row r="61" spans="6:10" ht="15.75" customHeight="1">
      <c r="F61" s="4"/>
      <c r="G61" s="4"/>
      <c r="H61" s="4"/>
      <c r="I61" s="4"/>
      <c r="J61" s="4"/>
    </row>
    <row r="62" spans="6:10" ht="15.75" customHeight="1">
      <c r="F62" s="4"/>
      <c r="G62" s="4"/>
      <c r="H62" s="4"/>
      <c r="I62" s="4"/>
      <c r="J62" s="4"/>
    </row>
    <row r="63" spans="6:10" ht="15.75" customHeight="1">
      <c r="F63" s="4"/>
      <c r="G63" s="4"/>
      <c r="H63" s="4"/>
      <c r="I63" s="4"/>
      <c r="J63" s="4"/>
    </row>
    <row r="64" spans="6:10" ht="15.75" customHeight="1">
      <c r="F64" s="4"/>
      <c r="G64" s="4"/>
      <c r="H64" s="4"/>
      <c r="I64" s="4"/>
      <c r="J64" s="4"/>
    </row>
    <row r="65" spans="6:10" ht="15.75" customHeight="1">
      <c r="F65" s="4"/>
      <c r="G65" s="4"/>
      <c r="H65" s="4"/>
      <c r="I65" s="4"/>
      <c r="J65" s="4"/>
    </row>
    <row r="66" spans="6:10" ht="15.75" customHeight="1">
      <c r="F66" s="4"/>
      <c r="G66" s="4"/>
      <c r="H66" s="4"/>
      <c r="I66" s="4"/>
      <c r="J66" s="4"/>
    </row>
    <row r="67" spans="6:10" ht="15.75" customHeight="1">
      <c r="F67" s="4"/>
      <c r="G67" s="4"/>
      <c r="H67" s="4"/>
      <c r="I67" s="4"/>
      <c r="J67" s="4"/>
    </row>
    <row r="68" spans="6:10" ht="15.75" customHeight="1">
      <c r="F68" s="4"/>
      <c r="G68" s="4"/>
      <c r="H68" s="4"/>
      <c r="I68" s="4"/>
      <c r="J68" s="4"/>
    </row>
    <row r="69" spans="6:10" ht="15.75" customHeight="1">
      <c r="F69" s="4"/>
      <c r="G69" s="4"/>
      <c r="H69" s="4"/>
      <c r="I69" s="4"/>
      <c r="J69" s="4"/>
    </row>
    <row r="70" spans="6:10" ht="15.75" customHeight="1">
      <c r="F70" s="4"/>
      <c r="G70" s="4"/>
      <c r="H70" s="4"/>
      <c r="I70" s="4"/>
      <c r="J70" s="4"/>
    </row>
    <row r="71" spans="6:10" ht="15.75" customHeight="1">
      <c r="F71" s="4"/>
      <c r="G71" s="4"/>
      <c r="H71" s="4"/>
      <c r="I71" s="4"/>
      <c r="J71" s="4"/>
    </row>
    <row r="72" spans="6:10" ht="15.75" customHeight="1">
      <c r="F72" s="4"/>
      <c r="G72" s="4"/>
      <c r="H72" s="4"/>
      <c r="I72" s="4"/>
      <c r="J72" s="4"/>
    </row>
    <row r="73" spans="6:10" ht="15.75" customHeight="1">
      <c r="F73" s="4"/>
      <c r="G73" s="4"/>
      <c r="H73" s="4"/>
      <c r="I73" s="4"/>
      <c r="J73" s="4"/>
    </row>
    <row r="74" spans="6:10" ht="15.75" customHeight="1">
      <c r="F74" s="4"/>
      <c r="G74" s="4"/>
      <c r="H74" s="4"/>
      <c r="I74" s="4"/>
      <c r="J74" s="4"/>
    </row>
    <row r="75" spans="6:10" ht="15.75" customHeight="1">
      <c r="F75" s="4"/>
      <c r="G75" s="4"/>
      <c r="H75" s="4"/>
      <c r="I75" s="4"/>
      <c r="J75" s="4"/>
    </row>
    <row r="76" spans="6:10" ht="15.75" customHeight="1">
      <c r="F76" s="4"/>
      <c r="G76" s="4"/>
      <c r="H76" s="4"/>
      <c r="I76" s="4"/>
      <c r="J76" s="4"/>
    </row>
    <row r="77" spans="6:10" ht="15.75" customHeight="1">
      <c r="F77" s="4"/>
      <c r="G77" s="4"/>
      <c r="H77" s="4"/>
      <c r="I77" s="4"/>
      <c r="J77" s="4"/>
    </row>
    <row r="78" spans="6:10" ht="15.75" customHeight="1">
      <c r="F78" s="4"/>
      <c r="G78" s="4"/>
      <c r="H78" s="4"/>
      <c r="I78" s="4"/>
      <c r="J78" s="4"/>
    </row>
    <row r="79" spans="6:10" ht="15.75" customHeight="1">
      <c r="F79" s="4"/>
      <c r="G79" s="4"/>
      <c r="H79" s="4"/>
      <c r="I79" s="4"/>
      <c r="J79" s="4"/>
    </row>
    <row r="80" spans="6:10" ht="15.75" customHeight="1">
      <c r="F80" s="4"/>
      <c r="G80" s="4"/>
      <c r="H80" s="4"/>
      <c r="I80" s="4"/>
      <c r="J80" s="4"/>
    </row>
    <row r="81" spans="6:10" ht="15.75" customHeight="1">
      <c r="F81" s="4"/>
      <c r="G81" s="4"/>
      <c r="H81" s="4"/>
      <c r="I81" s="4"/>
      <c r="J81" s="4"/>
    </row>
    <row r="82" spans="6:10" ht="15.75" customHeight="1">
      <c r="F82" s="4"/>
      <c r="G82" s="4"/>
      <c r="H82" s="4"/>
      <c r="I82" s="4"/>
      <c r="J82" s="4"/>
    </row>
    <row r="83" spans="6:10" ht="15.75" customHeight="1">
      <c r="F83" s="4"/>
      <c r="G83" s="4"/>
      <c r="H83" s="4"/>
      <c r="I83" s="4"/>
      <c r="J83" s="4"/>
    </row>
    <row r="84" spans="6:10" ht="15.75" customHeight="1">
      <c r="F84" s="4"/>
      <c r="G84" s="4"/>
      <c r="H84" s="4"/>
      <c r="I84" s="4"/>
      <c r="J84" s="4"/>
    </row>
    <row r="85" spans="6:10" ht="15.75" customHeight="1">
      <c r="F85" s="4"/>
      <c r="G85" s="4"/>
      <c r="H85" s="4"/>
      <c r="I85" s="4"/>
      <c r="J85" s="4"/>
    </row>
    <row r="86" spans="6:10" ht="15.75" customHeight="1">
      <c r="F86" s="4"/>
      <c r="G86" s="4"/>
      <c r="H86" s="4"/>
      <c r="I86" s="4"/>
      <c r="J86" s="4"/>
    </row>
    <row r="87" spans="6:10" ht="15.75" customHeight="1">
      <c r="F87" s="4"/>
      <c r="G87" s="4"/>
      <c r="H87" s="4"/>
      <c r="I87" s="4"/>
      <c r="J87" s="4"/>
    </row>
    <row r="88" spans="6:10" ht="15.75" customHeight="1">
      <c r="F88" s="4"/>
      <c r="G88" s="4"/>
      <c r="H88" s="4"/>
      <c r="I88" s="4"/>
      <c r="J88" s="4"/>
    </row>
    <row r="89" spans="6:10" ht="15.75" customHeight="1">
      <c r="F89" s="4"/>
      <c r="G89" s="4"/>
      <c r="H89" s="4"/>
      <c r="I89" s="4"/>
      <c r="J89" s="4"/>
    </row>
    <row r="90" spans="6:10" ht="15.75" customHeight="1">
      <c r="F90" s="4"/>
      <c r="G90" s="4"/>
      <c r="H90" s="4"/>
      <c r="I90" s="4"/>
      <c r="J90" s="4"/>
    </row>
    <row r="91" spans="6:10" ht="15.75" customHeight="1">
      <c r="F91" s="4"/>
      <c r="G91" s="4"/>
      <c r="H91" s="4"/>
      <c r="I91" s="4"/>
      <c r="J91" s="4"/>
    </row>
    <row r="92" spans="6:10" ht="15.75" customHeight="1">
      <c r="F92" s="4"/>
      <c r="G92" s="4"/>
      <c r="H92" s="4"/>
      <c r="I92" s="4"/>
      <c r="J92" s="4"/>
    </row>
    <row r="93" spans="6:10" ht="15.75" customHeight="1">
      <c r="F93" s="4"/>
      <c r="G93" s="4"/>
      <c r="H93" s="4"/>
      <c r="I93" s="4"/>
      <c r="J93" s="4"/>
    </row>
    <row r="94" spans="6:10" ht="15.75" customHeight="1">
      <c r="F94" s="4"/>
      <c r="G94" s="4"/>
      <c r="H94" s="4"/>
      <c r="I94" s="4"/>
      <c r="J94" s="4"/>
    </row>
    <row r="95" spans="6:10" ht="15.75" customHeight="1">
      <c r="F95" s="4"/>
      <c r="G95" s="4"/>
      <c r="H95" s="4"/>
      <c r="I95" s="4"/>
      <c r="J95" s="4"/>
    </row>
    <row r="96" spans="6:10" ht="15.75" customHeight="1">
      <c r="F96" s="4"/>
      <c r="G96" s="4"/>
      <c r="H96" s="4"/>
      <c r="I96" s="4"/>
      <c r="J96" s="4"/>
    </row>
    <row r="97" spans="6:10" ht="15.75" customHeight="1">
      <c r="F97" s="4"/>
      <c r="G97" s="4"/>
      <c r="H97" s="4"/>
      <c r="I97" s="4"/>
      <c r="J97" s="4"/>
    </row>
    <row r="98" spans="6:10" ht="15.75" customHeight="1">
      <c r="F98" s="4"/>
      <c r="G98" s="4"/>
      <c r="H98" s="4"/>
      <c r="I98" s="4"/>
      <c r="J98" s="4"/>
    </row>
    <row r="99" spans="6:10" ht="15.75" customHeight="1">
      <c r="F99" s="4"/>
      <c r="G99" s="4"/>
      <c r="H99" s="4"/>
      <c r="I99" s="4"/>
      <c r="J99" s="4"/>
    </row>
    <row r="100" spans="6:10" ht="15.75" customHeight="1">
      <c r="F100" s="4"/>
      <c r="G100" s="4"/>
      <c r="H100" s="4"/>
      <c r="I100" s="4"/>
      <c r="J100" s="4"/>
    </row>
    <row r="101" spans="6:10" ht="15.75" customHeight="1">
      <c r="F101" s="4"/>
      <c r="G101" s="4"/>
      <c r="H101" s="4"/>
      <c r="I101" s="4"/>
      <c r="J101" s="4"/>
    </row>
    <row r="102" spans="6:10" ht="15.75" customHeight="1">
      <c r="F102" s="4"/>
      <c r="G102" s="4"/>
      <c r="H102" s="4"/>
      <c r="I102" s="4"/>
      <c r="J102" s="4"/>
    </row>
    <row r="103" spans="6:10" ht="15.75" customHeight="1">
      <c r="F103" s="4"/>
      <c r="G103" s="4"/>
      <c r="H103" s="4"/>
      <c r="I103" s="4"/>
      <c r="J103" s="4"/>
    </row>
    <row r="104" spans="6:10" ht="15.75" customHeight="1">
      <c r="F104" s="4"/>
      <c r="G104" s="4"/>
      <c r="H104" s="4"/>
      <c r="I104" s="4"/>
      <c r="J104" s="4"/>
    </row>
    <row r="105" spans="6:10" ht="15.75" customHeight="1">
      <c r="F105" s="4"/>
      <c r="G105" s="4"/>
      <c r="H105" s="4"/>
      <c r="I105" s="4"/>
      <c r="J105" s="4"/>
    </row>
    <row r="106" spans="6:10" ht="15.75" customHeight="1">
      <c r="F106" s="4"/>
      <c r="G106" s="4"/>
      <c r="H106" s="4"/>
      <c r="I106" s="4"/>
      <c r="J106" s="4"/>
    </row>
    <row r="107" spans="6:10" ht="15.75" customHeight="1">
      <c r="F107" s="4"/>
      <c r="G107" s="4"/>
      <c r="H107" s="4"/>
      <c r="I107" s="4"/>
      <c r="J107" s="4"/>
    </row>
    <row r="108" spans="6:10" ht="15.75" customHeight="1">
      <c r="F108" s="4"/>
      <c r="G108" s="4"/>
      <c r="H108" s="4"/>
      <c r="I108" s="4"/>
      <c r="J108" s="4"/>
    </row>
    <row r="109" spans="6:10" ht="15.75" customHeight="1">
      <c r="F109" s="4"/>
      <c r="G109" s="4"/>
      <c r="H109" s="4"/>
      <c r="I109" s="4"/>
      <c r="J109" s="4"/>
    </row>
    <row r="110" spans="6:10" ht="15.75" customHeight="1">
      <c r="F110" s="4"/>
      <c r="G110" s="4"/>
      <c r="H110" s="4"/>
      <c r="I110" s="4"/>
      <c r="J110" s="4"/>
    </row>
    <row r="111" spans="6:10" ht="15.75" customHeight="1">
      <c r="F111" s="4"/>
      <c r="G111" s="4"/>
      <c r="H111" s="4"/>
      <c r="I111" s="4"/>
      <c r="J111" s="4"/>
    </row>
    <row r="112" spans="6:10" ht="15.75" customHeight="1">
      <c r="F112" s="4"/>
      <c r="G112" s="4"/>
      <c r="H112" s="4"/>
      <c r="I112" s="4"/>
      <c r="J112" s="4"/>
    </row>
    <row r="113" spans="6:10" ht="15.75" customHeight="1">
      <c r="F113" s="4"/>
      <c r="G113" s="4"/>
      <c r="H113" s="4"/>
      <c r="I113" s="4"/>
      <c r="J113" s="4"/>
    </row>
    <row r="114" spans="6:10" ht="15.75" customHeight="1">
      <c r="F114" s="4"/>
      <c r="G114" s="4"/>
      <c r="H114" s="4"/>
      <c r="I114" s="4"/>
      <c r="J114" s="4"/>
    </row>
    <row r="115" spans="6:10" ht="15.75" customHeight="1">
      <c r="F115" s="4"/>
      <c r="G115" s="4"/>
      <c r="H115" s="4"/>
      <c r="I115" s="4"/>
      <c r="J115" s="4"/>
    </row>
    <row r="116" spans="6:10" ht="15.75" customHeight="1">
      <c r="F116" s="4"/>
      <c r="G116" s="4"/>
      <c r="H116" s="4"/>
      <c r="I116" s="4"/>
      <c r="J116" s="4"/>
    </row>
    <row r="117" spans="6:10" ht="15.75" customHeight="1">
      <c r="F117" s="4"/>
      <c r="G117" s="4"/>
      <c r="H117" s="4"/>
      <c r="I117" s="4"/>
      <c r="J117" s="4"/>
    </row>
    <row r="118" spans="6:10" ht="15.75" customHeight="1">
      <c r="F118" s="4"/>
      <c r="G118" s="4"/>
      <c r="H118" s="4"/>
      <c r="I118" s="4"/>
      <c r="J118" s="4"/>
    </row>
    <row r="119" spans="6:10" ht="15.75" customHeight="1">
      <c r="F119" s="4"/>
      <c r="G119" s="4"/>
      <c r="H119" s="4"/>
      <c r="I119" s="4"/>
      <c r="J119" s="4"/>
    </row>
    <row r="120" spans="6:10" ht="15.75" customHeight="1">
      <c r="F120" s="4"/>
      <c r="G120" s="4"/>
      <c r="H120" s="4"/>
      <c r="I120" s="4"/>
      <c r="J120" s="4"/>
    </row>
    <row r="121" spans="6:10" ht="15.75" customHeight="1">
      <c r="F121" s="4"/>
      <c r="G121" s="4"/>
      <c r="H121" s="4"/>
      <c r="I121" s="4"/>
      <c r="J121" s="4"/>
    </row>
    <row r="122" spans="6:10" ht="15.75" customHeight="1">
      <c r="F122" s="4"/>
      <c r="G122" s="4"/>
      <c r="H122" s="4"/>
      <c r="I122" s="4"/>
      <c r="J122" s="4"/>
    </row>
    <row r="123" spans="6:10" ht="15.75" customHeight="1">
      <c r="F123" s="4"/>
      <c r="G123" s="4"/>
      <c r="H123" s="4"/>
      <c r="I123" s="4"/>
      <c r="J123" s="4"/>
    </row>
    <row r="124" spans="6:10" ht="15.75" customHeight="1">
      <c r="F124" s="4"/>
      <c r="G124" s="4"/>
      <c r="H124" s="4"/>
      <c r="I124" s="4"/>
      <c r="J124" s="4"/>
    </row>
    <row r="125" spans="6:10" ht="15.75" customHeight="1">
      <c r="F125" s="4"/>
      <c r="G125" s="4"/>
      <c r="H125" s="4"/>
      <c r="I125" s="4"/>
      <c r="J125" s="4"/>
    </row>
    <row r="126" spans="6:10" ht="15.75" customHeight="1">
      <c r="F126" s="4"/>
      <c r="G126" s="4"/>
      <c r="H126" s="4"/>
      <c r="I126" s="4"/>
      <c r="J126" s="4"/>
    </row>
    <row r="127" spans="6:10" ht="15.75" customHeight="1">
      <c r="F127" s="4"/>
      <c r="G127" s="4"/>
      <c r="H127" s="4"/>
      <c r="I127" s="4"/>
      <c r="J127" s="4"/>
    </row>
    <row r="128" spans="6:10" ht="15.75" customHeight="1">
      <c r="F128" s="4"/>
      <c r="G128" s="4"/>
      <c r="H128" s="4"/>
      <c r="I128" s="4"/>
      <c r="J128" s="4"/>
    </row>
    <row r="129" spans="6:10" ht="15.75" customHeight="1">
      <c r="F129" s="4"/>
      <c r="G129" s="4"/>
      <c r="H129" s="4"/>
      <c r="I129" s="4"/>
      <c r="J129" s="4"/>
    </row>
    <row r="130" spans="6:10" ht="15.75" customHeight="1">
      <c r="F130" s="4"/>
      <c r="G130" s="4"/>
      <c r="H130" s="4"/>
      <c r="I130" s="4"/>
      <c r="J130" s="4"/>
    </row>
    <row r="131" spans="6:10" ht="15.75" customHeight="1">
      <c r="F131" s="4"/>
      <c r="G131" s="4"/>
      <c r="H131" s="4"/>
      <c r="I131" s="4"/>
      <c r="J131" s="4"/>
    </row>
    <row r="132" spans="6:10" ht="15.75" customHeight="1">
      <c r="F132" s="4"/>
      <c r="G132" s="4"/>
      <c r="H132" s="4"/>
      <c r="I132" s="4"/>
      <c r="J132" s="4"/>
    </row>
    <row r="133" spans="6:10" ht="15.75" customHeight="1">
      <c r="F133" s="4"/>
      <c r="G133" s="4"/>
      <c r="H133" s="4"/>
      <c r="I133" s="4"/>
      <c r="J133" s="4"/>
    </row>
    <row r="134" spans="6:10" ht="15.75" customHeight="1">
      <c r="F134" s="4"/>
      <c r="G134" s="4"/>
      <c r="H134" s="4"/>
      <c r="I134" s="4"/>
      <c r="J134" s="4"/>
    </row>
    <row r="135" spans="6:10" ht="15.75" customHeight="1">
      <c r="F135" s="4"/>
      <c r="G135" s="4"/>
      <c r="H135" s="4"/>
      <c r="I135" s="4"/>
      <c r="J135" s="4"/>
    </row>
    <row r="136" spans="6:10" ht="15.75" customHeight="1">
      <c r="F136" s="4"/>
      <c r="G136" s="4"/>
      <c r="H136" s="4"/>
      <c r="I136" s="4"/>
      <c r="J136" s="4"/>
    </row>
    <row r="137" spans="6:10" ht="15.75" customHeight="1">
      <c r="F137" s="4"/>
      <c r="G137" s="4"/>
      <c r="H137" s="4"/>
      <c r="I137" s="4"/>
      <c r="J137" s="4"/>
    </row>
    <row r="138" spans="6:10" ht="15.75" customHeight="1">
      <c r="F138" s="4"/>
      <c r="G138" s="4"/>
      <c r="H138" s="4"/>
      <c r="I138" s="4"/>
      <c r="J138" s="4"/>
    </row>
    <row r="139" spans="6:10" ht="15.75" customHeight="1">
      <c r="F139" s="4"/>
      <c r="G139" s="4"/>
      <c r="H139" s="4"/>
      <c r="I139" s="4"/>
      <c r="J139" s="4"/>
    </row>
    <row r="140" spans="6:10" ht="15.75" customHeight="1">
      <c r="F140" s="4"/>
      <c r="G140" s="4"/>
      <c r="H140" s="4"/>
      <c r="I140" s="4"/>
      <c r="J140" s="4"/>
    </row>
    <row r="141" spans="6:10" ht="15.75" customHeight="1">
      <c r="F141" s="4"/>
      <c r="G141" s="4"/>
      <c r="H141" s="4"/>
      <c r="I141" s="4"/>
      <c r="J141" s="4"/>
    </row>
    <row r="142" spans="6:10" ht="15.75" customHeight="1">
      <c r="F142" s="4"/>
      <c r="G142" s="4"/>
      <c r="H142" s="4"/>
      <c r="I142" s="4"/>
      <c r="J142" s="4"/>
    </row>
    <row r="143" spans="6:10" ht="15.75" customHeight="1">
      <c r="F143" s="4"/>
      <c r="G143" s="4"/>
      <c r="H143" s="4"/>
      <c r="I143" s="4"/>
      <c r="J143" s="4"/>
    </row>
    <row r="144" spans="6:10" ht="15.75" customHeight="1">
      <c r="F144" s="4"/>
      <c r="G144" s="4"/>
      <c r="H144" s="4"/>
      <c r="I144" s="4"/>
      <c r="J144" s="4"/>
    </row>
    <row r="145" spans="6:10" ht="15.75" customHeight="1">
      <c r="F145" s="4"/>
      <c r="G145" s="4"/>
      <c r="H145" s="4"/>
      <c r="I145" s="4"/>
      <c r="J145" s="4"/>
    </row>
    <row r="146" spans="6:10" ht="15.75" customHeight="1">
      <c r="F146" s="4"/>
      <c r="G146" s="4"/>
      <c r="H146" s="4"/>
      <c r="I146" s="4"/>
      <c r="J146" s="4"/>
    </row>
    <row r="147" spans="6:10" ht="15.75" customHeight="1">
      <c r="F147" s="4"/>
      <c r="G147" s="4"/>
      <c r="H147" s="4"/>
      <c r="I147" s="4"/>
      <c r="J147" s="4"/>
    </row>
    <row r="148" spans="6:10" ht="15.75" customHeight="1">
      <c r="F148" s="4"/>
      <c r="G148" s="4"/>
      <c r="H148" s="4"/>
      <c r="I148" s="4"/>
      <c r="J148" s="4"/>
    </row>
    <row r="149" spans="6:10" ht="15.75" customHeight="1">
      <c r="F149" s="4"/>
      <c r="G149" s="4"/>
      <c r="H149" s="4"/>
      <c r="I149" s="4"/>
      <c r="J149" s="4"/>
    </row>
    <row r="150" spans="6:10" ht="15.75" customHeight="1">
      <c r="F150" s="4"/>
      <c r="G150" s="4"/>
      <c r="H150" s="4"/>
      <c r="I150" s="4"/>
      <c r="J150" s="4"/>
    </row>
    <row r="151" spans="6:10" ht="15.75" customHeight="1">
      <c r="F151" s="4"/>
      <c r="G151" s="4"/>
      <c r="H151" s="4"/>
      <c r="I151" s="4"/>
      <c r="J151" s="4"/>
    </row>
    <row r="152" spans="6:10" ht="15.75" customHeight="1">
      <c r="F152" s="4"/>
      <c r="G152" s="4"/>
      <c r="H152" s="4"/>
      <c r="I152" s="4"/>
      <c r="J152" s="4"/>
    </row>
    <row r="153" spans="6:10" ht="15.75" customHeight="1">
      <c r="F153" s="4"/>
      <c r="G153" s="4"/>
      <c r="H153" s="4"/>
      <c r="I153" s="4"/>
      <c r="J153" s="4"/>
    </row>
    <row r="154" spans="6:10" ht="15.75" customHeight="1">
      <c r="F154" s="4"/>
      <c r="G154" s="4"/>
      <c r="H154" s="4"/>
      <c r="I154" s="4"/>
      <c r="J154" s="4"/>
    </row>
    <row r="155" spans="6:10" ht="15.75" customHeight="1">
      <c r="F155" s="4"/>
      <c r="G155" s="4"/>
      <c r="H155" s="4"/>
      <c r="I155" s="4"/>
      <c r="J155" s="4"/>
    </row>
    <row r="156" spans="6:10" ht="15.75" customHeight="1">
      <c r="F156" s="4"/>
      <c r="G156" s="4"/>
      <c r="H156" s="4"/>
      <c r="I156" s="4"/>
      <c r="J156" s="4"/>
    </row>
    <row r="157" spans="6:10" ht="15.75" customHeight="1">
      <c r="F157" s="4"/>
      <c r="G157" s="4"/>
      <c r="H157" s="4"/>
      <c r="I157" s="4"/>
      <c r="J157" s="4"/>
    </row>
    <row r="158" spans="6:10" ht="15.75" customHeight="1">
      <c r="F158" s="4"/>
      <c r="G158" s="4"/>
      <c r="H158" s="4"/>
      <c r="I158" s="4"/>
      <c r="J158" s="4"/>
    </row>
    <row r="159" spans="6:10" ht="15.75" customHeight="1">
      <c r="F159" s="4"/>
      <c r="G159" s="4"/>
      <c r="H159" s="4"/>
      <c r="I159" s="4"/>
      <c r="J159" s="4"/>
    </row>
    <row r="160" spans="6:10" ht="15.75" customHeight="1">
      <c r="F160" s="4"/>
      <c r="G160" s="4"/>
      <c r="H160" s="4"/>
      <c r="I160" s="4"/>
      <c r="J160" s="4"/>
    </row>
    <row r="161" spans="6:10" ht="15.75" customHeight="1">
      <c r="F161" s="4"/>
      <c r="G161" s="4"/>
      <c r="H161" s="4"/>
      <c r="I161" s="4"/>
      <c r="J161" s="4"/>
    </row>
    <row r="162" spans="6:10" ht="15.75" customHeight="1">
      <c r="F162" s="4"/>
      <c r="G162" s="4"/>
      <c r="H162" s="4"/>
      <c r="I162" s="4"/>
      <c r="J162" s="4"/>
    </row>
    <row r="163" spans="6:10" ht="15.75" customHeight="1">
      <c r="F163" s="4"/>
      <c r="G163" s="4"/>
      <c r="H163" s="4"/>
      <c r="I163" s="4"/>
      <c r="J163" s="4"/>
    </row>
    <row r="164" spans="6:10" ht="15.75" customHeight="1">
      <c r="F164" s="4"/>
      <c r="G164" s="4"/>
      <c r="H164" s="4"/>
      <c r="I164" s="4"/>
      <c r="J164" s="4"/>
    </row>
    <row r="165" spans="6:10" ht="15.75" customHeight="1">
      <c r="F165" s="4"/>
      <c r="G165" s="4"/>
      <c r="H165" s="4"/>
      <c r="I165" s="4"/>
      <c r="J165" s="4"/>
    </row>
    <row r="166" spans="6:10" ht="15.75" customHeight="1">
      <c r="F166" s="4"/>
      <c r="G166" s="4"/>
      <c r="H166" s="4"/>
      <c r="I166" s="4"/>
      <c r="J166" s="4"/>
    </row>
    <row r="167" spans="6:10" ht="15.75" customHeight="1">
      <c r="F167" s="4"/>
      <c r="G167" s="4"/>
      <c r="H167" s="4"/>
      <c r="I167" s="4"/>
      <c r="J167" s="4"/>
    </row>
    <row r="168" spans="6:10" ht="15.75" customHeight="1">
      <c r="F168" s="4"/>
      <c r="G168" s="4"/>
      <c r="H168" s="4"/>
      <c r="I168" s="4"/>
      <c r="J168" s="4"/>
    </row>
    <row r="169" spans="6:10" ht="15.75" customHeight="1">
      <c r="F169" s="4"/>
      <c r="G169" s="4"/>
      <c r="H169" s="4"/>
      <c r="I169" s="4"/>
      <c r="J169" s="4"/>
    </row>
    <row r="170" spans="6:10" ht="15.75" customHeight="1">
      <c r="F170" s="4"/>
      <c r="G170" s="4"/>
      <c r="H170" s="4"/>
      <c r="I170" s="4"/>
      <c r="J170" s="4"/>
    </row>
    <row r="171" spans="6:10" ht="15.75" customHeight="1">
      <c r="F171" s="4"/>
      <c r="G171" s="4"/>
      <c r="H171" s="4"/>
      <c r="I171" s="4"/>
      <c r="J171" s="4"/>
    </row>
    <row r="172" spans="6:10" ht="15.75" customHeight="1">
      <c r="F172" s="4"/>
      <c r="G172" s="4"/>
      <c r="H172" s="4"/>
      <c r="I172" s="4"/>
      <c r="J172" s="4"/>
    </row>
    <row r="173" spans="6:10" ht="15.75" customHeight="1">
      <c r="F173" s="4"/>
      <c r="G173" s="4"/>
      <c r="H173" s="4"/>
      <c r="I173" s="4"/>
      <c r="J173" s="4"/>
    </row>
    <row r="174" spans="6:10" ht="15.75" customHeight="1">
      <c r="F174" s="4"/>
      <c r="G174" s="4"/>
      <c r="H174" s="4"/>
      <c r="I174" s="4"/>
      <c r="J174" s="4"/>
    </row>
    <row r="175" spans="6:10" ht="15.75" customHeight="1">
      <c r="F175" s="4"/>
      <c r="G175" s="4"/>
      <c r="H175" s="4"/>
      <c r="I175" s="4"/>
      <c r="J175" s="4"/>
    </row>
    <row r="176" spans="6:10" ht="15.75" customHeight="1">
      <c r="F176" s="4"/>
      <c r="G176" s="4"/>
      <c r="H176" s="4"/>
      <c r="I176" s="4"/>
      <c r="J176" s="4"/>
    </row>
    <row r="177" spans="6:10" ht="15.75" customHeight="1">
      <c r="F177" s="4"/>
      <c r="G177" s="4"/>
      <c r="H177" s="4"/>
      <c r="I177" s="4"/>
      <c r="J177" s="4"/>
    </row>
    <row r="178" spans="6:10" ht="15.75" customHeight="1">
      <c r="F178" s="4"/>
      <c r="G178" s="4"/>
      <c r="H178" s="4"/>
      <c r="I178" s="4"/>
      <c r="J178" s="4"/>
    </row>
    <row r="179" spans="6:10" ht="15.75" customHeight="1">
      <c r="F179" s="4"/>
      <c r="G179" s="4"/>
      <c r="H179" s="4"/>
      <c r="I179" s="4"/>
      <c r="J179" s="4"/>
    </row>
    <row r="180" spans="6:10" ht="15.75" customHeight="1">
      <c r="F180" s="4"/>
      <c r="G180" s="4"/>
      <c r="H180" s="4"/>
      <c r="I180" s="4"/>
      <c r="J180" s="4"/>
    </row>
    <row r="181" spans="6:10" ht="15.75" customHeight="1">
      <c r="F181" s="4"/>
      <c r="G181" s="4"/>
      <c r="H181" s="4"/>
      <c r="I181" s="4"/>
      <c r="J181" s="4"/>
    </row>
    <row r="182" spans="6:10" ht="15.75" customHeight="1">
      <c r="F182" s="4"/>
      <c r="G182" s="4"/>
      <c r="H182" s="4"/>
      <c r="I182" s="4"/>
      <c r="J182" s="4"/>
    </row>
    <row r="183" spans="6:10" ht="15.75" customHeight="1">
      <c r="F183" s="4"/>
      <c r="G183" s="4"/>
      <c r="H183" s="4"/>
      <c r="I183" s="4"/>
      <c r="J183" s="4"/>
    </row>
    <row r="184" spans="6:10" ht="15.75" customHeight="1">
      <c r="F184" s="4"/>
      <c r="G184" s="4"/>
      <c r="H184" s="4"/>
      <c r="I184" s="4"/>
      <c r="J184" s="4"/>
    </row>
    <row r="185" spans="6:10" ht="15.75" customHeight="1">
      <c r="F185" s="4"/>
      <c r="G185" s="4"/>
      <c r="H185" s="4"/>
      <c r="I185" s="4"/>
      <c r="J185" s="4"/>
    </row>
    <row r="186" spans="6:10" ht="15.75" customHeight="1">
      <c r="F186" s="4"/>
      <c r="G186" s="4"/>
      <c r="H186" s="4"/>
      <c r="I186" s="4"/>
      <c r="J186" s="4"/>
    </row>
    <row r="187" spans="6:10" ht="15.75" customHeight="1">
      <c r="F187" s="4"/>
      <c r="G187" s="4"/>
      <c r="H187" s="4"/>
      <c r="I187" s="4"/>
      <c r="J187" s="4"/>
    </row>
    <row r="188" spans="6:10" ht="15.75" customHeight="1">
      <c r="F188" s="4"/>
      <c r="G188" s="4"/>
      <c r="H188" s="4"/>
      <c r="I188" s="4"/>
      <c r="J188" s="4"/>
    </row>
    <row r="189" spans="6:10" ht="15.75" customHeight="1">
      <c r="F189" s="4"/>
      <c r="G189" s="4"/>
      <c r="H189" s="4"/>
      <c r="I189" s="4"/>
      <c r="J189" s="4"/>
    </row>
    <row r="190" spans="6:10" ht="15.75" customHeight="1">
      <c r="F190" s="4"/>
      <c r="G190" s="4"/>
      <c r="H190" s="4"/>
      <c r="I190" s="4"/>
      <c r="J190" s="4"/>
    </row>
    <row r="191" spans="6:10" ht="15.75" customHeight="1">
      <c r="F191" s="4"/>
      <c r="G191" s="4"/>
      <c r="H191" s="4"/>
      <c r="I191" s="4"/>
      <c r="J191" s="4"/>
    </row>
    <row r="192" spans="6:10" ht="15.75" customHeight="1">
      <c r="F192" s="4"/>
      <c r="G192" s="4"/>
      <c r="H192" s="4"/>
      <c r="I192" s="4"/>
      <c r="J192" s="4"/>
    </row>
    <row r="193" spans="6:10" ht="15.75" customHeight="1">
      <c r="F193" s="4"/>
      <c r="G193" s="4"/>
      <c r="H193" s="4"/>
      <c r="I193" s="4"/>
      <c r="J193" s="4"/>
    </row>
    <row r="194" spans="6:10" ht="15.75" customHeight="1">
      <c r="F194" s="4"/>
      <c r="G194" s="4"/>
      <c r="H194" s="4"/>
      <c r="I194" s="4"/>
      <c r="J194" s="4"/>
    </row>
    <row r="195" spans="6:10" ht="15.75" customHeight="1">
      <c r="F195" s="4"/>
      <c r="G195" s="4"/>
      <c r="H195" s="4"/>
      <c r="I195" s="4"/>
      <c r="J195" s="4"/>
    </row>
    <row r="196" spans="6:10" ht="15.75" customHeight="1">
      <c r="F196" s="4"/>
      <c r="G196" s="4"/>
      <c r="H196" s="4"/>
      <c r="I196" s="4"/>
      <c r="J196" s="4"/>
    </row>
    <row r="197" spans="6:10" ht="15.75" customHeight="1">
      <c r="F197" s="4"/>
      <c r="G197" s="4"/>
      <c r="H197" s="4"/>
      <c r="I197" s="4"/>
      <c r="J197" s="4"/>
    </row>
    <row r="198" spans="6:10" ht="15.75" customHeight="1">
      <c r="F198" s="4"/>
      <c r="G198" s="4"/>
      <c r="H198" s="4"/>
      <c r="I198" s="4"/>
      <c r="J198" s="4"/>
    </row>
    <row r="199" spans="6:10" ht="15.75" customHeight="1">
      <c r="F199" s="4"/>
      <c r="G199" s="4"/>
      <c r="H199" s="4"/>
      <c r="I199" s="4"/>
      <c r="J199" s="4"/>
    </row>
    <row r="200" spans="6:10" ht="15.75" customHeight="1">
      <c r="F200" s="4"/>
      <c r="G200" s="4"/>
      <c r="H200" s="4"/>
      <c r="I200" s="4"/>
      <c r="J200" s="4"/>
    </row>
    <row r="201" spans="6:10" ht="15.75" customHeight="1">
      <c r="F201" s="4"/>
      <c r="G201" s="4"/>
      <c r="H201" s="4"/>
      <c r="I201" s="4"/>
      <c r="J201" s="4"/>
    </row>
    <row r="202" spans="6:10" ht="15.75" customHeight="1">
      <c r="F202" s="4"/>
      <c r="G202" s="4"/>
      <c r="H202" s="4"/>
      <c r="I202" s="4"/>
      <c r="J202" s="4"/>
    </row>
    <row r="203" spans="6:10" ht="15.75" customHeight="1">
      <c r="F203" s="4"/>
      <c r="G203" s="4"/>
      <c r="H203" s="4"/>
      <c r="I203" s="4"/>
      <c r="J203" s="4"/>
    </row>
    <row r="204" spans="6:10" ht="15.75" customHeight="1">
      <c r="F204" s="4"/>
      <c r="G204" s="4"/>
      <c r="H204" s="4"/>
      <c r="I204" s="4"/>
      <c r="J204" s="4"/>
    </row>
    <row r="205" spans="6:10" ht="15.75" customHeight="1">
      <c r="F205" s="4"/>
      <c r="G205" s="4"/>
      <c r="H205" s="4"/>
      <c r="I205" s="4"/>
      <c r="J205" s="4"/>
    </row>
    <row r="206" spans="6:10" ht="15.75" customHeight="1">
      <c r="F206" s="4"/>
      <c r="G206" s="4"/>
      <c r="H206" s="4"/>
      <c r="I206" s="4"/>
      <c r="J206" s="4"/>
    </row>
    <row r="207" spans="6:10" ht="15.75" customHeight="1">
      <c r="F207" s="4"/>
      <c r="G207" s="4"/>
      <c r="H207" s="4"/>
      <c r="I207" s="4"/>
      <c r="J207" s="4"/>
    </row>
    <row r="208" spans="6:10" ht="15.75" customHeight="1">
      <c r="F208" s="4"/>
      <c r="G208" s="4"/>
      <c r="H208" s="4"/>
      <c r="I208" s="4"/>
      <c r="J208" s="4"/>
    </row>
    <row r="209" spans="6:10" ht="15.75" customHeight="1">
      <c r="F209" s="4"/>
      <c r="G209" s="4"/>
      <c r="H209" s="4"/>
      <c r="I209" s="4"/>
      <c r="J209" s="4"/>
    </row>
    <row r="210" spans="6:10" ht="15.75" customHeight="1">
      <c r="F210" s="4"/>
      <c r="G210" s="4"/>
      <c r="H210" s="4"/>
      <c r="I210" s="4"/>
      <c r="J210" s="4"/>
    </row>
    <row r="211" spans="6:10" ht="15.75" customHeight="1">
      <c r="F211" s="4"/>
      <c r="G211" s="4"/>
      <c r="H211" s="4"/>
      <c r="I211" s="4"/>
      <c r="J211" s="4"/>
    </row>
    <row r="212" spans="6:10" ht="15.75" customHeight="1">
      <c r="F212" s="4"/>
      <c r="G212" s="4"/>
      <c r="H212" s="4"/>
      <c r="I212" s="4"/>
      <c r="J212" s="4"/>
    </row>
    <row r="213" spans="6:10" ht="15.75" customHeight="1">
      <c r="F213" s="4"/>
      <c r="G213" s="4"/>
      <c r="H213" s="4"/>
      <c r="I213" s="4"/>
      <c r="J213" s="4"/>
    </row>
    <row r="214" spans="6:10" ht="15.75" customHeight="1">
      <c r="F214" s="4"/>
      <c r="G214" s="4"/>
      <c r="H214" s="4"/>
      <c r="I214" s="4"/>
      <c r="J214" s="4"/>
    </row>
    <row r="215" spans="6:10" ht="15.75" customHeight="1">
      <c r="F215" s="4"/>
      <c r="G215" s="4"/>
      <c r="H215" s="4"/>
      <c r="I215" s="4"/>
      <c r="J215" s="4"/>
    </row>
    <row r="216" spans="6:10" ht="15.75" customHeight="1">
      <c r="F216" s="4"/>
      <c r="G216" s="4"/>
      <c r="H216" s="4"/>
      <c r="I216" s="4"/>
      <c r="J216" s="4"/>
    </row>
    <row r="217" spans="6:10" ht="15.75" customHeight="1">
      <c r="F217" s="4"/>
      <c r="G217" s="4"/>
      <c r="H217" s="4"/>
      <c r="I217" s="4"/>
      <c r="J217" s="4"/>
    </row>
    <row r="218" spans="6:10" ht="15.75" customHeight="1">
      <c r="F218" s="4"/>
      <c r="G218" s="4"/>
      <c r="H218" s="4"/>
      <c r="I218" s="4"/>
      <c r="J218" s="4"/>
    </row>
    <row r="219" spans="6:10" ht="15.75" customHeight="1">
      <c r="F219" s="4"/>
      <c r="G219" s="4"/>
      <c r="H219" s="4"/>
      <c r="I219" s="4"/>
      <c r="J219" s="4"/>
    </row>
    <row r="220" spans="6:10" ht="15.75" customHeight="1">
      <c r="F220" s="4"/>
      <c r="G220" s="4"/>
      <c r="H220" s="4"/>
      <c r="I220" s="4"/>
      <c r="J220" s="4"/>
    </row>
    <row r="221" spans="6:10" ht="15.75" customHeight="1">
      <c r="F221" s="4"/>
      <c r="G221" s="4"/>
      <c r="H221" s="4"/>
      <c r="I221" s="4"/>
      <c r="J221" s="4"/>
    </row>
    <row r="222" spans="6:10" ht="15.75" customHeight="1">
      <c r="F222" s="4"/>
      <c r="G222" s="4"/>
      <c r="H222" s="4"/>
      <c r="I222" s="4"/>
      <c r="J222" s="4"/>
    </row>
    <row r="223" spans="6:10" ht="15.75" customHeight="1">
      <c r="F223" s="4"/>
      <c r="G223" s="4"/>
      <c r="H223" s="4"/>
      <c r="I223" s="4"/>
      <c r="J223" s="4"/>
    </row>
    <row r="224" spans="6:10" ht="15.75" customHeight="1">
      <c r="F224" s="4"/>
      <c r="G224" s="4"/>
      <c r="H224" s="4"/>
      <c r="I224" s="4"/>
      <c r="J224" s="4"/>
    </row>
    <row r="225" spans="6:10" ht="15.75" customHeight="1">
      <c r="F225" s="4"/>
      <c r="G225" s="4"/>
      <c r="H225" s="4"/>
      <c r="I225" s="4"/>
      <c r="J225" s="4"/>
    </row>
    <row r="226" spans="6:10" ht="15.75" customHeight="1">
      <c r="F226" s="4"/>
      <c r="G226" s="4"/>
      <c r="H226" s="4"/>
      <c r="I226" s="4"/>
      <c r="J226" s="4"/>
    </row>
    <row r="227" spans="6:10" ht="15.75" customHeight="1">
      <c r="F227" s="4"/>
      <c r="G227" s="4"/>
      <c r="H227" s="4"/>
      <c r="I227" s="4"/>
      <c r="J227" s="4"/>
    </row>
    <row r="228" spans="6:10" ht="15.75" customHeight="1">
      <c r="F228" s="4"/>
      <c r="G228" s="4"/>
      <c r="H228" s="4"/>
      <c r="I228" s="4"/>
      <c r="J228" s="4"/>
    </row>
    <row r="229" spans="6:10" ht="15.75" customHeight="1">
      <c r="F229" s="4"/>
      <c r="G229" s="4"/>
      <c r="H229" s="4"/>
      <c r="I229" s="4"/>
      <c r="J229" s="4"/>
    </row>
    <row r="230" spans="6:10" ht="15.75" customHeight="1">
      <c r="F230" s="4"/>
      <c r="G230" s="4"/>
      <c r="H230" s="4"/>
      <c r="I230" s="4"/>
      <c r="J230" s="4"/>
    </row>
    <row r="231" spans="6:10" ht="15.75" customHeight="1">
      <c r="F231" s="4"/>
      <c r="G231" s="4"/>
      <c r="H231" s="4"/>
      <c r="I231" s="4"/>
      <c r="J231" s="4"/>
    </row>
    <row r="232" spans="6:10" ht="15.75" customHeight="1">
      <c r="F232" s="4"/>
      <c r="G232" s="4"/>
      <c r="H232" s="4"/>
      <c r="I232" s="4"/>
      <c r="J232" s="4"/>
    </row>
    <row r="233" spans="6:10" ht="15.75" customHeight="1">
      <c r="F233" s="4"/>
      <c r="G233" s="4"/>
      <c r="H233" s="4"/>
      <c r="I233" s="4"/>
      <c r="J233" s="4"/>
    </row>
    <row r="234" spans="6:10" ht="15.75" customHeight="1">
      <c r="F234" s="4"/>
      <c r="G234" s="4"/>
      <c r="H234" s="4"/>
      <c r="I234" s="4"/>
      <c r="J234" s="4"/>
    </row>
    <row r="235" spans="6:10" ht="15.75" customHeight="1">
      <c r="F235" s="4"/>
      <c r="G235" s="4"/>
      <c r="H235" s="4"/>
      <c r="I235" s="4"/>
      <c r="J235" s="4"/>
    </row>
    <row r="236" spans="6:10" ht="15.75" customHeight="1">
      <c r="F236" s="4"/>
      <c r="G236" s="4"/>
      <c r="H236" s="4"/>
      <c r="I236" s="4"/>
      <c r="J236" s="4"/>
    </row>
    <row r="237" spans="6:10" ht="15.75" customHeight="1">
      <c r="F237" s="4"/>
      <c r="G237" s="4"/>
      <c r="H237" s="4"/>
      <c r="I237" s="4"/>
      <c r="J237" s="4"/>
    </row>
    <row r="238" spans="6:10" ht="15.75" customHeight="1">
      <c r="F238" s="4"/>
      <c r="G238" s="4"/>
      <c r="H238" s="4"/>
      <c r="I238" s="4"/>
      <c r="J238" s="4"/>
    </row>
    <row r="239" spans="6:10" ht="15.75" customHeight="1">
      <c r="F239" s="4"/>
      <c r="G239" s="4"/>
      <c r="H239" s="4"/>
      <c r="I239" s="4"/>
      <c r="J239" s="4"/>
    </row>
    <row r="240" spans="6:10" ht="15.75" customHeight="1">
      <c r="F240" s="4"/>
      <c r="G240" s="4"/>
      <c r="H240" s="4"/>
      <c r="I240" s="4"/>
      <c r="J240" s="4"/>
    </row>
    <row r="241" spans="6:10" ht="15.75" customHeight="1">
      <c r="F241" s="4"/>
      <c r="G241" s="4"/>
      <c r="H241" s="4"/>
      <c r="I241" s="4"/>
      <c r="J241" s="4"/>
    </row>
    <row r="242" spans="6:10" ht="15.75" customHeight="1">
      <c r="F242" s="4"/>
      <c r="G242" s="4"/>
      <c r="H242" s="4"/>
      <c r="I242" s="4"/>
      <c r="J242" s="4"/>
    </row>
    <row r="243" spans="6:10" ht="15.75" customHeight="1">
      <c r="F243" s="4"/>
      <c r="G243" s="4"/>
      <c r="H243" s="4"/>
      <c r="I243" s="4"/>
      <c r="J243" s="4"/>
    </row>
    <row r="244" spans="6:10" ht="15.75" customHeight="1">
      <c r="F244" s="4"/>
      <c r="G244" s="4"/>
      <c r="H244" s="4"/>
      <c r="I244" s="4"/>
      <c r="J244" s="4"/>
    </row>
    <row r="245" spans="6:10" ht="15.75" customHeight="1">
      <c r="F245" s="4"/>
      <c r="G245" s="4"/>
      <c r="H245" s="4"/>
      <c r="I245" s="4"/>
      <c r="J245" s="4"/>
    </row>
    <row r="246" spans="6:10" ht="15.75" customHeight="1">
      <c r="F246" s="4"/>
      <c r="G246" s="4"/>
      <c r="H246" s="4"/>
      <c r="I246" s="4"/>
      <c r="J246" s="4"/>
    </row>
    <row r="247" spans="6:10" ht="15.75" customHeight="1">
      <c r="F247" s="4"/>
      <c r="G247" s="4"/>
      <c r="H247" s="4"/>
      <c r="I247" s="4"/>
      <c r="J247" s="4"/>
    </row>
    <row r="248" spans="6:10" ht="15.75" customHeight="1">
      <c r="F248" s="4"/>
      <c r="G248" s="4"/>
      <c r="H248" s="4"/>
      <c r="I248" s="4"/>
      <c r="J248" s="4"/>
    </row>
    <row r="249" spans="6:10" ht="15.75" customHeight="1">
      <c r="F249" s="4"/>
      <c r="G249" s="4"/>
      <c r="H249" s="4"/>
      <c r="I249" s="4"/>
      <c r="J249" s="4"/>
    </row>
    <row r="250" spans="6:10" ht="15.75" customHeight="1">
      <c r="F250" s="4"/>
      <c r="G250" s="4"/>
      <c r="H250" s="4"/>
      <c r="I250" s="4"/>
      <c r="J250" s="4"/>
    </row>
    <row r="251" spans="6:10" ht="15.75" customHeight="1">
      <c r="F251" s="4"/>
      <c r="G251" s="4"/>
      <c r="H251" s="4"/>
      <c r="I251" s="4"/>
      <c r="J251" s="4"/>
    </row>
    <row r="252" spans="6:10" ht="15.75" customHeight="1">
      <c r="F252" s="4"/>
      <c r="G252" s="4"/>
      <c r="H252" s="4"/>
      <c r="I252" s="4"/>
      <c r="J252" s="4"/>
    </row>
    <row r="253" spans="6:10" ht="15.75" customHeight="1">
      <c r="F253" s="4"/>
      <c r="G253" s="4"/>
      <c r="H253" s="4"/>
      <c r="I253" s="4"/>
      <c r="J253" s="4"/>
    </row>
    <row r="254" spans="6:10" ht="15.75" customHeight="1">
      <c r="F254" s="4"/>
      <c r="G254" s="4"/>
      <c r="H254" s="4"/>
      <c r="I254" s="4"/>
      <c r="J254" s="4"/>
    </row>
    <row r="255" spans="6:10" ht="15.75" customHeight="1">
      <c r="F255" s="4"/>
      <c r="G255" s="4"/>
      <c r="H255" s="4"/>
      <c r="I255" s="4"/>
      <c r="J255" s="4"/>
    </row>
    <row r="256" spans="6:10" ht="15.75" customHeight="1">
      <c r="F256" s="4"/>
      <c r="G256" s="4"/>
      <c r="H256" s="4"/>
      <c r="I256" s="4"/>
      <c r="J256" s="4"/>
    </row>
    <row r="257" spans="6:10" ht="15.75" customHeight="1">
      <c r="F257" s="4"/>
      <c r="G257" s="4"/>
      <c r="H257" s="4"/>
      <c r="I257" s="4"/>
      <c r="J257" s="4"/>
    </row>
    <row r="258" spans="6:10" ht="15.75" customHeight="1">
      <c r="F258" s="4"/>
      <c r="G258" s="4"/>
      <c r="H258" s="4"/>
      <c r="I258" s="4"/>
      <c r="J258" s="4"/>
    </row>
    <row r="259" spans="6:10" ht="15.75" customHeight="1">
      <c r="F259" s="4"/>
      <c r="G259" s="4"/>
      <c r="H259" s="4"/>
      <c r="I259" s="4"/>
      <c r="J259" s="4"/>
    </row>
    <row r="260" spans="6:10" ht="15.75" customHeight="1">
      <c r="F260" s="4"/>
      <c r="G260" s="4"/>
      <c r="H260" s="4"/>
      <c r="I260" s="4"/>
      <c r="J260" s="4"/>
    </row>
    <row r="261" spans="6:10" ht="15.75" customHeight="1">
      <c r="F261" s="4"/>
      <c r="G261" s="4"/>
      <c r="H261" s="4"/>
      <c r="I261" s="4"/>
      <c r="J261" s="4"/>
    </row>
    <row r="262" spans="6:10" ht="15.75" customHeight="1">
      <c r="F262" s="4"/>
      <c r="G262" s="4"/>
      <c r="H262" s="4"/>
      <c r="I262" s="4"/>
      <c r="J262" s="4"/>
    </row>
    <row r="263" spans="6:10" ht="15.75" customHeight="1">
      <c r="F263" s="4"/>
      <c r="G263" s="4"/>
      <c r="H263" s="4"/>
      <c r="I263" s="4"/>
      <c r="J263" s="4"/>
    </row>
    <row r="264" spans="6:10" ht="15.75" customHeight="1">
      <c r="F264" s="4"/>
      <c r="G264" s="4"/>
      <c r="H264" s="4"/>
      <c r="I264" s="4"/>
      <c r="J264" s="4"/>
    </row>
    <row r="265" spans="6:10" ht="15.75" customHeight="1">
      <c r="F265" s="4"/>
      <c r="G265" s="4"/>
      <c r="H265" s="4"/>
      <c r="I265" s="4"/>
      <c r="J265" s="4"/>
    </row>
    <row r="266" spans="6:10" ht="15.75" customHeight="1">
      <c r="F266" s="4"/>
      <c r="G266" s="4"/>
      <c r="H266" s="4"/>
      <c r="I266" s="4"/>
      <c r="J266" s="4"/>
    </row>
    <row r="267" spans="6:10" ht="15.75" customHeight="1">
      <c r="F267" s="4"/>
      <c r="G267" s="4"/>
      <c r="H267" s="4"/>
      <c r="I267" s="4"/>
      <c r="J267" s="4"/>
    </row>
    <row r="268" spans="6:10" ht="15.75" customHeight="1">
      <c r="F268" s="4"/>
      <c r="G268" s="4"/>
      <c r="H268" s="4"/>
      <c r="I268" s="4"/>
      <c r="J268" s="4"/>
    </row>
    <row r="269" spans="6:10" ht="15.75" customHeight="1">
      <c r="F269" s="4"/>
      <c r="G269" s="4"/>
      <c r="H269" s="4"/>
      <c r="I269" s="4"/>
      <c r="J269" s="4"/>
    </row>
    <row r="270" spans="6:10" ht="15.75" customHeight="1">
      <c r="F270" s="4"/>
      <c r="G270" s="4"/>
      <c r="H270" s="4"/>
      <c r="I270" s="4"/>
      <c r="J270" s="4"/>
    </row>
    <row r="271" spans="6:10" ht="15.75" customHeight="1">
      <c r="F271" s="4"/>
      <c r="G271" s="4"/>
      <c r="H271" s="4"/>
      <c r="I271" s="4"/>
      <c r="J271" s="4"/>
    </row>
    <row r="272" spans="6:10" ht="15.75" customHeight="1">
      <c r="F272" s="4"/>
      <c r="G272" s="4"/>
      <c r="H272" s="4"/>
      <c r="I272" s="4"/>
      <c r="J272" s="4"/>
    </row>
    <row r="273" spans="6:10" ht="15.75" customHeight="1">
      <c r="F273" s="4"/>
      <c r="G273" s="4"/>
      <c r="H273" s="4"/>
      <c r="I273" s="4"/>
      <c r="J273" s="4"/>
    </row>
    <row r="274" spans="6:10" ht="15.75" customHeight="1">
      <c r="F274" s="4"/>
      <c r="G274" s="4"/>
      <c r="H274" s="4"/>
      <c r="I274" s="4"/>
      <c r="J274" s="4"/>
    </row>
    <row r="275" spans="6:10" ht="15.75" customHeight="1">
      <c r="F275" s="4"/>
      <c r="G275" s="4"/>
      <c r="H275" s="4"/>
      <c r="I275" s="4"/>
      <c r="J275" s="4"/>
    </row>
    <row r="276" spans="6:10" ht="15.75" customHeight="1">
      <c r="F276" s="4"/>
      <c r="G276" s="4"/>
      <c r="H276" s="4"/>
      <c r="I276" s="4"/>
      <c r="J276" s="4"/>
    </row>
    <row r="277" spans="6:10" ht="15.75" customHeight="1">
      <c r="F277" s="4"/>
      <c r="G277" s="4"/>
      <c r="H277" s="4"/>
      <c r="I277" s="4"/>
      <c r="J277" s="4"/>
    </row>
    <row r="278" spans="6:10" ht="15.75" customHeight="1">
      <c r="F278" s="4"/>
      <c r="G278" s="4"/>
      <c r="H278" s="4"/>
      <c r="I278" s="4"/>
      <c r="J278" s="4"/>
    </row>
    <row r="279" spans="6:10" ht="15.75" customHeight="1">
      <c r="F279" s="4"/>
      <c r="G279" s="4"/>
      <c r="H279" s="4"/>
      <c r="I279" s="4"/>
      <c r="J279" s="4"/>
    </row>
    <row r="280" spans="6:10" ht="15.75" customHeight="1">
      <c r="F280" s="4"/>
      <c r="G280" s="4"/>
      <c r="H280" s="4"/>
      <c r="I280" s="4"/>
      <c r="J280" s="4"/>
    </row>
    <row r="281" spans="6:10" ht="15.75" customHeight="1">
      <c r="F281" s="4"/>
      <c r="G281" s="4"/>
      <c r="H281" s="4"/>
      <c r="I281" s="4"/>
      <c r="J281" s="4"/>
    </row>
    <row r="282" spans="6:10" ht="15.75" customHeight="1">
      <c r="F282" s="4"/>
      <c r="G282" s="4"/>
      <c r="H282" s="4"/>
      <c r="I282" s="4"/>
      <c r="J282" s="4"/>
    </row>
    <row r="283" spans="6:10" ht="15.75" customHeight="1">
      <c r="F283" s="4"/>
      <c r="G283" s="4"/>
      <c r="H283" s="4"/>
      <c r="I283" s="4"/>
      <c r="J283" s="4"/>
    </row>
    <row r="284" spans="6:10" ht="15.75" customHeight="1">
      <c r="F284" s="4"/>
      <c r="G284" s="4"/>
      <c r="H284" s="4"/>
      <c r="I284" s="4"/>
      <c r="J284" s="4"/>
    </row>
    <row r="285" spans="6:10" ht="15.75" customHeight="1">
      <c r="F285" s="4"/>
      <c r="G285" s="4"/>
      <c r="H285" s="4"/>
      <c r="I285" s="4"/>
      <c r="J285" s="4"/>
    </row>
    <row r="286" spans="6:10" ht="15.75" customHeight="1">
      <c r="F286" s="4"/>
      <c r="G286" s="4"/>
      <c r="H286" s="4"/>
      <c r="I286" s="4"/>
      <c r="J286" s="4"/>
    </row>
    <row r="287" spans="6:10" ht="15.75" customHeight="1">
      <c r="F287" s="4"/>
      <c r="G287" s="4"/>
      <c r="H287" s="4"/>
      <c r="I287" s="4"/>
      <c r="J287" s="4"/>
    </row>
    <row r="288" spans="6:10" ht="15.75" customHeight="1">
      <c r="F288" s="4"/>
      <c r="G288" s="4"/>
      <c r="H288" s="4"/>
      <c r="I288" s="4"/>
      <c r="J288" s="4"/>
    </row>
    <row r="289" spans="6:10" ht="15.75" customHeight="1">
      <c r="F289" s="4"/>
      <c r="G289" s="4"/>
      <c r="H289" s="4"/>
      <c r="I289" s="4"/>
      <c r="J289" s="4"/>
    </row>
    <row r="290" spans="6:10" ht="15.75" customHeight="1">
      <c r="F290" s="4"/>
      <c r="G290" s="4"/>
      <c r="H290" s="4"/>
      <c r="I290" s="4"/>
      <c r="J290" s="4"/>
    </row>
    <row r="291" spans="6:10" ht="15.75" customHeight="1">
      <c r="F291" s="4"/>
      <c r="G291" s="4"/>
      <c r="H291" s="4"/>
      <c r="I291" s="4"/>
      <c r="J291" s="4"/>
    </row>
    <row r="292" spans="6:10" ht="15.75" customHeight="1">
      <c r="F292" s="4"/>
      <c r="G292" s="4"/>
      <c r="H292" s="4"/>
      <c r="I292" s="4"/>
      <c r="J292" s="4"/>
    </row>
    <row r="293" spans="6:10" ht="15.75" customHeight="1">
      <c r="F293" s="4"/>
      <c r="G293" s="4"/>
      <c r="H293" s="4"/>
      <c r="I293" s="4"/>
      <c r="J293" s="4"/>
    </row>
    <row r="294" spans="6:10" ht="15.75" customHeight="1">
      <c r="F294" s="4"/>
      <c r="G294" s="4"/>
      <c r="H294" s="4"/>
      <c r="I294" s="4"/>
      <c r="J294" s="4"/>
    </row>
    <row r="295" spans="6:10" ht="15.75" customHeight="1">
      <c r="F295" s="4"/>
      <c r="G295" s="4"/>
      <c r="H295" s="4"/>
      <c r="I295" s="4"/>
      <c r="J295" s="4"/>
    </row>
    <row r="296" spans="6:10" ht="15.75" customHeight="1">
      <c r="F296" s="4"/>
      <c r="G296" s="4"/>
      <c r="H296" s="4"/>
      <c r="I296" s="4"/>
      <c r="J296" s="4"/>
    </row>
    <row r="297" spans="6:10" ht="15.75" customHeight="1">
      <c r="F297" s="4"/>
      <c r="G297" s="4"/>
      <c r="H297" s="4"/>
      <c r="I297" s="4"/>
      <c r="J297" s="4"/>
    </row>
    <row r="298" spans="6:10" ht="15.75" customHeight="1">
      <c r="F298" s="4"/>
      <c r="G298" s="4"/>
      <c r="H298" s="4"/>
      <c r="I298" s="4"/>
      <c r="J298" s="4"/>
    </row>
    <row r="299" spans="6:10" ht="15.75" customHeight="1">
      <c r="F299" s="4"/>
      <c r="G299" s="4"/>
      <c r="H299" s="4"/>
      <c r="I299" s="4"/>
      <c r="J299" s="4"/>
    </row>
    <row r="300" spans="6:10" ht="15.75" customHeight="1">
      <c r="F300" s="4"/>
      <c r="G300" s="4"/>
      <c r="H300" s="4"/>
      <c r="I300" s="4"/>
      <c r="J300" s="4"/>
    </row>
    <row r="301" spans="6:10" ht="15.75" customHeight="1">
      <c r="F301" s="4"/>
      <c r="G301" s="4"/>
      <c r="H301" s="4"/>
      <c r="I301" s="4"/>
      <c r="J301" s="4"/>
    </row>
    <row r="302" spans="6:10" ht="15.75" customHeight="1">
      <c r="F302" s="4"/>
      <c r="G302" s="4"/>
      <c r="H302" s="4"/>
      <c r="I302" s="4"/>
      <c r="J302" s="4"/>
    </row>
    <row r="303" spans="6:10" ht="15.75" customHeight="1">
      <c r="F303" s="4"/>
      <c r="G303" s="4"/>
      <c r="H303" s="4"/>
      <c r="I303" s="4"/>
      <c r="J303" s="4"/>
    </row>
    <row r="304" spans="6:10" ht="15.75" customHeight="1">
      <c r="F304" s="4"/>
      <c r="G304" s="4"/>
      <c r="H304" s="4"/>
      <c r="I304" s="4"/>
      <c r="J304" s="4"/>
    </row>
    <row r="305" spans="6:10" ht="15.75" customHeight="1">
      <c r="F305" s="4"/>
      <c r="G305" s="4"/>
      <c r="H305" s="4"/>
      <c r="I305" s="4"/>
      <c r="J305" s="4"/>
    </row>
    <row r="306" spans="6:10" ht="15.75" customHeight="1">
      <c r="F306" s="4"/>
      <c r="G306" s="4"/>
      <c r="H306" s="4"/>
      <c r="I306" s="4"/>
      <c r="J306" s="4"/>
    </row>
    <row r="307" spans="6:10" ht="15.75" customHeight="1">
      <c r="F307" s="4"/>
      <c r="G307" s="4"/>
      <c r="H307" s="4"/>
      <c r="I307" s="4"/>
      <c r="J307" s="4"/>
    </row>
    <row r="308" spans="6:10" ht="15.75" customHeight="1">
      <c r="F308" s="4"/>
      <c r="G308" s="4"/>
      <c r="H308" s="4"/>
      <c r="I308" s="4"/>
      <c r="J308" s="4"/>
    </row>
    <row r="309" spans="6:10" ht="15.75" customHeight="1">
      <c r="F309" s="4"/>
      <c r="G309" s="4"/>
      <c r="H309" s="4"/>
      <c r="I309" s="4"/>
      <c r="J309" s="4"/>
    </row>
    <row r="310" spans="6:10" ht="15.75" customHeight="1">
      <c r="F310" s="4"/>
      <c r="G310" s="4"/>
      <c r="H310" s="4"/>
      <c r="I310" s="4"/>
      <c r="J310" s="4"/>
    </row>
    <row r="311" spans="6:10" ht="15.75" customHeight="1">
      <c r="F311" s="4"/>
      <c r="G311" s="4"/>
      <c r="H311" s="4"/>
      <c r="I311" s="4"/>
      <c r="J311" s="4"/>
    </row>
    <row r="312" spans="6:10" ht="15.75" customHeight="1">
      <c r="F312" s="4"/>
      <c r="G312" s="4"/>
      <c r="H312" s="4"/>
      <c r="I312" s="4"/>
      <c r="J312" s="4"/>
    </row>
    <row r="313" spans="6:10" ht="15.75" customHeight="1">
      <c r="F313" s="4"/>
      <c r="G313" s="4"/>
      <c r="H313" s="4"/>
      <c r="I313" s="4"/>
      <c r="J313" s="4"/>
    </row>
    <row r="314" spans="6:10" ht="15.75" customHeight="1">
      <c r="F314" s="4"/>
      <c r="G314" s="4"/>
      <c r="H314" s="4"/>
      <c r="I314" s="4"/>
      <c r="J314" s="4"/>
    </row>
    <row r="315" spans="6:10" ht="15.75" customHeight="1">
      <c r="F315" s="4"/>
      <c r="G315" s="4"/>
      <c r="H315" s="4"/>
      <c r="I315" s="4"/>
      <c r="J315" s="4"/>
    </row>
    <row r="316" spans="6:10" ht="15.75" customHeight="1">
      <c r="F316" s="4"/>
      <c r="G316" s="4"/>
      <c r="H316" s="4"/>
      <c r="I316" s="4"/>
      <c r="J316" s="4"/>
    </row>
    <row r="317" spans="6:10" ht="15.75" customHeight="1">
      <c r="F317" s="4"/>
      <c r="G317" s="4"/>
      <c r="H317" s="4"/>
      <c r="I317" s="4"/>
      <c r="J317" s="4"/>
    </row>
    <row r="318" spans="6:10" ht="15.75" customHeight="1">
      <c r="F318" s="4"/>
      <c r="G318" s="4"/>
      <c r="H318" s="4"/>
      <c r="I318" s="4"/>
      <c r="J318" s="4"/>
    </row>
    <row r="319" spans="6:10" ht="15.75" customHeight="1">
      <c r="F319" s="4"/>
      <c r="G319" s="4"/>
      <c r="H319" s="4"/>
      <c r="I319" s="4"/>
      <c r="J319" s="4"/>
    </row>
    <row r="320" spans="6:10" ht="15.75" customHeight="1">
      <c r="F320" s="4"/>
      <c r="G320" s="4"/>
      <c r="H320" s="4"/>
      <c r="I320" s="4"/>
      <c r="J320" s="4"/>
    </row>
    <row r="321" spans="6:10" ht="15.75" customHeight="1">
      <c r="F321" s="4"/>
      <c r="G321" s="4"/>
      <c r="H321" s="4"/>
      <c r="I321" s="4"/>
      <c r="J321" s="4"/>
    </row>
    <row r="322" spans="6:10" ht="15.75" customHeight="1">
      <c r="F322" s="4"/>
      <c r="G322" s="4"/>
      <c r="H322" s="4"/>
      <c r="I322" s="4"/>
      <c r="J322" s="4"/>
    </row>
    <row r="323" spans="6:10" ht="15.75" customHeight="1">
      <c r="F323" s="4"/>
      <c r="G323" s="4"/>
      <c r="H323" s="4"/>
      <c r="I323" s="4"/>
      <c r="J323" s="4"/>
    </row>
    <row r="324" spans="6:10" ht="15.75" customHeight="1">
      <c r="F324" s="4"/>
      <c r="G324" s="4"/>
      <c r="H324" s="4"/>
      <c r="I324" s="4"/>
      <c r="J324" s="4"/>
    </row>
    <row r="325" spans="6:10" ht="15.75" customHeight="1">
      <c r="F325" s="4"/>
      <c r="G325" s="4"/>
      <c r="H325" s="4"/>
      <c r="I325" s="4"/>
      <c r="J325" s="4"/>
    </row>
    <row r="326" spans="6:10" ht="15.75" customHeight="1">
      <c r="F326" s="4"/>
      <c r="G326" s="4"/>
      <c r="H326" s="4"/>
      <c r="I326" s="4"/>
      <c r="J326" s="4"/>
    </row>
    <row r="327" spans="6:10" ht="15.75" customHeight="1">
      <c r="F327" s="4"/>
      <c r="G327" s="4"/>
      <c r="H327" s="4"/>
      <c r="I327" s="4"/>
      <c r="J327" s="4"/>
    </row>
    <row r="328" spans="6:10" ht="15.75" customHeight="1">
      <c r="F328" s="4"/>
      <c r="G328" s="4"/>
      <c r="H328" s="4"/>
      <c r="I328" s="4"/>
      <c r="J328" s="4"/>
    </row>
    <row r="329" spans="6:10" ht="15.75" customHeight="1">
      <c r="F329" s="4"/>
      <c r="G329" s="4"/>
      <c r="H329" s="4"/>
      <c r="I329" s="4"/>
      <c r="J329" s="4"/>
    </row>
    <row r="330" spans="6:10" ht="15.75" customHeight="1">
      <c r="F330" s="4"/>
      <c r="G330" s="4"/>
      <c r="H330" s="4"/>
      <c r="I330" s="4"/>
      <c r="J330" s="4"/>
    </row>
    <row r="331" spans="6:10" ht="15.75" customHeight="1">
      <c r="F331" s="4"/>
      <c r="G331" s="4"/>
      <c r="H331" s="4"/>
      <c r="I331" s="4"/>
      <c r="J331" s="4"/>
    </row>
    <row r="332" spans="6:10" ht="15.75" customHeight="1">
      <c r="F332" s="4"/>
      <c r="G332" s="4"/>
      <c r="H332" s="4"/>
      <c r="I332" s="4"/>
      <c r="J332" s="4"/>
    </row>
    <row r="333" spans="6:10" ht="15.75" customHeight="1">
      <c r="F333" s="4"/>
      <c r="G333" s="4"/>
      <c r="H333" s="4"/>
      <c r="I333" s="4"/>
      <c r="J333" s="4"/>
    </row>
    <row r="334" spans="6:10" ht="15.75" customHeight="1">
      <c r="F334" s="4"/>
      <c r="G334" s="4"/>
      <c r="H334" s="4"/>
      <c r="I334" s="4"/>
      <c r="J334" s="4"/>
    </row>
    <row r="335" spans="6:10" ht="15.75" customHeight="1">
      <c r="F335" s="4"/>
      <c r="G335" s="4"/>
      <c r="H335" s="4"/>
      <c r="I335" s="4"/>
      <c r="J335" s="4"/>
    </row>
    <row r="336" spans="6:10" ht="15.75" customHeight="1">
      <c r="F336" s="4"/>
      <c r="G336" s="4"/>
      <c r="H336" s="4"/>
      <c r="I336" s="4"/>
      <c r="J336" s="4"/>
    </row>
    <row r="337" spans="6:10" ht="15.75" customHeight="1">
      <c r="F337" s="4"/>
      <c r="G337" s="4"/>
      <c r="H337" s="4"/>
      <c r="I337" s="4"/>
      <c r="J337" s="4"/>
    </row>
    <row r="338" spans="6:10" ht="15.75" customHeight="1">
      <c r="F338" s="4"/>
      <c r="G338" s="4"/>
      <c r="H338" s="4"/>
      <c r="I338" s="4"/>
      <c r="J338" s="4"/>
    </row>
    <row r="339" spans="6:10" ht="15.75" customHeight="1">
      <c r="F339" s="4"/>
      <c r="G339" s="4"/>
      <c r="H339" s="4"/>
      <c r="I339" s="4"/>
      <c r="J339" s="4"/>
    </row>
    <row r="340" spans="6:10" ht="15.75" customHeight="1">
      <c r="F340" s="4"/>
      <c r="G340" s="4"/>
      <c r="H340" s="4"/>
      <c r="I340" s="4"/>
      <c r="J340" s="4"/>
    </row>
    <row r="341" spans="6:10" ht="15.75" customHeight="1">
      <c r="F341" s="4"/>
      <c r="G341" s="4"/>
      <c r="H341" s="4"/>
      <c r="I341" s="4"/>
      <c r="J341" s="4"/>
    </row>
    <row r="342" spans="6:10" ht="15.75" customHeight="1">
      <c r="F342" s="4"/>
      <c r="G342" s="4"/>
      <c r="H342" s="4"/>
      <c r="I342" s="4"/>
      <c r="J342" s="4"/>
    </row>
    <row r="343" spans="6:10" ht="15.75" customHeight="1">
      <c r="F343" s="4"/>
      <c r="G343" s="4"/>
      <c r="H343" s="4"/>
      <c r="I343" s="4"/>
      <c r="J343" s="4"/>
    </row>
    <row r="344" spans="6:10" ht="15.75" customHeight="1">
      <c r="F344" s="4"/>
      <c r="G344" s="4"/>
      <c r="H344" s="4"/>
      <c r="I344" s="4"/>
      <c r="J344" s="4"/>
    </row>
    <row r="345" spans="6:10" ht="15.75" customHeight="1">
      <c r="F345" s="4"/>
      <c r="G345" s="4"/>
      <c r="H345" s="4"/>
      <c r="I345" s="4"/>
      <c r="J345" s="4"/>
    </row>
    <row r="346" spans="6:10" ht="15.75" customHeight="1">
      <c r="F346" s="4"/>
      <c r="G346" s="4"/>
      <c r="H346" s="4"/>
      <c r="I346" s="4"/>
      <c r="J346" s="4"/>
    </row>
    <row r="347" spans="6:10" ht="15.75" customHeight="1">
      <c r="F347" s="4"/>
      <c r="G347" s="4"/>
      <c r="H347" s="4"/>
      <c r="I347" s="4"/>
      <c r="J347" s="4"/>
    </row>
    <row r="348" spans="6:10" ht="15.75" customHeight="1">
      <c r="F348" s="4"/>
      <c r="G348" s="4"/>
      <c r="H348" s="4"/>
      <c r="I348" s="4"/>
      <c r="J348" s="4"/>
    </row>
    <row r="349" spans="6:10" ht="15.75" customHeight="1">
      <c r="F349" s="4"/>
      <c r="G349" s="4"/>
      <c r="H349" s="4"/>
      <c r="I349" s="4"/>
      <c r="J349" s="4"/>
    </row>
    <row r="350" spans="6:10" ht="15.75" customHeight="1">
      <c r="F350" s="4"/>
      <c r="G350" s="4"/>
      <c r="H350" s="4"/>
      <c r="I350" s="4"/>
      <c r="J350" s="4"/>
    </row>
    <row r="351" spans="6:10" ht="15.75" customHeight="1">
      <c r="F351" s="4"/>
      <c r="G351" s="4"/>
      <c r="H351" s="4"/>
      <c r="I351" s="4"/>
      <c r="J351" s="4"/>
    </row>
    <row r="352" spans="6:10" ht="15.75" customHeight="1">
      <c r="F352" s="4"/>
      <c r="G352" s="4"/>
      <c r="H352" s="4"/>
      <c r="I352" s="4"/>
      <c r="J352" s="4"/>
    </row>
    <row r="353" spans="6:10" ht="15.75" customHeight="1">
      <c r="F353" s="4"/>
      <c r="G353" s="4"/>
      <c r="H353" s="4"/>
      <c r="I353" s="4"/>
      <c r="J353" s="4"/>
    </row>
    <row r="354" spans="6:10" ht="15.75" customHeight="1">
      <c r="F354" s="4"/>
      <c r="G354" s="4"/>
      <c r="H354" s="4"/>
      <c r="I354" s="4"/>
      <c r="J354" s="4"/>
    </row>
    <row r="355" spans="6:10" ht="15.75" customHeight="1">
      <c r="F355" s="4"/>
      <c r="G355" s="4"/>
      <c r="H355" s="4"/>
      <c r="I355" s="4"/>
      <c r="J355" s="4"/>
    </row>
    <row r="356" spans="6:10" ht="15.75" customHeight="1">
      <c r="F356" s="4"/>
      <c r="G356" s="4"/>
      <c r="H356" s="4"/>
      <c r="I356" s="4"/>
      <c r="J356" s="4"/>
    </row>
    <row r="357" spans="6:10" ht="15.75" customHeight="1">
      <c r="F357" s="4"/>
      <c r="G357" s="4"/>
      <c r="H357" s="4"/>
      <c r="I357" s="4"/>
      <c r="J357" s="4"/>
    </row>
    <row r="358" spans="6:10" ht="15.75" customHeight="1">
      <c r="F358" s="4"/>
      <c r="G358" s="4"/>
      <c r="H358" s="4"/>
      <c r="I358" s="4"/>
      <c r="J358" s="4"/>
    </row>
    <row r="359" spans="6:10" ht="15.75" customHeight="1">
      <c r="F359" s="4"/>
      <c r="G359" s="4"/>
      <c r="H359" s="4"/>
      <c r="I359" s="4"/>
      <c r="J359" s="4"/>
    </row>
    <row r="360" spans="6:10" ht="15.75" customHeight="1">
      <c r="F360" s="4"/>
      <c r="G360" s="4"/>
      <c r="H360" s="4"/>
      <c r="I360" s="4"/>
      <c r="J360" s="4"/>
    </row>
    <row r="361" spans="6:10" ht="15.75" customHeight="1">
      <c r="F361" s="4"/>
      <c r="G361" s="4"/>
      <c r="H361" s="4"/>
      <c r="I361" s="4"/>
      <c r="J361" s="4"/>
    </row>
    <row r="362" spans="6:10" ht="15.75" customHeight="1">
      <c r="F362" s="4"/>
      <c r="G362" s="4"/>
      <c r="H362" s="4"/>
      <c r="I362" s="4"/>
      <c r="J362" s="4"/>
    </row>
    <row r="363" spans="6:10" ht="15.75" customHeight="1">
      <c r="F363" s="4"/>
      <c r="G363" s="4"/>
      <c r="H363" s="4"/>
      <c r="I363" s="4"/>
      <c r="J363" s="4"/>
    </row>
    <row r="364" spans="6:10" ht="15.75" customHeight="1">
      <c r="F364" s="4"/>
      <c r="G364" s="4"/>
      <c r="H364" s="4"/>
      <c r="I364" s="4"/>
      <c r="J364" s="4"/>
    </row>
    <row r="365" spans="6:10" ht="15.75" customHeight="1">
      <c r="F365" s="4"/>
      <c r="G365" s="4"/>
      <c r="H365" s="4"/>
      <c r="I365" s="4"/>
      <c r="J365" s="4"/>
    </row>
    <row r="366" spans="6:10" ht="15.75" customHeight="1">
      <c r="F366" s="4"/>
      <c r="G366" s="4"/>
      <c r="H366" s="4"/>
      <c r="I366" s="4"/>
      <c r="J366" s="4"/>
    </row>
    <row r="367" spans="6:10" ht="15.75" customHeight="1">
      <c r="F367" s="4"/>
      <c r="G367" s="4"/>
      <c r="H367" s="4"/>
      <c r="I367" s="4"/>
      <c r="J367" s="4"/>
    </row>
    <row r="368" spans="6:10" ht="15.75" customHeight="1">
      <c r="F368" s="4"/>
      <c r="G368" s="4"/>
      <c r="H368" s="4"/>
      <c r="I368" s="4"/>
      <c r="J368" s="4"/>
    </row>
    <row r="369" spans="6:10" ht="15.75" customHeight="1">
      <c r="F369" s="4"/>
      <c r="G369" s="4"/>
      <c r="H369" s="4"/>
      <c r="I369" s="4"/>
      <c r="J369" s="4"/>
    </row>
    <row r="370" spans="6:10" ht="15.75" customHeight="1">
      <c r="F370" s="4"/>
      <c r="G370" s="4"/>
      <c r="H370" s="4"/>
      <c r="I370" s="4"/>
      <c r="J370" s="4"/>
    </row>
    <row r="371" spans="6:10" ht="15.75" customHeight="1">
      <c r="F371" s="4"/>
      <c r="G371" s="4"/>
      <c r="H371" s="4"/>
      <c r="I371" s="4"/>
      <c r="J371" s="4"/>
    </row>
    <row r="372" spans="6:10" ht="15.75" customHeight="1">
      <c r="F372" s="4"/>
      <c r="G372" s="4"/>
      <c r="H372" s="4"/>
      <c r="I372" s="4"/>
      <c r="J372" s="4"/>
    </row>
    <row r="373" spans="6:10" ht="15.75" customHeight="1">
      <c r="F373" s="4"/>
      <c r="G373" s="4"/>
      <c r="H373" s="4"/>
      <c r="I373" s="4"/>
      <c r="J373" s="4"/>
    </row>
    <row r="374" spans="6:10" ht="15.75" customHeight="1">
      <c r="F374" s="4"/>
      <c r="G374" s="4"/>
      <c r="H374" s="4"/>
      <c r="I374" s="4"/>
      <c r="J374" s="4"/>
    </row>
    <row r="375" spans="6:10" ht="15.75" customHeight="1">
      <c r="F375" s="4"/>
      <c r="G375" s="4"/>
      <c r="H375" s="4"/>
      <c r="I375" s="4"/>
      <c r="J375" s="4"/>
    </row>
    <row r="376" spans="6:10" ht="15.75" customHeight="1">
      <c r="F376" s="4"/>
      <c r="G376" s="4"/>
      <c r="H376" s="4"/>
      <c r="I376" s="4"/>
      <c r="J376" s="4"/>
    </row>
    <row r="377" spans="6:10" ht="15.75" customHeight="1">
      <c r="F377" s="4"/>
      <c r="G377" s="4"/>
      <c r="H377" s="4"/>
      <c r="I377" s="4"/>
      <c r="J377" s="4"/>
    </row>
    <row r="378" spans="6:10" ht="15.75" customHeight="1">
      <c r="F378" s="4"/>
      <c r="G378" s="4"/>
      <c r="H378" s="4"/>
      <c r="I378" s="4"/>
      <c r="J378" s="4"/>
    </row>
    <row r="379" spans="6:10" ht="15.75" customHeight="1">
      <c r="F379" s="4"/>
      <c r="G379" s="4"/>
      <c r="H379" s="4"/>
      <c r="I379" s="4"/>
      <c r="J379" s="4"/>
    </row>
    <row r="380" spans="6:10" ht="15.75" customHeight="1">
      <c r="F380" s="4"/>
      <c r="G380" s="4"/>
      <c r="H380" s="4"/>
      <c r="I380" s="4"/>
      <c r="J380" s="4"/>
    </row>
    <row r="381" spans="6:10" ht="15.75" customHeight="1">
      <c r="F381" s="4"/>
      <c r="G381" s="4"/>
      <c r="H381" s="4"/>
      <c r="I381" s="4"/>
      <c r="J381" s="4"/>
    </row>
    <row r="382" spans="6:10" ht="15.75" customHeight="1">
      <c r="F382" s="4"/>
      <c r="G382" s="4"/>
      <c r="H382" s="4"/>
      <c r="I382" s="4"/>
      <c r="J382" s="4"/>
    </row>
    <row r="383" spans="6:10" ht="15.75" customHeight="1">
      <c r="F383" s="4"/>
      <c r="G383" s="4"/>
      <c r="H383" s="4"/>
      <c r="I383" s="4"/>
      <c r="J383" s="4"/>
    </row>
    <row r="384" spans="6:10" ht="15.75" customHeight="1">
      <c r="F384" s="4"/>
      <c r="G384" s="4"/>
      <c r="H384" s="4"/>
      <c r="I384" s="4"/>
      <c r="J384" s="4"/>
    </row>
    <row r="385" spans="6:10" ht="15.75" customHeight="1">
      <c r="F385" s="4"/>
      <c r="G385" s="4"/>
      <c r="H385" s="4"/>
      <c r="I385" s="4"/>
      <c r="J385" s="4"/>
    </row>
    <row r="386" spans="6:10" ht="15.75" customHeight="1">
      <c r="F386" s="4"/>
      <c r="G386" s="4"/>
      <c r="H386" s="4"/>
      <c r="I386" s="4"/>
      <c r="J386" s="4"/>
    </row>
    <row r="387" spans="6:10" ht="15.75" customHeight="1">
      <c r="F387" s="4"/>
      <c r="G387" s="4"/>
      <c r="H387" s="4"/>
      <c r="I387" s="4"/>
      <c r="J387" s="4"/>
    </row>
    <row r="388" spans="6:10" ht="15.75" customHeight="1">
      <c r="F388" s="4"/>
      <c r="G388" s="4"/>
      <c r="H388" s="4"/>
      <c r="I388" s="4"/>
      <c r="J388" s="4"/>
    </row>
    <row r="389" spans="6:10" ht="15.75" customHeight="1">
      <c r="F389" s="4"/>
      <c r="G389" s="4"/>
      <c r="H389" s="4"/>
      <c r="I389" s="4"/>
      <c r="J389" s="4"/>
    </row>
    <row r="390" spans="6:10" ht="15.75" customHeight="1">
      <c r="F390" s="4"/>
      <c r="G390" s="4"/>
      <c r="H390" s="4"/>
      <c r="I390" s="4"/>
      <c r="J390" s="4"/>
    </row>
    <row r="391" spans="6:10" ht="15.75" customHeight="1">
      <c r="F391" s="4"/>
      <c r="G391" s="4"/>
      <c r="H391" s="4"/>
      <c r="I391" s="4"/>
      <c r="J391" s="4"/>
    </row>
    <row r="392" spans="6:10" ht="15.75" customHeight="1">
      <c r="F392" s="4"/>
      <c r="G392" s="4"/>
      <c r="H392" s="4"/>
      <c r="I392" s="4"/>
      <c r="J392" s="4"/>
    </row>
    <row r="393" spans="6:10" ht="15.75" customHeight="1">
      <c r="F393" s="4"/>
      <c r="G393" s="4"/>
      <c r="H393" s="4"/>
      <c r="I393" s="4"/>
      <c r="J393" s="4"/>
    </row>
    <row r="394" spans="6:10" ht="15.75" customHeight="1">
      <c r="F394" s="4"/>
      <c r="G394" s="4"/>
      <c r="H394" s="4"/>
      <c r="I394" s="4"/>
      <c r="J394" s="4"/>
    </row>
    <row r="395" spans="6:10" ht="15.75" customHeight="1">
      <c r="F395" s="4"/>
      <c r="G395" s="4"/>
      <c r="H395" s="4"/>
      <c r="I395" s="4"/>
      <c r="J395" s="4"/>
    </row>
    <row r="396" spans="6:10" ht="15.75" customHeight="1">
      <c r="F396" s="4"/>
      <c r="G396" s="4"/>
      <c r="H396" s="4"/>
      <c r="I396" s="4"/>
      <c r="J396" s="4"/>
    </row>
    <row r="397" spans="6:10" ht="15.75" customHeight="1">
      <c r="F397" s="4"/>
      <c r="G397" s="4"/>
      <c r="H397" s="4"/>
      <c r="I397" s="4"/>
      <c r="J397" s="4"/>
    </row>
    <row r="398" spans="6:10" ht="15.75" customHeight="1">
      <c r="F398" s="4"/>
      <c r="G398" s="4"/>
      <c r="H398" s="4"/>
      <c r="I398" s="4"/>
      <c r="J398" s="4"/>
    </row>
    <row r="399" spans="6:10" ht="15.75" customHeight="1">
      <c r="F399" s="4"/>
      <c r="G399" s="4"/>
      <c r="H399" s="4"/>
      <c r="I399" s="4"/>
      <c r="J399" s="4"/>
    </row>
    <row r="400" spans="6:10" ht="15.75" customHeight="1">
      <c r="F400" s="4"/>
      <c r="G400" s="4"/>
      <c r="H400" s="4"/>
      <c r="I400" s="4"/>
      <c r="J400" s="4"/>
    </row>
    <row r="401" spans="6:10" ht="15.75" customHeight="1">
      <c r="F401" s="4"/>
      <c r="G401" s="4"/>
      <c r="H401" s="4"/>
      <c r="I401" s="4"/>
      <c r="J401" s="4"/>
    </row>
    <row r="402" spans="6:10" ht="15.75" customHeight="1">
      <c r="F402" s="4"/>
      <c r="G402" s="4"/>
      <c r="H402" s="4"/>
      <c r="I402" s="4"/>
      <c r="J402" s="4"/>
    </row>
    <row r="403" spans="6:10" ht="15.75" customHeight="1">
      <c r="F403" s="4"/>
      <c r="G403" s="4"/>
      <c r="H403" s="4"/>
      <c r="I403" s="4"/>
      <c r="J403" s="4"/>
    </row>
    <row r="404" spans="6:10" ht="15.75" customHeight="1">
      <c r="F404" s="4"/>
      <c r="G404" s="4"/>
      <c r="H404" s="4"/>
      <c r="I404" s="4"/>
      <c r="J404" s="4"/>
    </row>
    <row r="405" spans="6:10" ht="15.75" customHeight="1">
      <c r="F405" s="4"/>
      <c r="G405" s="4"/>
      <c r="H405" s="4"/>
      <c r="I405" s="4"/>
      <c r="J405" s="4"/>
    </row>
    <row r="406" spans="6:10" ht="15.75" customHeight="1">
      <c r="F406" s="4"/>
      <c r="G406" s="4"/>
      <c r="H406" s="4"/>
      <c r="I406" s="4"/>
      <c r="J406" s="4"/>
    </row>
    <row r="407" spans="6:10" ht="15.75" customHeight="1">
      <c r="F407" s="4"/>
      <c r="G407" s="4"/>
      <c r="H407" s="4"/>
      <c r="I407" s="4"/>
      <c r="J407" s="4"/>
    </row>
    <row r="408" spans="6:10" ht="15.75" customHeight="1">
      <c r="F408" s="4"/>
      <c r="G408" s="4"/>
      <c r="H408" s="4"/>
      <c r="I408" s="4"/>
      <c r="J408" s="4"/>
    </row>
    <row r="409" spans="6:10" ht="15.75" customHeight="1">
      <c r="F409" s="4"/>
      <c r="G409" s="4"/>
      <c r="H409" s="4"/>
      <c r="I409" s="4"/>
      <c r="J409" s="4"/>
    </row>
    <row r="410" spans="6:10" ht="15.75" customHeight="1">
      <c r="F410" s="4"/>
      <c r="G410" s="4"/>
      <c r="H410" s="4"/>
      <c r="I410" s="4"/>
      <c r="J410" s="4"/>
    </row>
    <row r="411" spans="6:10" ht="15.75" customHeight="1">
      <c r="F411" s="4"/>
      <c r="G411" s="4"/>
      <c r="H411" s="4"/>
      <c r="I411" s="4"/>
      <c r="J411" s="4"/>
    </row>
    <row r="412" spans="6:10" ht="15.75" customHeight="1">
      <c r="F412" s="4"/>
      <c r="G412" s="4"/>
      <c r="H412" s="4"/>
      <c r="I412" s="4"/>
      <c r="J412" s="4"/>
    </row>
    <row r="413" spans="6:10" ht="15.75" customHeight="1">
      <c r="F413" s="4"/>
      <c r="G413" s="4"/>
      <c r="H413" s="4"/>
      <c r="I413" s="4"/>
      <c r="J413" s="4"/>
    </row>
    <row r="414" spans="6:10" ht="15.75" customHeight="1">
      <c r="F414" s="4"/>
      <c r="G414" s="4"/>
      <c r="H414" s="4"/>
      <c r="I414" s="4"/>
      <c r="J414" s="4"/>
    </row>
    <row r="415" spans="6:10" ht="15.75" customHeight="1">
      <c r="F415" s="4"/>
      <c r="G415" s="4"/>
      <c r="H415" s="4"/>
      <c r="I415" s="4"/>
      <c r="J415" s="4"/>
    </row>
    <row r="416" spans="6:10" ht="15.75" customHeight="1">
      <c r="F416" s="4"/>
      <c r="G416" s="4"/>
      <c r="H416" s="4"/>
      <c r="I416" s="4"/>
      <c r="J416" s="4"/>
    </row>
    <row r="417" spans="6:10" ht="15.75" customHeight="1">
      <c r="F417" s="4"/>
      <c r="G417" s="4"/>
      <c r="H417" s="4"/>
      <c r="I417" s="4"/>
      <c r="J417" s="4"/>
    </row>
    <row r="418" spans="6:10" ht="15.75" customHeight="1">
      <c r="F418" s="4"/>
      <c r="G418" s="4"/>
      <c r="H418" s="4"/>
      <c r="I418" s="4"/>
      <c r="J418" s="4"/>
    </row>
    <row r="419" spans="6:10" ht="15.75" customHeight="1">
      <c r="F419" s="4"/>
      <c r="G419" s="4"/>
      <c r="H419" s="4"/>
      <c r="I419" s="4"/>
      <c r="J419" s="4"/>
    </row>
    <row r="420" spans="6:10" ht="15.75" customHeight="1">
      <c r="F420" s="4"/>
      <c r="G420" s="4"/>
      <c r="H420" s="4"/>
      <c r="I420" s="4"/>
      <c r="J420" s="4"/>
    </row>
    <row r="421" spans="6:10" ht="15.75" customHeight="1">
      <c r="F421" s="4"/>
      <c r="G421" s="4"/>
      <c r="H421" s="4"/>
      <c r="I421" s="4"/>
      <c r="J421" s="4"/>
    </row>
    <row r="422" spans="6:10" ht="15.75" customHeight="1">
      <c r="F422" s="4"/>
      <c r="G422" s="4"/>
      <c r="H422" s="4"/>
      <c r="I422" s="4"/>
      <c r="J422" s="4"/>
    </row>
    <row r="423" spans="6:10" ht="15.75" customHeight="1">
      <c r="F423" s="4"/>
      <c r="G423" s="4"/>
      <c r="H423" s="4"/>
      <c r="I423" s="4"/>
      <c r="J423" s="4"/>
    </row>
    <row r="424" spans="6:10" ht="15.75" customHeight="1">
      <c r="F424" s="4"/>
      <c r="G424" s="4"/>
      <c r="H424" s="4"/>
      <c r="I424" s="4"/>
      <c r="J424" s="4"/>
    </row>
    <row r="425" spans="6:10" ht="15.75" customHeight="1">
      <c r="F425" s="4"/>
      <c r="G425" s="4"/>
      <c r="H425" s="4"/>
      <c r="I425" s="4"/>
      <c r="J425" s="4"/>
    </row>
    <row r="426" spans="6:10" ht="15.75" customHeight="1">
      <c r="F426" s="4"/>
      <c r="G426" s="4"/>
      <c r="H426" s="4"/>
      <c r="I426" s="4"/>
      <c r="J426" s="4"/>
    </row>
    <row r="427" spans="6:10" ht="15.75" customHeight="1">
      <c r="F427" s="4"/>
      <c r="G427" s="4"/>
      <c r="H427" s="4"/>
      <c r="I427" s="4"/>
      <c r="J427" s="4"/>
    </row>
    <row r="428" spans="6:10" ht="15.75" customHeight="1">
      <c r="F428" s="4"/>
      <c r="G428" s="4"/>
      <c r="H428" s="4"/>
      <c r="I428" s="4"/>
      <c r="J428" s="4"/>
    </row>
    <row r="429" spans="6:10" ht="15.75" customHeight="1">
      <c r="F429" s="4"/>
      <c r="G429" s="4"/>
      <c r="H429" s="4"/>
      <c r="I429" s="4"/>
      <c r="J429" s="4"/>
    </row>
    <row r="430" spans="6:10" ht="15.75" customHeight="1">
      <c r="F430" s="4"/>
      <c r="G430" s="4"/>
      <c r="H430" s="4"/>
      <c r="I430" s="4"/>
      <c r="J430" s="4"/>
    </row>
    <row r="431" spans="6:10" ht="15.75" customHeight="1">
      <c r="F431" s="4"/>
      <c r="G431" s="4"/>
      <c r="H431" s="4"/>
      <c r="I431" s="4"/>
      <c r="J431" s="4"/>
    </row>
    <row r="432" spans="6:10" ht="15.75" customHeight="1">
      <c r="F432" s="4"/>
      <c r="G432" s="4"/>
      <c r="H432" s="4"/>
      <c r="I432" s="4"/>
      <c r="J432" s="4"/>
    </row>
    <row r="433" spans="6:10" ht="15.75" customHeight="1">
      <c r="F433" s="4"/>
      <c r="G433" s="4"/>
      <c r="H433" s="4"/>
      <c r="I433" s="4"/>
      <c r="J433" s="4"/>
    </row>
    <row r="434" spans="6:10" ht="15.75" customHeight="1">
      <c r="F434" s="4"/>
      <c r="G434" s="4"/>
      <c r="H434" s="4"/>
      <c r="I434" s="4"/>
      <c r="J434" s="4"/>
    </row>
    <row r="435" spans="6:10" ht="15.75" customHeight="1">
      <c r="F435" s="4"/>
      <c r="G435" s="4"/>
      <c r="H435" s="4"/>
      <c r="I435" s="4"/>
      <c r="J435" s="4"/>
    </row>
    <row r="436" spans="6:10" ht="15.75" customHeight="1">
      <c r="F436" s="4"/>
      <c r="G436" s="4"/>
      <c r="H436" s="4"/>
      <c r="I436" s="4"/>
      <c r="J436" s="4"/>
    </row>
    <row r="437" spans="6:10" ht="15.75" customHeight="1">
      <c r="F437" s="4"/>
      <c r="G437" s="4"/>
      <c r="H437" s="4"/>
      <c r="I437" s="4"/>
      <c r="J437" s="4"/>
    </row>
    <row r="438" spans="6:10" ht="15.75" customHeight="1">
      <c r="F438" s="4"/>
      <c r="G438" s="4"/>
      <c r="H438" s="4"/>
      <c r="I438" s="4"/>
      <c r="J438" s="4"/>
    </row>
    <row r="439" spans="6:10" ht="15.75" customHeight="1">
      <c r="F439" s="4"/>
      <c r="G439" s="4"/>
      <c r="H439" s="4"/>
      <c r="I439" s="4"/>
      <c r="J439" s="4"/>
    </row>
    <row r="440" spans="6:10" ht="15.75" customHeight="1">
      <c r="F440" s="4"/>
      <c r="G440" s="4"/>
      <c r="H440" s="4"/>
      <c r="I440" s="4"/>
      <c r="J440" s="4"/>
    </row>
    <row r="441" spans="6:10" ht="15.75" customHeight="1">
      <c r="F441" s="4"/>
      <c r="G441" s="4"/>
      <c r="H441" s="4"/>
      <c r="I441" s="4"/>
      <c r="J441" s="4"/>
    </row>
    <row r="442" spans="6:10" ht="15.75" customHeight="1">
      <c r="F442" s="4"/>
      <c r="G442" s="4"/>
      <c r="H442" s="4"/>
      <c r="I442" s="4"/>
      <c r="J442" s="4"/>
    </row>
    <row r="443" spans="6:10" ht="15.75" customHeight="1">
      <c r="F443" s="4"/>
      <c r="G443" s="4"/>
      <c r="H443" s="4"/>
      <c r="I443" s="4"/>
      <c r="J443" s="4"/>
    </row>
    <row r="444" spans="6:10" ht="15.75" customHeight="1">
      <c r="F444" s="4"/>
      <c r="G444" s="4"/>
      <c r="H444" s="4"/>
      <c r="I444" s="4"/>
      <c r="J444" s="4"/>
    </row>
    <row r="445" spans="6:10" ht="15.75" customHeight="1">
      <c r="F445" s="4"/>
      <c r="G445" s="4"/>
      <c r="H445" s="4"/>
      <c r="I445" s="4"/>
      <c r="J445" s="4"/>
    </row>
    <row r="446" spans="6:10" ht="15.75" customHeight="1">
      <c r="F446" s="4"/>
      <c r="G446" s="4"/>
      <c r="H446" s="4"/>
      <c r="I446" s="4"/>
      <c r="J446" s="4"/>
    </row>
    <row r="447" spans="6:10" ht="15.75" customHeight="1">
      <c r="F447" s="4"/>
      <c r="G447" s="4"/>
      <c r="H447" s="4"/>
      <c r="I447" s="4"/>
      <c r="J447" s="4"/>
    </row>
    <row r="448" spans="6:10" ht="15.75" customHeight="1">
      <c r="F448" s="4"/>
      <c r="G448" s="4"/>
      <c r="H448" s="4"/>
      <c r="I448" s="4"/>
      <c r="J448" s="4"/>
    </row>
    <row r="449" spans="6:10" ht="15.75" customHeight="1">
      <c r="F449" s="4"/>
      <c r="G449" s="4"/>
      <c r="H449" s="4"/>
      <c r="I449" s="4"/>
      <c r="J449" s="4"/>
    </row>
    <row r="450" spans="6:10" ht="15.75" customHeight="1">
      <c r="F450" s="4"/>
      <c r="G450" s="4"/>
      <c r="H450" s="4"/>
      <c r="I450" s="4"/>
      <c r="J450" s="4"/>
    </row>
    <row r="451" spans="6:10" ht="15.75" customHeight="1">
      <c r="F451" s="4"/>
      <c r="G451" s="4"/>
      <c r="H451" s="4"/>
      <c r="I451" s="4"/>
      <c r="J451" s="4"/>
    </row>
    <row r="452" spans="6:10" ht="15.75" customHeight="1">
      <c r="F452" s="4"/>
      <c r="G452" s="4"/>
      <c r="H452" s="4"/>
      <c r="I452" s="4"/>
      <c r="J452" s="4"/>
    </row>
    <row r="453" spans="6:10" ht="15.75" customHeight="1">
      <c r="F453" s="4"/>
      <c r="G453" s="4"/>
      <c r="H453" s="4"/>
      <c r="I453" s="4"/>
      <c r="J453" s="4"/>
    </row>
    <row r="454" spans="6:10" ht="15.75" customHeight="1">
      <c r="F454" s="4"/>
      <c r="G454" s="4"/>
      <c r="H454" s="4"/>
      <c r="I454" s="4"/>
      <c r="J454" s="4"/>
    </row>
    <row r="455" spans="6:10" ht="15.75" customHeight="1">
      <c r="F455" s="4"/>
      <c r="G455" s="4"/>
      <c r="H455" s="4"/>
      <c r="I455" s="4"/>
      <c r="J455" s="4"/>
    </row>
    <row r="456" spans="6:10" ht="15.75" customHeight="1">
      <c r="F456" s="4"/>
      <c r="G456" s="4"/>
      <c r="H456" s="4"/>
      <c r="I456" s="4"/>
      <c r="J456" s="4"/>
    </row>
    <row r="457" spans="6:10" ht="15.75" customHeight="1">
      <c r="F457" s="4"/>
      <c r="G457" s="4"/>
      <c r="H457" s="4"/>
      <c r="I457" s="4"/>
      <c r="J457" s="4"/>
    </row>
    <row r="458" spans="6:10" ht="15.75" customHeight="1">
      <c r="F458" s="4"/>
      <c r="G458" s="4"/>
      <c r="H458" s="4"/>
      <c r="I458" s="4"/>
      <c r="J458" s="4"/>
    </row>
    <row r="459" spans="6:10" ht="15.75" customHeight="1">
      <c r="F459" s="4"/>
      <c r="G459" s="4"/>
      <c r="H459" s="4"/>
      <c r="I459" s="4"/>
      <c r="J459" s="4"/>
    </row>
    <row r="460" spans="6:10" ht="15.75" customHeight="1">
      <c r="F460" s="4"/>
      <c r="G460" s="4"/>
      <c r="H460" s="4"/>
      <c r="I460" s="4"/>
      <c r="J460" s="4"/>
    </row>
    <row r="461" spans="6:10" ht="15.75" customHeight="1">
      <c r="F461" s="4"/>
      <c r="G461" s="4"/>
      <c r="H461" s="4"/>
      <c r="I461" s="4"/>
      <c r="J461" s="4"/>
    </row>
    <row r="462" spans="6:10" ht="15.75" customHeight="1">
      <c r="F462" s="4"/>
      <c r="G462" s="4"/>
      <c r="H462" s="4"/>
      <c r="I462" s="4"/>
      <c r="J462" s="4"/>
    </row>
    <row r="463" spans="6:10" ht="15.75" customHeight="1">
      <c r="F463" s="4"/>
      <c r="G463" s="4"/>
      <c r="H463" s="4"/>
      <c r="I463" s="4"/>
      <c r="J463" s="4"/>
    </row>
    <row r="464" spans="6:10" ht="15.75" customHeight="1">
      <c r="F464" s="4"/>
      <c r="G464" s="4"/>
      <c r="H464" s="4"/>
      <c r="I464" s="4"/>
      <c r="J464" s="4"/>
    </row>
    <row r="465" spans="6:10" ht="15.75" customHeight="1">
      <c r="F465" s="4"/>
      <c r="G465" s="4"/>
      <c r="H465" s="4"/>
      <c r="I465" s="4"/>
      <c r="J465" s="4"/>
    </row>
    <row r="466" spans="6:10" ht="15.75" customHeight="1">
      <c r="F466" s="4"/>
      <c r="G466" s="4"/>
      <c r="H466" s="4"/>
      <c r="I466" s="4"/>
      <c r="J466" s="4"/>
    </row>
    <row r="467" spans="6:10" ht="15.75" customHeight="1">
      <c r="F467" s="4"/>
      <c r="G467" s="4"/>
      <c r="H467" s="4"/>
      <c r="I467" s="4"/>
      <c r="J467" s="4"/>
    </row>
    <row r="468" spans="6:10" ht="15.75" customHeight="1">
      <c r="F468" s="4"/>
      <c r="G468" s="4"/>
      <c r="H468" s="4"/>
      <c r="I468" s="4"/>
      <c r="J468" s="4"/>
    </row>
    <row r="469" spans="6:10" ht="15.75" customHeight="1">
      <c r="F469" s="4"/>
      <c r="G469" s="4"/>
      <c r="H469" s="4"/>
      <c r="I469" s="4"/>
      <c r="J469" s="4"/>
    </row>
    <row r="470" spans="6:10" ht="15.75" customHeight="1">
      <c r="F470" s="4"/>
      <c r="G470" s="4"/>
      <c r="H470" s="4"/>
      <c r="I470" s="4"/>
      <c r="J470" s="4"/>
    </row>
    <row r="471" spans="6:10" ht="15.75" customHeight="1">
      <c r="F471" s="4"/>
      <c r="G471" s="4"/>
      <c r="H471" s="4"/>
      <c r="I471" s="4"/>
      <c r="J471" s="4"/>
    </row>
    <row r="472" spans="6:10" ht="15.75" customHeight="1">
      <c r="F472" s="4"/>
      <c r="G472" s="4"/>
      <c r="H472" s="4"/>
      <c r="I472" s="4"/>
      <c r="J472" s="4"/>
    </row>
    <row r="473" spans="6:10" ht="15.75" customHeight="1">
      <c r="F473" s="4"/>
      <c r="G473" s="4"/>
      <c r="H473" s="4"/>
      <c r="I473" s="4"/>
      <c r="J473" s="4"/>
    </row>
    <row r="474" spans="6:10" ht="15.75" customHeight="1">
      <c r="F474" s="4"/>
      <c r="G474" s="4"/>
      <c r="H474" s="4"/>
      <c r="I474" s="4"/>
      <c r="J474" s="4"/>
    </row>
    <row r="475" spans="6:10" ht="15.75" customHeight="1">
      <c r="F475" s="4"/>
      <c r="G475" s="4"/>
      <c r="H475" s="4"/>
      <c r="I475" s="4"/>
      <c r="J475" s="4"/>
    </row>
    <row r="476" spans="6:10" ht="15.75" customHeight="1">
      <c r="F476" s="4"/>
      <c r="G476" s="4"/>
      <c r="H476" s="4"/>
      <c r="I476" s="4"/>
      <c r="J476" s="4"/>
    </row>
    <row r="477" spans="6:10" ht="15.75" customHeight="1">
      <c r="F477" s="4"/>
      <c r="G477" s="4"/>
      <c r="H477" s="4"/>
      <c r="I477" s="4"/>
      <c r="J477" s="4"/>
    </row>
    <row r="478" spans="6:10" ht="15.75" customHeight="1">
      <c r="F478" s="4"/>
      <c r="G478" s="4"/>
      <c r="H478" s="4"/>
      <c r="I478" s="4"/>
      <c r="J478" s="4"/>
    </row>
    <row r="479" spans="6:10" ht="15.75" customHeight="1">
      <c r="F479" s="4"/>
      <c r="G479" s="4"/>
      <c r="H479" s="4"/>
      <c r="I479" s="4"/>
      <c r="J479" s="4"/>
    </row>
    <row r="480" spans="6:10" ht="15.75" customHeight="1">
      <c r="F480" s="4"/>
      <c r="G480" s="4"/>
      <c r="H480" s="4"/>
      <c r="I480" s="4"/>
      <c r="J480" s="4"/>
    </row>
    <row r="481" spans="6:10" ht="15.75" customHeight="1">
      <c r="F481" s="4"/>
      <c r="G481" s="4"/>
      <c r="H481" s="4"/>
      <c r="I481" s="4"/>
      <c r="J481" s="4"/>
    </row>
    <row r="482" spans="6:10" ht="15.75" customHeight="1">
      <c r="F482" s="4"/>
      <c r="G482" s="4"/>
      <c r="H482" s="4"/>
      <c r="I482" s="4"/>
      <c r="J482" s="4"/>
    </row>
    <row r="483" spans="6:10" ht="15.75" customHeight="1">
      <c r="F483" s="4"/>
      <c r="G483" s="4"/>
      <c r="H483" s="4"/>
      <c r="I483" s="4"/>
      <c r="J483" s="4"/>
    </row>
    <row r="484" spans="6:10" ht="15.75" customHeight="1">
      <c r="F484" s="4"/>
      <c r="G484" s="4"/>
      <c r="H484" s="4"/>
      <c r="I484" s="4"/>
      <c r="J484" s="4"/>
    </row>
    <row r="485" spans="6:10" ht="15.75" customHeight="1">
      <c r="F485" s="4"/>
      <c r="G485" s="4"/>
      <c r="H485" s="4"/>
      <c r="I485" s="4"/>
      <c r="J485" s="4"/>
    </row>
    <row r="486" spans="6:10" ht="15.75" customHeight="1">
      <c r="F486" s="4"/>
      <c r="G486" s="4"/>
      <c r="H486" s="4"/>
      <c r="I486" s="4"/>
      <c r="J486" s="4"/>
    </row>
    <row r="487" spans="6:10" ht="15.75" customHeight="1">
      <c r="F487" s="4"/>
      <c r="G487" s="4"/>
      <c r="H487" s="4"/>
      <c r="I487" s="4"/>
      <c r="J487" s="4"/>
    </row>
    <row r="488" spans="6:10" ht="15.75" customHeight="1">
      <c r="F488" s="4"/>
      <c r="G488" s="4"/>
      <c r="H488" s="4"/>
      <c r="I488" s="4"/>
      <c r="J488" s="4"/>
    </row>
    <row r="489" spans="6:10" ht="15.75" customHeight="1">
      <c r="F489" s="4"/>
      <c r="G489" s="4"/>
      <c r="H489" s="4"/>
      <c r="I489" s="4"/>
      <c r="J489" s="4"/>
    </row>
    <row r="490" spans="6:10" ht="15.75" customHeight="1">
      <c r="F490" s="4"/>
      <c r="G490" s="4"/>
      <c r="H490" s="4"/>
      <c r="I490" s="4"/>
      <c r="J490" s="4"/>
    </row>
    <row r="491" spans="6:10" ht="15.75" customHeight="1">
      <c r="F491" s="4"/>
      <c r="G491" s="4"/>
      <c r="H491" s="4"/>
      <c r="I491" s="4"/>
      <c r="J491" s="4"/>
    </row>
    <row r="492" spans="6:10" ht="15.75" customHeight="1">
      <c r="F492" s="4"/>
      <c r="G492" s="4"/>
      <c r="H492" s="4"/>
      <c r="I492" s="4"/>
      <c r="J492" s="4"/>
    </row>
    <row r="493" spans="6:10" ht="15.75" customHeight="1">
      <c r="F493" s="4"/>
      <c r="G493" s="4"/>
      <c r="H493" s="4"/>
      <c r="I493" s="4"/>
      <c r="J493" s="4"/>
    </row>
    <row r="494" spans="6:10" ht="15.75" customHeight="1">
      <c r="F494" s="4"/>
      <c r="G494" s="4"/>
      <c r="H494" s="4"/>
      <c r="I494" s="4"/>
      <c r="J494" s="4"/>
    </row>
    <row r="495" spans="6:10" ht="15.75" customHeight="1">
      <c r="F495" s="4"/>
      <c r="G495" s="4"/>
      <c r="H495" s="4"/>
      <c r="I495" s="4"/>
      <c r="J495" s="4"/>
    </row>
    <row r="496" spans="6:10" ht="15.75" customHeight="1">
      <c r="F496" s="4"/>
      <c r="G496" s="4"/>
      <c r="H496" s="4"/>
      <c r="I496" s="4"/>
      <c r="J496" s="4"/>
    </row>
    <row r="497" spans="6:10" ht="15.75" customHeight="1">
      <c r="F497" s="4"/>
      <c r="G497" s="4"/>
      <c r="H497" s="4"/>
      <c r="I497" s="4"/>
      <c r="J497" s="4"/>
    </row>
    <row r="498" spans="6:10" ht="15.75" customHeight="1">
      <c r="F498" s="4"/>
      <c r="G498" s="4"/>
      <c r="H498" s="4"/>
      <c r="I498" s="4"/>
      <c r="J498" s="4"/>
    </row>
    <row r="499" spans="6:10" ht="15.75" customHeight="1">
      <c r="F499" s="4"/>
      <c r="G499" s="4"/>
      <c r="H499" s="4"/>
      <c r="I499" s="4"/>
      <c r="J499" s="4"/>
    </row>
    <row r="500" spans="6:10" ht="15.75" customHeight="1">
      <c r="F500" s="4"/>
      <c r="G500" s="4"/>
      <c r="H500" s="4"/>
      <c r="I500" s="4"/>
      <c r="J500" s="4"/>
    </row>
    <row r="501" spans="6:10" ht="15.75" customHeight="1">
      <c r="F501" s="4"/>
      <c r="G501" s="4"/>
      <c r="H501" s="4"/>
      <c r="I501" s="4"/>
      <c r="J501" s="4"/>
    </row>
    <row r="502" spans="6:10" ht="15.75" customHeight="1">
      <c r="F502" s="4"/>
      <c r="G502" s="4"/>
      <c r="H502" s="4"/>
      <c r="I502" s="4"/>
      <c r="J502" s="4"/>
    </row>
    <row r="503" spans="6:10" ht="15.75" customHeight="1">
      <c r="F503" s="4"/>
      <c r="G503" s="4"/>
      <c r="H503" s="4"/>
      <c r="I503" s="4"/>
      <c r="J503" s="4"/>
    </row>
    <row r="504" spans="6:10" ht="15.75" customHeight="1">
      <c r="F504" s="4"/>
      <c r="G504" s="4"/>
      <c r="H504" s="4"/>
      <c r="I504" s="4"/>
      <c r="J504" s="4"/>
    </row>
    <row r="505" spans="6:10" ht="15.75" customHeight="1">
      <c r="F505" s="4"/>
      <c r="G505" s="4"/>
      <c r="H505" s="4"/>
      <c r="I505" s="4"/>
      <c r="J505" s="4"/>
    </row>
    <row r="506" spans="6:10" ht="15.75" customHeight="1">
      <c r="F506" s="4"/>
      <c r="G506" s="4"/>
      <c r="H506" s="4"/>
      <c r="I506" s="4"/>
      <c r="J506" s="4"/>
    </row>
    <row r="507" spans="6:10" ht="15.75" customHeight="1">
      <c r="F507" s="4"/>
      <c r="G507" s="4"/>
      <c r="H507" s="4"/>
      <c r="I507" s="4"/>
      <c r="J507" s="4"/>
    </row>
    <row r="508" spans="6:10" ht="15.75" customHeight="1">
      <c r="F508" s="4"/>
      <c r="G508" s="4"/>
      <c r="H508" s="4"/>
      <c r="I508" s="4"/>
      <c r="J508" s="4"/>
    </row>
    <row r="509" spans="6:10" ht="15.75" customHeight="1">
      <c r="F509" s="4"/>
      <c r="G509" s="4"/>
      <c r="H509" s="4"/>
      <c r="I509" s="4"/>
      <c r="J509" s="4"/>
    </row>
    <row r="510" spans="6:10" ht="15.75" customHeight="1">
      <c r="F510" s="4"/>
      <c r="G510" s="4"/>
      <c r="H510" s="4"/>
      <c r="I510" s="4"/>
      <c r="J510" s="4"/>
    </row>
    <row r="511" spans="6:10" ht="15.75" customHeight="1">
      <c r="F511" s="4"/>
      <c r="G511" s="4"/>
      <c r="H511" s="4"/>
      <c r="I511" s="4"/>
      <c r="J511" s="4"/>
    </row>
    <row r="512" spans="6:10" ht="15.75" customHeight="1">
      <c r="F512" s="4"/>
      <c r="G512" s="4"/>
      <c r="H512" s="4"/>
      <c r="I512" s="4"/>
      <c r="J512" s="4"/>
    </row>
    <row r="513" spans="6:10" ht="15.75" customHeight="1">
      <c r="F513" s="4"/>
      <c r="G513" s="4"/>
      <c r="H513" s="4"/>
      <c r="I513" s="4"/>
      <c r="J513" s="4"/>
    </row>
    <row r="514" spans="6:10" ht="15.75" customHeight="1">
      <c r="F514" s="4"/>
      <c r="G514" s="4"/>
      <c r="H514" s="4"/>
      <c r="I514" s="4"/>
      <c r="J514" s="4"/>
    </row>
    <row r="515" spans="6:10" ht="15.75" customHeight="1">
      <c r="F515" s="4"/>
      <c r="G515" s="4"/>
      <c r="H515" s="4"/>
      <c r="I515" s="4"/>
      <c r="J515" s="4"/>
    </row>
    <row r="516" spans="6:10" ht="15.75" customHeight="1">
      <c r="F516" s="4"/>
      <c r="G516" s="4"/>
      <c r="H516" s="4"/>
      <c r="I516" s="4"/>
      <c r="J516" s="4"/>
    </row>
    <row r="517" spans="6:10" ht="15.75" customHeight="1">
      <c r="F517" s="4"/>
      <c r="G517" s="4"/>
      <c r="H517" s="4"/>
      <c r="I517" s="4"/>
      <c r="J517" s="4"/>
    </row>
    <row r="518" spans="6:10" ht="15.75" customHeight="1">
      <c r="F518" s="4"/>
      <c r="G518" s="4"/>
      <c r="H518" s="4"/>
      <c r="I518" s="4"/>
      <c r="J518" s="4"/>
    </row>
    <row r="519" spans="6:10" ht="15.75" customHeight="1">
      <c r="F519" s="4"/>
      <c r="G519" s="4"/>
      <c r="H519" s="4"/>
      <c r="I519" s="4"/>
      <c r="J519" s="4"/>
    </row>
    <row r="520" spans="6:10" ht="15.75" customHeight="1">
      <c r="F520" s="4"/>
      <c r="G520" s="4"/>
      <c r="H520" s="4"/>
      <c r="I520" s="4"/>
      <c r="J520" s="4"/>
    </row>
    <row r="521" spans="6:10" ht="15.75" customHeight="1">
      <c r="F521" s="4"/>
      <c r="G521" s="4"/>
      <c r="H521" s="4"/>
      <c r="I521" s="4"/>
      <c r="J521" s="4"/>
    </row>
    <row r="522" spans="6:10" ht="15.75" customHeight="1">
      <c r="F522" s="4"/>
      <c r="G522" s="4"/>
      <c r="H522" s="4"/>
      <c r="I522" s="4"/>
      <c r="J522" s="4"/>
    </row>
    <row r="523" spans="6:10" ht="15.75" customHeight="1">
      <c r="F523" s="4"/>
      <c r="G523" s="4"/>
      <c r="H523" s="4"/>
      <c r="I523" s="4"/>
      <c r="J523" s="4"/>
    </row>
    <row r="524" spans="6:10" ht="15.75" customHeight="1">
      <c r="F524" s="4"/>
      <c r="G524" s="4"/>
      <c r="H524" s="4"/>
      <c r="I524" s="4"/>
      <c r="J524" s="4"/>
    </row>
    <row r="525" spans="6:10" ht="15.75" customHeight="1">
      <c r="F525" s="4"/>
      <c r="G525" s="4"/>
      <c r="H525" s="4"/>
      <c r="I525" s="4"/>
      <c r="J525" s="4"/>
    </row>
    <row r="526" spans="6:10" ht="15.75" customHeight="1">
      <c r="F526" s="4"/>
      <c r="G526" s="4"/>
      <c r="H526" s="4"/>
      <c r="I526" s="4"/>
      <c r="J526" s="4"/>
    </row>
    <row r="527" spans="6:10" ht="15.75" customHeight="1">
      <c r="F527" s="4"/>
      <c r="G527" s="4"/>
      <c r="H527" s="4"/>
      <c r="I527" s="4"/>
      <c r="J527" s="4"/>
    </row>
    <row r="528" spans="6:10" ht="15.75" customHeight="1">
      <c r="F528" s="4"/>
      <c r="G528" s="4"/>
      <c r="H528" s="4"/>
      <c r="I528" s="4"/>
      <c r="J528" s="4"/>
    </row>
    <row r="529" spans="6:10" ht="15.75" customHeight="1">
      <c r="F529" s="4"/>
      <c r="G529" s="4"/>
      <c r="H529" s="4"/>
      <c r="I529" s="4"/>
      <c r="J529" s="4"/>
    </row>
    <row r="530" spans="6:10" ht="15.75" customHeight="1">
      <c r="F530" s="4"/>
      <c r="G530" s="4"/>
      <c r="H530" s="4"/>
      <c r="I530" s="4"/>
      <c r="J530" s="4"/>
    </row>
    <row r="531" spans="6:10" ht="15.75" customHeight="1">
      <c r="F531" s="4"/>
      <c r="G531" s="4"/>
      <c r="H531" s="4"/>
      <c r="I531" s="4"/>
      <c r="J531" s="4"/>
    </row>
    <row r="532" spans="6:10" ht="15.75" customHeight="1">
      <c r="F532" s="4"/>
      <c r="G532" s="4"/>
      <c r="H532" s="4"/>
      <c r="I532" s="4"/>
      <c r="J532" s="4"/>
    </row>
    <row r="533" spans="6:10" ht="15.75" customHeight="1">
      <c r="F533" s="4"/>
      <c r="G533" s="4"/>
      <c r="H533" s="4"/>
      <c r="I533" s="4"/>
      <c r="J533" s="4"/>
    </row>
    <row r="534" spans="6:10" ht="15.75" customHeight="1">
      <c r="F534" s="4"/>
      <c r="G534" s="4"/>
      <c r="H534" s="4"/>
      <c r="I534" s="4"/>
      <c r="J534" s="4"/>
    </row>
    <row r="535" spans="6:10" ht="15.75" customHeight="1">
      <c r="F535" s="4"/>
      <c r="G535" s="4"/>
      <c r="H535" s="4"/>
      <c r="I535" s="4"/>
      <c r="J535" s="4"/>
    </row>
    <row r="536" spans="6:10" ht="15.75" customHeight="1">
      <c r="F536" s="4"/>
      <c r="G536" s="4"/>
      <c r="H536" s="4"/>
      <c r="I536" s="4"/>
      <c r="J536" s="4"/>
    </row>
    <row r="537" spans="6:10" ht="15.75" customHeight="1">
      <c r="F537" s="4"/>
      <c r="G537" s="4"/>
      <c r="H537" s="4"/>
      <c r="I537" s="4"/>
      <c r="J537" s="4"/>
    </row>
    <row r="538" spans="6:10" ht="15.75" customHeight="1">
      <c r="F538" s="4"/>
      <c r="G538" s="4"/>
      <c r="H538" s="4"/>
      <c r="I538" s="4"/>
      <c r="J538" s="4"/>
    </row>
    <row r="539" spans="6:10" ht="15.75" customHeight="1">
      <c r="F539" s="4"/>
      <c r="G539" s="4"/>
      <c r="H539" s="4"/>
      <c r="I539" s="4"/>
      <c r="J539" s="4"/>
    </row>
    <row r="540" spans="6:10" ht="15.75" customHeight="1">
      <c r="F540" s="4"/>
      <c r="G540" s="4"/>
      <c r="H540" s="4"/>
      <c r="I540" s="4"/>
      <c r="J540" s="4"/>
    </row>
    <row r="541" spans="6:10" ht="15.75" customHeight="1">
      <c r="F541" s="4"/>
      <c r="G541" s="4"/>
      <c r="H541" s="4"/>
      <c r="I541" s="4"/>
      <c r="J541" s="4"/>
    </row>
    <row r="542" spans="6:10" ht="15.75" customHeight="1">
      <c r="F542" s="4"/>
      <c r="G542" s="4"/>
      <c r="H542" s="4"/>
      <c r="I542" s="4"/>
      <c r="J542" s="4"/>
    </row>
    <row r="543" spans="6:10" ht="15.75" customHeight="1">
      <c r="F543" s="4"/>
      <c r="G543" s="4"/>
      <c r="H543" s="4"/>
      <c r="I543" s="4"/>
      <c r="J543" s="4"/>
    </row>
    <row r="544" spans="6:10" ht="15.75" customHeight="1">
      <c r="F544" s="4"/>
      <c r="G544" s="4"/>
      <c r="H544" s="4"/>
      <c r="I544" s="4"/>
      <c r="J544" s="4"/>
    </row>
    <row r="545" spans="6:10" ht="15.75" customHeight="1">
      <c r="F545" s="4"/>
      <c r="G545" s="4"/>
      <c r="H545" s="4"/>
      <c r="I545" s="4"/>
      <c r="J545" s="4"/>
    </row>
    <row r="546" spans="6:10" ht="15.75" customHeight="1">
      <c r="F546" s="4"/>
      <c r="G546" s="4"/>
      <c r="H546" s="4"/>
      <c r="I546" s="4"/>
      <c r="J546" s="4"/>
    </row>
    <row r="547" spans="6:10" ht="15.75" customHeight="1">
      <c r="F547" s="4"/>
      <c r="G547" s="4"/>
      <c r="H547" s="4"/>
      <c r="I547" s="4"/>
      <c r="J547" s="4"/>
    </row>
    <row r="548" spans="6:10" ht="15.75" customHeight="1">
      <c r="F548" s="4"/>
      <c r="G548" s="4"/>
      <c r="H548" s="4"/>
      <c r="I548" s="4"/>
      <c r="J548" s="4"/>
    </row>
    <row r="549" spans="6:10" ht="15.75" customHeight="1">
      <c r="F549" s="4"/>
      <c r="G549" s="4"/>
      <c r="H549" s="4"/>
      <c r="I549" s="4"/>
      <c r="J549" s="4"/>
    </row>
    <row r="550" spans="6:10" ht="15.75" customHeight="1">
      <c r="F550" s="4"/>
      <c r="G550" s="4"/>
      <c r="H550" s="4"/>
      <c r="I550" s="4"/>
      <c r="J550" s="4"/>
    </row>
    <row r="551" spans="6:10" ht="15.75" customHeight="1">
      <c r="F551" s="4"/>
      <c r="G551" s="4"/>
      <c r="H551" s="4"/>
      <c r="I551" s="4"/>
      <c r="J551" s="4"/>
    </row>
    <row r="552" spans="6:10" ht="15.75" customHeight="1">
      <c r="F552" s="4"/>
      <c r="G552" s="4"/>
      <c r="H552" s="4"/>
      <c r="I552" s="4"/>
      <c r="J552" s="4"/>
    </row>
    <row r="553" spans="6:10" ht="15.75" customHeight="1">
      <c r="F553" s="4"/>
      <c r="G553" s="4"/>
      <c r="H553" s="4"/>
      <c r="I553" s="4"/>
      <c r="J553" s="4"/>
    </row>
    <row r="554" spans="6:10" ht="15.75" customHeight="1">
      <c r="F554" s="4"/>
      <c r="G554" s="4"/>
      <c r="H554" s="4"/>
      <c r="I554" s="4"/>
      <c r="J554" s="4"/>
    </row>
    <row r="555" spans="6:10" ht="15.75" customHeight="1">
      <c r="F555" s="4"/>
      <c r="G555" s="4"/>
      <c r="H555" s="4"/>
      <c r="I555" s="4"/>
      <c r="J555" s="4"/>
    </row>
    <row r="556" spans="6:10" ht="15.75" customHeight="1">
      <c r="F556" s="4"/>
      <c r="G556" s="4"/>
      <c r="H556" s="4"/>
      <c r="I556" s="4"/>
      <c r="J556" s="4"/>
    </row>
    <row r="557" spans="6:10" ht="15.75" customHeight="1">
      <c r="F557" s="4"/>
      <c r="G557" s="4"/>
      <c r="H557" s="4"/>
      <c r="I557" s="4"/>
      <c r="J557" s="4"/>
    </row>
    <row r="558" spans="6:10" ht="15.75" customHeight="1">
      <c r="F558" s="4"/>
      <c r="G558" s="4"/>
      <c r="H558" s="4"/>
      <c r="I558" s="4"/>
      <c r="J558" s="4"/>
    </row>
    <row r="559" spans="6:10" ht="15.75" customHeight="1">
      <c r="F559" s="4"/>
      <c r="G559" s="4"/>
      <c r="H559" s="4"/>
      <c r="I559" s="4"/>
      <c r="J559" s="4"/>
    </row>
    <row r="560" spans="6:10" ht="15.75" customHeight="1">
      <c r="F560" s="4"/>
      <c r="G560" s="4"/>
      <c r="H560" s="4"/>
      <c r="I560" s="4"/>
      <c r="J560" s="4"/>
    </row>
    <row r="561" spans="6:10" ht="15.75" customHeight="1">
      <c r="F561" s="4"/>
      <c r="G561" s="4"/>
      <c r="H561" s="4"/>
      <c r="I561" s="4"/>
      <c r="J561" s="4"/>
    </row>
    <row r="562" spans="6:10" ht="15.75" customHeight="1">
      <c r="F562" s="4"/>
      <c r="G562" s="4"/>
      <c r="H562" s="4"/>
      <c r="I562" s="4"/>
      <c r="J562" s="4"/>
    </row>
    <row r="563" spans="6:10" ht="15.75" customHeight="1">
      <c r="F563" s="4"/>
      <c r="G563" s="4"/>
      <c r="H563" s="4"/>
      <c r="I563" s="4"/>
      <c r="J563" s="4"/>
    </row>
    <row r="564" spans="6:10" ht="15.75" customHeight="1">
      <c r="F564" s="4"/>
      <c r="G564" s="4"/>
      <c r="H564" s="4"/>
      <c r="I564" s="4"/>
      <c r="J564" s="4"/>
    </row>
    <row r="565" spans="6:10" ht="15.75" customHeight="1">
      <c r="F565" s="4"/>
      <c r="G565" s="4"/>
      <c r="H565" s="4"/>
      <c r="I565" s="4"/>
      <c r="J565" s="4"/>
    </row>
    <row r="566" spans="6:10" ht="15.75" customHeight="1">
      <c r="F566" s="4"/>
      <c r="G566" s="4"/>
      <c r="H566" s="4"/>
      <c r="I566" s="4"/>
      <c r="J566" s="4"/>
    </row>
    <row r="567" spans="6:10" ht="15.75" customHeight="1">
      <c r="F567" s="4"/>
      <c r="G567" s="4"/>
      <c r="H567" s="4"/>
      <c r="I567" s="4"/>
      <c r="J567" s="4"/>
    </row>
    <row r="568" spans="6:10" ht="15.75" customHeight="1">
      <c r="F568" s="4"/>
      <c r="G568" s="4"/>
      <c r="H568" s="4"/>
      <c r="I568" s="4"/>
      <c r="J568" s="4"/>
    </row>
    <row r="569" spans="6:10" ht="15.75" customHeight="1">
      <c r="F569" s="4"/>
      <c r="G569" s="4"/>
      <c r="H569" s="4"/>
      <c r="I569" s="4"/>
      <c r="J569" s="4"/>
    </row>
    <row r="570" spans="6:10" ht="15.75" customHeight="1">
      <c r="F570" s="4"/>
      <c r="G570" s="4"/>
      <c r="H570" s="4"/>
      <c r="I570" s="4"/>
      <c r="J570" s="4"/>
    </row>
    <row r="571" spans="6:10" ht="15.75" customHeight="1">
      <c r="F571" s="4"/>
      <c r="G571" s="4"/>
      <c r="H571" s="4"/>
      <c r="I571" s="4"/>
      <c r="J571" s="4"/>
    </row>
    <row r="572" spans="6:10" ht="15.75" customHeight="1">
      <c r="F572" s="4"/>
      <c r="G572" s="4"/>
      <c r="H572" s="4"/>
      <c r="I572" s="4"/>
      <c r="J572" s="4"/>
    </row>
    <row r="573" spans="6:10" ht="15.75" customHeight="1">
      <c r="F573" s="4"/>
      <c r="G573" s="4"/>
      <c r="H573" s="4"/>
      <c r="I573" s="4"/>
      <c r="J573" s="4"/>
    </row>
    <row r="574" spans="6:10" ht="15.75" customHeight="1">
      <c r="F574" s="4"/>
      <c r="G574" s="4"/>
      <c r="H574" s="4"/>
      <c r="I574" s="4"/>
      <c r="J574" s="4"/>
    </row>
    <row r="575" spans="6:10" ht="15.75" customHeight="1">
      <c r="F575" s="4"/>
      <c r="G575" s="4"/>
      <c r="H575" s="4"/>
      <c r="I575" s="4"/>
      <c r="J575" s="4"/>
    </row>
    <row r="576" spans="6:10" ht="15.75" customHeight="1">
      <c r="F576" s="4"/>
      <c r="G576" s="4"/>
      <c r="H576" s="4"/>
      <c r="I576" s="4"/>
      <c r="J576" s="4"/>
    </row>
    <row r="577" spans="6:10" ht="15.75" customHeight="1">
      <c r="F577" s="4"/>
      <c r="G577" s="4"/>
      <c r="H577" s="4"/>
      <c r="I577" s="4"/>
      <c r="J577" s="4"/>
    </row>
    <row r="578" spans="6:10" ht="15.75" customHeight="1">
      <c r="F578" s="4"/>
      <c r="G578" s="4"/>
      <c r="H578" s="4"/>
      <c r="I578" s="4"/>
      <c r="J578" s="4"/>
    </row>
    <row r="579" spans="6:10" ht="15.75" customHeight="1">
      <c r="F579" s="4"/>
      <c r="G579" s="4"/>
      <c r="H579" s="4"/>
      <c r="I579" s="4"/>
      <c r="J579" s="4"/>
    </row>
    <row r="580" spans="6:10" ht="15.75" customHeight="1">
      <c r="F580" s="4"/>
      <c r="G580" s="4"/>
      <c r="H580" s="4"/>
      <c r="I580" s="4"/>
      <c r="J580" s="4"/>
    </row>
    <row r="581" spans="6:10" ht="15.75" customHeight="1">
      <c r="F581" s="4"/>
      <c r="G581" s="4"/>
      <c r="H581" s="4"/>
      <c r="I581" s="4"/>
      <c r="J581" s="4"/>
    </row>
    <row r="582" spans="6:10" ht="15.75" customHeight="1">
      <c r="F582" s="4"/>
      <c r="G582" s="4"/>
      <c r="H582" s="4"/>
      <c r="I582" s="4"/>
      <c r="J582" s="4"/>
    </row>
    <row r="583" spans="6:10" ht="15.75" customHeight="1">
      <c r="F583" s="4"/>
      <c r="G583" s="4"/>
      <c r="H583" s="4"/>
      <c r="I583" s="4"/>
      <c r="J583" s="4"/>
    </row>
    <row r="584" spans="6:10" ht="15.75" customHeight="1">
      <c r="F584" s="4"/>
      <c r="G584" s="4"/>
      <c r="H584" s="4"/>
      <c r="I584" s="4"/>
      <c r="J584" s="4"/>
    </row>
    <row r="585" spans="6:10" ht="15.75" customHeight="1">
      <c r="F585" s="4"/>
      <c r="G585" s="4"/>
      <c r="H585" s="4"/>
      <c r="I585" s="4"/>
      <c r="J585" s="4"/>
    </row>
    <row r="586" spans="6:10" ht="15.75" customHeight="1">
      <c r="F586" s="4"/>
      <c r="G586" s="4"/>
      <c r="H586" s="4"/>
      <c r="I586" s="4"/>
      <c r="J586" s="4"/>
    </row>
    <row r="587" spans="6:10" ht="15.75" customHeight="1">
      <c r="F587" s="4"/>
      <c r="G587" s="4"/>
      <c r="H587" s="4"/>
      <c r="I587" s="4"/>
      <c r="J587" s="4"/>
    </row>
    <row r="588" spans="6:10" ht="15.75" customHeight="1">
      <c r="F588" s="4"/>
      <c r="G588" s="4"/>
      <c r="H588" s="4"/>
      <c r="I588" s="4"/>
      <c r="J588" s="4"/>
    </row>
    <row r="589" spans="6:10" ht="15.75" customHeight="1">
      <c r="F589" s="4"/>
      <c r="G589" s="4"/>
      <c r="H589" s="4"/>
      <c r="I589" s="4"/>
      <c r="J589" s="4"/>
    </row>
    <row r="590" spans="6:10" ht="15.75" customHeight="1">
      <c r="F590" s="4"/>
      <c r="G590" s="4"/>
      <c r="H590" s="4"/>
      <c r="I590" s="4"/>
      <c r="J590" s="4"/>
    </row>
    <row r="591" spans="6:10" ht="15.75" customHeight="1">
      <c r="F591" s="4"/>
      <c r="G591" s="4"/>
      <c r="H591" s="4"/>
      <c r="I591" s="4"/>
      <c r="J591" s="4"/>
    </row>
    <row r="592" spans="6:10" ht="15.75" customHeight="1">
      <c r="F592" s="4"/>
      <c r="G592" s="4"/>
      <c r="H592" s="4"/>
      <c r="I592" s="4"/>
      <c r="J592" s="4"/>
    </row>
    <row r="593" spans="6:10" ht="15.75" customHeight="1">
      <c r="F593" s="4"/>
      <c r="G593" s="4"/>
      <c r="H593" s="4"/>
      <c r="I593" s="4"/>
      <c r="J593" s="4"/>
    </row>
    <row r="594" spans="6:10" ht="15.75" customHeight="1">
      <c r="F594" s="4"/>
      <c r="G594" s="4"/>
      <c r="H594" s="4"/>
      <c r="I594" s="4"/>
      <c r="J594" s="4"/>
    </row>
    <row r="595" spans="6:10" ht="15.75" customHeight="1">
      <c r="F595" s="4"/>
      <c r="G595" s="4"/>
      <c r="H595" s="4"/>
      <c r="I595" s="4"/>
      <c r="J595" s="4"/>
    </row>
    <row r="596" spans="6:10" ht="15.75" customHeight="1">
      <c r="F596" s="4"/>
      <c r="G596" s="4"/>
      <c r="H596" s="4"/>
      <c r="I596" s="4"/>
      <c r="J596" s="4"/>
    </row>
    <row r="597" spans="6:10" ht="15.75" customHeight="1">
      <c r="F597" s="4"/>
      <c r="G597" s="4"/>
      <c r="H597" s="4"/>
      <c r="I597" s="4"/>
      <c r="J597" s="4"/>
    </row>
    <row r="598" spans="6:10" ht="15.75" customHeight="1">
      <c r="F598" s="4"/>
      <c r="G598" s="4"/>
      <c r="H598" s="4"/>
      <c r="I598" s="4"/>
      <c r="J598" s="4"/>
    </row>
    <row r="599" spans="6:10" ht="15.75" customHeight="1">
      <c r="F599" s="4"/>
      <c r="G599" s="4"/>
      <c r="H599" s="4"/>
      <c r="I599" s="4"/>
      <c r="J599" s="4"/>
    </row>
    <row r="600" spans="6:10" ht="15.75" customHeight="1">
      <c r="F600" s="4"/>
      <c r="G600" s="4"/>
      <c r="H600" s="4"/>
      <c r="I600" s="4"/>
      <c r="J600" s="4"/>
    </row>
    <row r="601" spans="6:10" ht="15.75" customHeight="1">
      <c r="F601" s="4"/>
      <c r="G601" s="4"/>
      <c r="H601" s="4"/>
      <c r="I601" s="4"/>
      <c r="J601" s="4"/>
    </row>
    <row r="602" spans="6:10" ht="15.75" customHeight="1">
      <c r="F602" s="4"/>
      <c r="G602" s="4"/>
      <c r="H602" s="4"/>
      <c r="I602" s="4"/>
      <c r="J602" s="4"/>
    </row>
    <row r="603" spans="6:10" ht="15.75" customHeight="1">
      <c r="F603" s="4"/>
      <c r="G603" s="4"/>
      <c r="H603" s="4"/>
      <c r="I603" s="4"/>
      <c r="J603" s="4"/>
    </row>
    <row r="604" spans="6:10" ht="15.75" customHeight="1">
      <c r="F604" s="4"/>
      <c r="G604" s="4"/>
      <c r="H604" s="4"/>
      <c r="I604" s="4"/>
      <c r="J604" s="4"/>
    </row>
    <row r="605" spans="6:10" ht="15.75" customHeight="1">
      <c r="F605" s="4"/>
      <c r="G605" s="4"/>
      <c r="H605" s="4"/>
      <c r="I605" s="4"/>
      <c r="J605" s="4"/>
    </row>
    <row r="606" spans="6:10" ht="15.75" customHeight="1">
      <c r="F606" s="4"/>
      <c r="G606" s="4"/>
      <c r="H606" s="4"/>
      <c r="I606" s="4"/>
      <c r="J606" s="4"/>
    </row>
    <row r="607" spans="6:10" ht="15.75" customHeight="1">
      <c r="F607" s="4"/>
      <c r="G607" s="4"/>
      <c r="H607" s="4"/>
      <c r="I607" s="4"/>
      <c r="J607" s="4"/>
    </row>
    <row r="608" spans="6:10" ht="15.75" customHeight="1">
      <c r="F608" s="4"/>
      <c r="G608" s="4"/>
      <c r="H608" s="4"/>
      <c r="I608" s="4"/>
      <c r="J608" s="4"/>
    </row>
    <row r="609" spans="6:10" ht="15.75" customHeight="1">
      <c r="F609" s="4"/>
      <c r="G609" s="4"/>
      <c r="H609" s="4"/>
      <c r="I609" s="4"/>
      <c r="J609" s="4"/>
    </row>
    <row r="610" spans="6:10" ht="15.75" customHeight="1">
      <c r="F610" s="4"/>
      <c r="G610" s="4"/>
      <c r="H610" s="4"/>
      <c r="I610" s="4"/>
      <c r="J610" s="4"/>
    </row>
    <row r="611" spans="6:10" ht="15.75" customHeight="1">
      <c r="F611" s="4"/>
      <c r="G611" s="4"/>
      <c r="H611" s="4"/>
      <c r="I611" s="4"/>
      <c r="J611" s="4"/>
    </row>
    <row r="612" spans="6:10" ht="15.75" customHeight="1">
      <c r="F612" s="4"/>
      <c r="G612" s="4"/>
      <c r="H612" s="4"/>
      <c r="I612" s="4"/>
      <c r="J612" s="4"/>
    </row>
    <row r="613" spans="6:10" ht="15.75" customHeight="1">
      <c r="F613" s="4"/>
      <c r="G613" s="4"/>
      <c r="H613" s="4"/>
      <c r="I613" s="4"/>
      <c r="J613" s="4"/>
    </row>
    <row r="614" spans="6:10" ht="15.75" customHeight="1">
      <c r="F614" s="4"/>
      <c r="G614" s="4"/>
      <c r="H614" s="4"/>
      <c r="I614" s="4"/>
      <c r="J614" s="4"/>
    </row>
    <row r="615" spans="6:10" ht="15.75" customHeight="1">
      <c r="F615" s="4"/>
      <c r="G615" s="4"/>
      <c r="H615" s="4"/>
      <c r="I615" s="4"/>
      <c r="J615" s="4"/>
    </row>
    <row r="616" spans="6:10" ht="15.75" customHeight="1">
      <c r="F616" s="4"/>
      <c r="G616" s="4"/>
      <c r="H616" s="4"/>
      <c r="I616" s="4"/>
      <c r="J616" s="4"/>
    </row>
    <row r="617" spans="6:10" ht="15.75" customHeight="1">
      <c r="F617" s="4"/>
      <c r="G617" s="4"/>
      <c r="H617" s="4"/>
      <c r="I617" s="4"/>
      <c r="J617" s="4"/>
    </row>
    <row r="618" spans="6:10" ht="15.75" customHeight="1">
      <c r="F618" s="4"/>
      <c r="G618" s="4"/>
      <c r="H618" s="4"/>
      <c r="I618" s="4"/>
      <c r="J618" s="4"/>
    </row>
    <row r="619" spans="6:10" ht="15.75" customHeight="1">
      <c r="F619" s="4"/>
      <c r="G619" s="4"/>
      <c r="H619" s="4"/>
      <c r="I619" s="4"/>
      <c r="J619" s="4"/>
    </row>
    <row r="620" spans="6:10" ht="15.75" customHeight="1">
      <c r="F620" s="4"/>
      <c r="G620" s="4"/>
      <c r="H620" s="4"/>
      <c r="I620" s="4"/>
      <c r="J620" s="4"/>
    </row>
    <row r="621" spans="6:10" ht="15.75" customHeight="1">
      <c r="F621" s="4"/>
      <c r="G621" s="4"/>
      <c r="H621" s="4"/>
      <c r="I621" s="4"/>
      <c r="J621" s="4"/>
    </row>
    <row r="622" spans="6:10" ht="15.75" customHeight="1">
      <c r="F622" s="4"/>
      <c r="G622" s="4"/>
      <c r="H622" s="4"/>
      <c r="I622" s="4"/>
      <c r="J622" s="4"/>
    </row>
    <row r="623" spans="6:10" ht="15.75" customHeight="1">
      <c r="F623" s="4"/>
      <c r="G623" s="4"/>
      <c r="H623" s="4"/>
      <c r="I623" s="4"/>
      <c r="J623" s="4"/>
    </row>
    <row r="624" spans="6:10" ht="15.75" customHeight="1">
      <c r="F624" s="4"/>
      <c r="G624" s="4"/>
      <c r="H624" s="4"/>
      <c r="I624" s="4"/>
      <c r="J624" s="4"/>
    </row>
    <row r="625" spans="6:10" ht="15.75" customHeight="1">
      <c r="F625" s="4"/>
      <c r="G625" s="4"/>
      <c r="H625" s="4"/>
      <c r="I625" s="4"/>
      <c r="J625" s="4"/>
    </row>
    <row r="626" spans="6:10" ht="15.75" customHeight="1">
      <c r="F626" s="4"/>
      <c r="G626" s="4"/>
      <c r="H626" s="4"/>
      <c r="I626" s="4"/>
      <c r="J626" s="4"/>
    </row>
    <row r="627" spans="6:10" ht="15.75" customHeight="1">
      <c r="F627" s="4"/>
      <c r="G627" s="4"/>
      <c r="H627" s="4"/>
      <c r="I627" s="4"/>
      <c r="J627" s="4"/>
    </row>
    <row r="628" spans="6:10" ht="15.75" customHeight="1">
      <c r="F628" s="4"/>
      <c r="G628" s="4"/>
      <c r="H628" s="4"/>
      <c r="I628" s="4"/>
      <c r="J628" s="4"/>
    </row>
    <row r="629" spans="6:10" ht="15.75" customHeight="1">
      <c r="F629" s="4"/>
      <c r="G629" s="4"/>
      <c r="H629" s="4"/>
      <c r="I629" s="4"/>
      <c r="J629" s="4"/>
    </row>
    <row r="630" spans="6:10" ht="15.75" customHeight="1">
      <c r="F630" s="4"/>
      <c r="G630" s="4"/>
      <c r="H630" s="4"/>
      <c r="I630" s="4"/>
      <c r="J630" s="4"/>
    </row>
    <row r="631" spans="6:10" ht="15.75" customHeight="1">
      <c r="F631" s="4"/>
      <c r="G631" s="4"/>
      <c r="H631" s="4"/>
      <c r="I631" s="4"/>
      <c r="J631" s="4"/>
    </row>
    <row r="632" spans="6:10" ht="15.75" customHeight="1">
      <c r="F632" s="4"/>
      <c r="G632" s="4"/>
      <c r="H632" s="4"/>
      <c r="I632" s="4"/>
      <c r="J632" s="4"/>
    </row>
    <row r="633" spans="6:10" ht="15.75" customHeight="1">
      <c r="F633" s="4"/>
      <c r="G633" s="4"/>
      <c r="H633" s="4"/>
      <c r="I633" s="4"/>
      <c r="J633" s="4"/>
    </row>
    <row r="634" spans="6:10" ht="15.75" customHeight="1">
      <c r="F634" s="4"/>
      <c r="G634" s="4"/>
      <c r="H634" s="4"/>
      <c r="I634" s="4"/>
      <c r="J634" s="4"/>
    </row>
    <row r="635" spans="6:10" ht="15.75" customHeight="1">
      <c r="F635" s="4"/>
      <c r="G635" s="4"/>
      <c r="H635" s="4"/>
      <c r="I635" s="4"/>
      <c r="J635" s="4"/>
    </row>
    <row r="636" spans="6:10" ht="15.75" customHeight="1">
      <c r="F636" s="4"/>
      <c r="G636" s="4"/>
      <c r="H636" s="4"/>
      <c r="I636" s="4"/>
      <c r="J636" s="4"/>
    </row>
    <row r="637" spans="6:10" ht="15.75" customHeight="1">
      <c r="F637" s="4"/>
      <c r="G637" s="4"/>
      <c r="H637" s="4"/>
      <c r="I637" s="4"/>
      <c r="J637" s="4"/>
    </row>
    <row r="638" spans="6:10" ht="15.75" customHeight="1">
      <c r="F638" s="4"/>
      <c r="G638" s="4"/>
      <c r="H638" s="4"/>
      <c r="I638" s="4"/>
      <c r="J638" s="4"/>
    </row>
    <row r="639" spans="6:10" ht="15.75" customHeight="1">
      <c r="F639" s="4"/>
      <c r="G639" s="4"/>
      <c r="H639" s="4"/>
      <c r="I639" s="4"/>
      <c r="J639" s="4"/>
    </row>
    <row r="640" spans="6:10" ht="15.75" customHeight="1">
      <c r="F640" s="4"/>
      <c r="G640" s="4"/>
      <c r="H640" s="4"/>
      <c r="I640" s="4"/>
      <c r="J640" s="4"/>
    </row>
    <row r="641" spans="6:10" ht="15.75" customHeight="1">
      <c r="F641" s="4"/>
      <c r="G641" s="4"/>
      <c r="H641" s="4"/>
      <c r="I641" s="4"/>
      <c r="J641" s="4"/>
    </row>
    <row r="642" spans="6:10" ht="15.75" customHeight="1">
      <c r="F642" s="4"/>
      <c r="G642" s="4"/>
      <c r="H642" s="4"/>
      <c r="I642" s="4"/>
      <c r="J642" s="4"/>
    </row>
    <row r="643" spans="6:10" ht="15.75" customHeight="1">
      <c r="F643" s="4"/>
      <c r="G643" s="4"/>
      <c r="H643" s="4"/>
      <c r="I643" s="4"/>
      <c r="J643" s="4"/>
    </row>
    <row r="644" spans="6:10" ht="15.75" customHeight="1">
      <c r="F644" s="4"/>
      <c r="G644" s="4"/>
      <c r="H644" s="4"/>
      <c r="I644" s="4"/>
      <c r="J644" s="4"/>
    </row>
    <row r="645" spans="6:10" ht="15.75" customHeight="1">
      <c r="F645" s="4"/>
      <c r="G645" s="4"/>
      <c r="H645" s="4"/>
      <c r="I645" s="4"/>
      <c r="J645" s="4"/>
    </row>
    <row r="646" spans="6:10" ht="15.75" customHeight="1">
      <c r="F646" s="4"/>
      <c r="G646" s="4"/>
      <c r="H646" s="4"/>
      <c r="I646" s="4"/>
      <c r="J646" s="4"/>
    </row>
    <row r="647" spans="6:10" ht="15.75" customHeight="1">
      <c r="F647" s="4"/>
      <c r="G647" s="4"/>
      <c r="H647" s="4"/>
      <c r="I647" s="4"/>
      <c r="J647" s="4"/>
    </row>
    <row r="648" spans="6:10" ht="15.75" customHeight="1">
      <c r="F648" s="4"/>
      <c r="G648" s="4"/>
      <c r="H648" s="4"/>
      <c r="I648" s="4"/>
      <c r="J648" s="4"/>
    </row>
    <row r="649" spans="6:10" ht="15.75" customHeight="1">
      <c r="F649" s="4"/>
      <c r="G649" s="4"/>
      <c r="H649" s="4"/>
      <c r="I649" s="4"/>
      <c r="J649" s="4"/>
    </row>
    <row r="650" spans="6:10" ht="15.75" customHeight="1">
      <c r="F650" s="4"/>
      <c r="G650" s="4"/>
      <c r="H650" s="4"/>
      <c r="I650" s="4"/>
      <c r="J650" s="4"/>
    </row>
    <row r="651" spans="6:10" ht="15.75" customHeight="1">
      <c r="F651" s="4"/>
      <c r="G651" s="4"/>
      <c r="H651" s="4"/>
      <c r="I651" s="4"/>
      <c r="J651" s="4"/>
    </row>
    <row r="652" spans="6:10" ht="15.75" customHeight="1">
      <c r="F652" s="4"/>
      <c r="G652" s="4"/>
      <c r="H652" s="4"/>
      <c r="I652" s="4"/>
      <c r="J652" s="4"/>
    </row>
    <row r="653" spans="6:10" ht="15.75" customHeight="1">
      <c r="F653" s="4"/>
      <c r="G653" s="4"/>
      <c r="H653" s="4"/>
      <c r="I653" s="4"/>
      <c r="J653" s="4"/>
    </row>
    <row r="654" spans="6:10" ht="15.75" customHeight="1">
      <c r="F654" s="4"/>
      <c r="G654" s="4"/>
      <c r="H654" s="4"/>
      <c r="I654" s="4"/>
      <c r="J654" s="4"/>
    </row>
    <row r="655" spans="6:10" ht="15.75" customHeight="1">
      <c r="F655" s="4"/>
      <c r="G655" s="4"/>
      <c r="H655" s="4"/>
      <c r="I655" s="4"/>
      <c r="J655" s="4"/>
    </row>
    <row r="656" spans="6:10" ht="15.75" customHeight="1">
      <c r="F656" s="4"/>
      <c r="G656" s="4"/>
      <c r="H656" s="4"/>
      <c r="I656" s="4"/>
      <c r="J656" s="4"/>
    </row>
    <row r="657" spans="6:10" ht="15.75" customHeight="1">
      <c r="F657" s="4"/>
      <c r="G657" s="4"/>
      <c r="H657" s="4"/>
      <c r="I657" s="4"/>
      <c r="J657" s="4"/>
    </row>
    <row r="658" spans="6:10" ht="15.75" customHeight="1">
      <c r="F658" s="4"/>
      <c r="G658" s="4"/>
      <c r="H658" s="4"/>
      <c r="I658" s="4"/>
      <c r="J658" s="4"/>
    </row>
    <row r="659" spans="6:10" ht="15.75" customHeight="1">
      <c r="F659" s="4"/>
      <c r="G659" s="4"/>
      <c r="H659" s="4"/>
      <c r="I659" s="4"/>
      <c r="J659" s="4"/>
    </row>
    <row r="660" spans="6:10" ht="15.75" customHeight="1">
      <c r="F660" s="4"/>
      <c r="G660" s="4"/>
      <c r="H660" s="4"/>
      <c r="I660" s="4"/>
      <c r="J660" s="4"/>
    </row>
    <row r="661" spans="6:10" ht="15.75" customHeight="1">
      <c r="F661" s="4"/>
      <c r="G661" s="4"/>
      <c r="H661" s="4"/>
      <c r="I661" s="4"/>
      <c r="J661" s="4"/>
    </row>
    <row r="662" spans="6:10" ht="15.75" customHeight="1">
      <c r="F662" s="4"/>
      <c r="G662" s="4"/>
      <c r="H662" s="4"/>
      <c r="I662" s="4"/>
      <c r="J662" s="4"/>
    </row>
    <row r="663" spans="6:10" ht="15.75" customHeight="1">
      <c r="F663" s="4"/>
      <c r="G663" s="4"/>
      <c r="H663" s="4"/>
      <c r="I663" s="4"/>
      <c r="J663" s="4"/>
    </row>
    <row r="664" spans="6:10" ht="15.75" customHeight="1">
      <c r="F664" s="4"/>
      <c r="G664" s="4"/>
      <c r="H664" s="4"/>
      <c r="I664" s="4"/>
      <c r="J664" s="4"/>
    </row>
    <row r="665" spans="6:10" ht="15.75" customHeight="1">
      <c r="F665" s="4"/>
      <c r="G665" s="4"/>
      <c r="H665" s="4"/>
      <c r="I665" s="4"/>
      <c r="J665" s="4"/>
    </row>
    <row r="666" spans="6:10" ht="15.75" customHeight="1">
      <c r="F666" s="4"/>
      <c r="G666" s="4"/>
      <c r="H666" s="4"/>
      <c r="I666" s="4"/>
      <c r="J666" s="4"/>
    </row>
    <row r="667" spans="6:10" ht="15.75" customHeight="1">
      <c r="F667" s="4"/>
      <c r="G667" s="4"/>
      <c r="H667" s="4"/>
      <c r="I667" s="4"/>
      <c r="J667" s="4"/>
    </row>
    <row r="668" spans="6:10" ht="15.75" customHeight="1">
      <c r="F668" s="4"/>
      <c r="G668" s="4"/>
      <c r="H668" s="4"/>
      <c r="I668" s="4"/>
      <c r="J668" s="4"/>
    </row>
    <row r="669" spans="6:10" ht="15.75" customHeight="1">
      <c r="F669" s="4"/>
      <c r="G669" s="4"/>
      <c r="H669" s="4"/>
      <c r="I669" s="4"/>
      <c r="J669" s="4"/>
    </row>
    <row r="670" spans="6:10" ht="15.75" customHeight="1">
      <c r="F670" s="4"/>
      <c r="G670" s="4"/>
      <c r="H670" s="4"/>
      <c r="I670" s="4"/>
      <c r="J670" s="4"/>
    </row>
    <row r="671" spans="6:10" ht="15.75" customHeight="1">
      <c r="F671" s="4"/>
      <c r="G671" s="4"/>
      <c r="H671" s="4"/>
      <c r="I671" s="4"/>
      <c r="J671" s="4"/>
    </row>
    <row r="672" spans="6:10" ht="15.75" customHeight="1">
      <c r="F672" s="4"/>
      <c r="G672" s="4"/>
      <c r="H672" s="4"/>
      <c r="I672" s="4"/>
      <c r="J672" s="4"/>
    </row>
    <row r="673" spans="6:10" ht="15.75" customHeight="1">
      <c r="F673" s="4"/>
      <c r="G673" s="4"/>
      <c r="H673" s="4"/>
      <c r="I673" s="4"/>
      <c r="J673" s="4"/>
    </row>
    <row r="674" spans="6:10" ht="15.75" customHeight="1">
      <c r="F674" s="4"/>
      <c r="G674" s="4"/>
      <c r="H674" s="4"/>
      <c r="I674" s="4"/>
      <c r="J674" s="4"/>
    </row>
    <row r="675" spans="6:10" ht="15.75" customHeight="1">
      <c r="F675" s="4"/>
      <c r="G675" s="4"/>
      <c r="H675" s="4"/>
      <c r="I675" s="4"/>
      <c r="J675" s="4"/>
    </row>
    <row r="676" spans="6:10" ht="15.75" customHeight="1">
      <c r="F676" s="4"/>
      <c r="G676" s="4"/>
      <c r="H676" s="4"/>
      <c r="I676" s="4"/>
      <c r="J676" s="4"/>
    </row>
    <row r="677" spans="6:10" ht="15.75" customHeight="1">
      <c r="F677" s="4"/>
      <c r="G677" s="4"/>
      <c r="H677" s="4"/>
      <c r="I677" s="4"/>
      <c r="J677" s="4"/>
    </row>
    <row r="678" spans="6:10" ht="15.75" customHeight="1">
      <c r="F678" s="4"/>
      <c r="G678" s="4"/>
      <c r="H678" s="4"/>
      <c r="I678" s="4"/>
      <c r="J678" s="4"/>
    </row>
    <row r="679" spans="6:10" ht="15.75" customHeight="1">
      <c r="F679" s="4"/>
      <c r="G679" s="4"/>
      <c r="H679" s="4"/>
      <c r="I679" s="4"/>
      <c r="J679" s="4"/>
    </row>
    <row r="680" spans="6:10" ht="15.75" customHeight="1">
      <c r="F680" s="4"/>
      <c r="G680" s="4"/>
      <c r="H680" s="4"/>
      <c r="I680" s="4"/>
      <c r="J680" s="4"/>
    </row>
    <row r="681" spans="6:10" ht="15.75" customHeight="1">
      <c r="F681" s="4"/>
      <c r="G681" s="4"/>
      <c r="H681" s="4"/>
      <c r="I681" s="4"/>
      <c r="J681" s="4"/>
    </row>
    <row r="682" spans="6:10" ht="15.75" customHeight="1">
      <c r="F682" s="4"/>
      <c r="G682" s="4"/>
      <c r="H682" s="4"/>
      <c r="I682" s="4"/>
      <c r="J682" s="4"/>
    </row>
    <row r="683" spans="6:10" ht="15.75" customHeight="1">
      <c r="F683" s="4"/>
      <c r="G683" s="4"/>
      <c r="H683" s="4"/>
      <c r="I683" s="4"/>
      <c r="J683" s="4"/>
    </row>
    <row r="684" spans="6:10" ht="15.75" customHeight="1">
      <c r="F684" s="4"/>
      <c r="G684" s="4"/>
      <c r="H684" s="4"/>
      <c r="I684" s="4"/>
      <c r="J684" s="4"/>
    </row>
    <row r="685" spans="6:10" ht="15.75" customHeight="1">
      <c r="F685" s="4"/>
      <c r="G685" s="4"/>
      <c r="H685" s="4"/>
      <c r="I685" s="4"/>
      <c r="J685" s="4"/>
    </row>
    <row r="686" spans="6:10" ht="15.75" customHeight="1">
      <c r="F686" s="4"/>
      <c r="G686" s="4"/>
      <c r="H686" s="4"/>
      <c r="I686" s="4"/>
      <c r="J686" s="4"/>
    </row>
    <row r="687" spans="6:10" ht="15.75" customHeight="1">
      <c r="F687" s="4"/>
      <c r="G687" s="4"/>
      <c r="H687" s="4"/>
      <c r="I687" s="4"/>
      <c r="J687" s="4"/>
    </row>
    <row r="688" spans="6:10" ht="15.75" customHeight="1">
      <c r="F688" s="4"/>
      <c r="G688" s="4"/>
      <c r="H688" s="4"/>
      <c r="I688" s="4"/>
      <c r="J688" s="4"/>
    </row>
    <row r="689" spans="6:10" ht="15.75" customHeight="1">
      <c r="F689" s="4"/>
      <c r="G689" s="4"/>
      <c r="H689" s="4"/>
      <c r="I689" s="4"/>
      <c r="J689" s="4"/>
    </row>
    <row r="690" spans="6:10" ht="15.75" customHeight="1">
      <c r="F690" s="4"/>
      <c r="G690" s="4"/>
      <c r="H690" s="4"/>
      <c r="I690" s="4"/>
      <c r="J690" s="4"/>
    </row>
    <row r="691" spans="6:10" ht="15.75" customHeight="1">
      <c r="F691" s="4"/>
      <c r="G691" s="4"/>
      <c r="H691" s="4"/>
      <c r="I691" s="4"/>
      <c r="J691" s="4"/>
    </row>
    <row r="692" spans="6:10" ht="15.75" customHeight="1">
      <c r="F692" s="4"/>
      <c r="G692" s="4"/>
      <c r="H692" s="4"/>
      <c r="I692" s="4"/>
      <c r="J692" s="4"/>
    </row>
    <row r="693" spans="6:10" ht="15.75" customHeight="1">
      <c r="F693" s="4"/>
      <c r="G693" s="4"/>
      <c r="H693" s="4"/>
      <c r="I693" s="4"/>
      <c r="J693" s="4"/>
    </row>
    <row r="694" spans="6:10" ht="15.75" customHeight="1">
      <c r="F694" s="4"/>
      <c r="G694" s="4"/>
      <c r="H694" s="4"/>
      <c r="I694" s="4"/>
      <c r="J694" s="4"/>
    </row>
    <row r="695" spans="6:10" ht="15.75" customHeight="1">
      <c r="F695" s="4"/>
      <c r="G695" s="4"/>
      <c r="H695" s="4"/>
      <c r="I695" s="4"/>
      <c r="J695" s="4"/>
    </row>
    <row r="696" spans="6:10" ht="15.75" customHeight="1">
      <c r="F696" s="4"/>
      <c r="G696" s="4"/>
      <c r="H696" s="4"/>
      <c r="I696" s="4"/>
      <c r="J696" s="4"/>
    </row>
    <row r="697" spans="6:10" ht="15.75" customHeight="1">
      <c r="F697" s="4"/>
      <c r="G697" s="4"/>
      <c r="H697" s="4"/>
      <c r="I697" s="4"/>
      <c r="J697" s="4"/>
    </row>
    <row r="698" spans="6:10" ht="15.75" customHeight="1">
      <c r="F698" s="4"/>
      <c r="G698" s="4"/>
      <c r="H698" s="4"/>
      <c r="I698" s="4"/>
      <c r="J698" s="4"/>
    </row>
    <row r="699" spans="6:10" ht="15.75" customHeight="1">
      <c r="F699" s="4"/>
      <c r="G699" s="4"/>
      <c r="H699" s="4"/>
      <c r="I699" s="4"/>
      <c r="J699" s="4"/>
    </row>
    <row r="700" spans="6:10" ht="15.75" customHeight="1">
      <c r="F700" s="4"/>
      <c r="G700" s="4"/>
      <c r="H700" s="4"/>
      <c r="I700" s="4"/>
      <c r="J700" s="4"/>
    </row>
    <row r="701" spans="6:10" ht="15.75" customHeight="1">
      <c r="F701" s="4"/>
      <c r="G701" s="4"/>
      <c r="H701" s="4"/>
      <c r="I701" s="4"/>
      <c r="J701" s="4"/>
    </row>
    <row r="702" spans="6:10" ht="15.75" customHeight="1">
      <c r="F702" s="4"/>
      <c r="G702" s="4"/>
      <c r="H702" s="4"/>
      <c r="I702" s="4"/>
      <c r="J702" s="4"/>
    </row>
    <row r="703" spans="6:10" ht="15.75" customHeight="1">
      <c r="F703" s="4"/>
      <c r="G703" s="4"/>
      <c r="H703" s="4"/>
      <c r="I703" s="4"/>
      <c r="J703" s="4"/>
    </row>
    <row r="704" spans="6:10" ht="15.75" customHeight="1">
      <c r="F704" s="4"/>
      <c r="G704" s="4"/>
      <c r="H704" s="4"/>
      <c r="I704" s="4"/>
      <c r="J704" s="4"/>
    </row>
    <row r="705" spans="6:10" ht="15.75" customHeight="1">
      <c r="F705" s="4"/>
      <c r="G705" s="4"/>
      <c r="H705" s="4"/>
      <c r="I705" s="4"/>
      <c r="J705" s="4"/>
    </row>
    <row r="706" spans="6:10" ht="15.75" customHeight="1">
      <c r="F706" s="4"/>
      <c r="G706" s="4"/>
      <c r="H706" s="4"/>
      <c r="I706" s="4"/>
      <c r="J706" s="4"/>
    </row>
    <row r="707" spans="6:10" ht="15.75" customHeight="1">
      <c r="F707" s="4"/>
      <c r="G707" s="4"/>
      <c r="H707" s="4"/>
      <c r="I707" s="4"/>
      <c r="J707" s="4"/>
    </row>
    <row r="708" spans="6:10" ht="15.75" customHeight="1">
      <c r="F708" s="4"/>
      <c r="G708" s="4"/>
      <c r="H708" s="4"/>
      <c r="I708" s="4"/>
      <c r="J708" s="4"/>
    </row>
    <row r="709" spans="6:10" ht="15.75" customHeight="1">
      <c r="F709" s="4"/>
      <c r="G709" s="4"/>
      <c r="H709" s="4"/>
      <c r="I709" s="4"/>
      <c r="J709" s="4"/>
    </row>
    <row r="710" spans="6:10" ht="15.75" customHeight="1">
      <c r="F710" s="4"/>
      <c r="G710" s="4"/>
      <c r="H710" s="4"/>
      <c r="I710" s="4"/>
      <c r="J710" s="4"/>
    </row>
    <row r="711" spans="6:10" ht="15.75" customHeight="1">
      <c r="F711" s="4"/>
      <c r="G711" s="4"/>
      <c r="H711" s="4"/>
      <c r="I711" s="4"/>
      <c r="J711" s="4"/>
    </row>
    <row r="712" spans="6:10" ht="15.75" customHeight="1">
      <c r="F712" s="4"/>
      <c r="G712" s="4"/>
      <c r="H712" s="4"/>
      <c r="I712" s="4"/>
      <c r="J712" s="4"/>
    </row>
    <row r="713" spans="6:10" ht="15.75" customHeight="1">
      <c r="F713" s="4"/>
      <c r="G713" s="4"/>
      <c r="H713" s="4"/>
      <c r="I713" s="4"/>
      <c r="J713" s="4"/>
    </row>
    <row r="714" spans="6:10" ht="15.75" customHeight="1">
      <c r="F714" s="4"/>
      <c r="G714" s="4"/>
      <c r="H714" s="4"/>
      <c r="I714" s="4"/>
      <c r="J714" s="4"/>
    </row>
    <row r="715" spans="6:10" ht="15.75" customHeight="1">
      <c r="F715" s="4"/>
      <c r="G715" s="4"/>
      <c r="H715" s="4"/>
      <c r="I715" s="4"/>
      <c r="J715" s="4"/>
    </row>
    <row r="716" spans="6:10" ht="15.75" customHeight="1">
      <c r="F716" s="4"/>
      <c r="G716" s="4"/>
      <c r="H716" s="4"/>
      <c r="I716" s="4"/>
      <c r="J716" s="4"/>
    </row>
    <row r="717" spans="6:10" ht="15.75" customHeight="1">
      <c r="F717" s="4"/>
      <c r="G717" s="4"/>
      <c r="H717" s="4"/>
      <c r="I717" s="4"/>
      <c r="J717" s="4"/>
    </row>
    <row r="718" spans="6:10" ht="15.75" customHeight="1">
      <c r="F718" s="4"/>
      <c r="G718" s="4"/>
      <c r="H718" s="4"/>
      <c r="I718" s="4"/>
      <c r="J718" s="4"/>
    </row>
    <row r="719" spans="6:10" ht="15.75" customHeight="1">
      <c r="F719" s="4"/>
      <c r="G719" s="4"/>
      <c r="H719" s="4"/>
      <c r="I719" s="4"/>
      <c r="J719" s="4"/>
    </row>
    <row r="720" spans="6:10" ht="15.75" customHeight="1">
      <c r="F720" s="4"/>
      <c r="G720" s="4"/>
      <c r="H720" s="4"/>
      <c r="I720" s="4"/>
      <c r="J720" s="4"/>
    </row>
    <row r="721" spans="6:10" ht="15.75" customHeight="1">
      <c r="F721" s="4"/>
      <c r="G721" s="4"/>
      <c r="H721" s="4"/>
      <c r="I721" s="4"/>
      <c r="J721" s="4"/>
    </row>
    <row r="722" spans="6:10" ht="15.75" customHeight="1">
      <c r="F722" s="4"/>
      <c r="G722" s="4"/>
      <c r="H722" s="4"/>
      <c r="I722" s="4"/>
      <c r="J722" s="4"/>
    </row>
    <row r="723" spans="6:10" ht="15.75" customHeight="1">
      <c r="F723" s="4"/>
      <c r="G723" s="4"/>
      <c r="H723" s="4"/>
      <c r="I723" s="4"/>
      <c r="J723" s="4"/>
    </row>
    <row r="724" spans="6:10" ht="15.75" customHeight="1">
      <c r="F724" s="4"/>
      <c r="G724" s="4"/>
      <c r="H724" s="4"/>
      <c r="I724" s="4"/>
      <c r="J724" s="4"/>
    </row>
    <row r="725" spans="6:10" ht="15.75" customHeight="1">
      <c r="F725" s="4"/>
      <c r="G725" s="4"/>
      <c r="H725" s="4"/>
      <c r="I725" s="4"/>
      <c r="J725" s="4"/>
    </row>
    <row r="726" spans="6:10" ht="15.75" customHeight="1">
      <c r="F726" s="4"/>
      <c r="G726" s="4"/>
      <c r="H726" s="4"/>
      <c r="I726" s="4"/>
      <c r="J726" s="4"/>
    </row>
    <row r="727" spans="6:10" ht="15.75" customHeight="1">
      <c r="F727" s="4"/>
      <c r="G727" s="4"/>
      <c r="H727" s="4"/>
      <c r="I727" s="4"/>
      <c r="J727" s="4"/>
    </row>
    <row r="728" spans="6:10" ht="15.75" customHeight="1">
      <c r="F728" s="4"/>
      <c r="G728" s="4"/>
      <c r="H728" s="4"/>
      <c r="I728" s="4"/>
      <c r="J728" s="4"/>
    </row>
    <row r="729" spans="6:10" ht="15.75" customHeight="1">
      <c r="F729" s="4"/>
      <c r="G729" s="4"/>
      <c r="H729" s="4"/>
      <c r="I729" s="4"/>
      <c r="J729" s="4"/>
    </row>
    <row r="730" spans="6:10" ht="15.75" customHeight="1">
      <c r="F730" s="4"/>
      <c r="G730" s="4"/>
      <c r="H730" s="4"/>
      <c r="I730" s="4"/>
      <c r="J730" s="4"/>
    </row>
    <row r="731" spans="6:10" ht="15.75" customHeight="1">
      <c r="F731" s="4"/>
      <c r="G731" s="4"/>
      <c r="H731" s="4"/>
      <c r="I731" s="4"/>
      <c r="J731" s="4"/>
    </row>
    <row r="732" spans="6:10" ht="15.75" customHeight="1">
      <c r="F732" s="4"/>
      <c r="G732" s="4"/>
      <c r="H732" s="4"/>
      <c r="I732" s="4"/>
      <c r="J732" s="4"/>
    </row>
    <row r="733" spans="6:10" ht="15.75" customHeight="1">
      <c r="F733" s="4"/>
      <c r="G733" s="4"/>
      <c r="H733" s="4"/>
      <c r="I733" s="4"/>
      <c r="J733" s="4"/>
    </row>
    <row r="734" spans="6:10" ht="15.75" customHeight="1">
      <c r="F734" s="4"/>
      <c r="G734" s="4"/>
      <c r="H734" s="4"/>
      <c r="I734" s="4"/>
      <c r="J734" s="4"/>
    </row>
    <row r="735" spans="6:10" ht="15.75" customHeight="1">
      <c r="F735" s="4"/>
      <c r="G735" s="4"/>
      <c r="H735" s="4"/>
      <c r="I735" s="4"/>
      <c r="J735" s="4"/>
    </row>
    <row r="736" spans="6:10" ht="15.75" customHeight="1">
      <c r="F736" s="4"/>
      <c r="G736" s="4"/>
      <c r="H736" s="4"/>
      <c r="I736" s="4"/>
      <c r="J736" s="4"/>
    </row>
    <row r="737" spans="6:10" ht="15.75" customHeight="1">
      <c r="F737" s="4"/>
      <c r="G737" s="4"/>
      <c r="H737" s="4"/>
      <c r="I737" s="4"/>
      <c r="J737" s="4"/>
    </row>
    <row r="738" spans="6:10" ht="15.75" customHeight="1">
      <c r="F738" s="4"/>
      <c r="G738" s="4"/>
      <c r="H738" s="4"/>
      <c r="I738" s="4"/>
      <c r="J738" s="4"/>
    </row>
    <row r="739" spans="6:10" ht="15.75" customHeight="1">
      <c r="F739" s="4"/>
      <c r="G739" s="4"/>
      <c r="H739" s="4"/>
      <c r="I739" s="4"/>
      <c r="J739" s="4"/>
    </row>
    <row r="740" spans="6:10" ht="15.75" customHeight="1">
      <c r="F740" s="4"/>
      <c r="G740" s="4"/>
      <c r="H740" s="4"/>
      <c r="I740" s="4"/>
      <c r="J740" s="4"/>
    </row>
    <row r="741" spans="6:10" ht="15.75" customHeight="1">
      <c r="F741" s="4"/>
      <c r="G741" s="4"/>
      <c r="H741" s="4"/>
      <c r="I741" s="4"/>
      <c r="J741" s="4"/>
    </row>
    <row r="742" spans="6:10" ht="15.75" customHeight="1">
      <c r="F742" s="4"/>
      <c r="G742" s="4"/>
      <c r="H742" s="4"/>
      <c r="I742" s="4"/>
      <c r="J742" s="4"/>
    </row>
    <row r="743" spans="6:10" ht="15.75" customHeight="1">
      <c r="F743" s="4"/>
      <c r="G743" s="4"/>
      <c r="H743" s="4"/>
      <c r="I743" s="4"/>
      <c r="J743" s="4"/>
    </row>
    <row r="744" spans="6:10" ht="15.75" customHeight="1">
      <c r="F744" s="4"/>
      <c r="G744" s="4"/>
      <c r="H744" s="4"/>
      <c r="I744" s="4"/>
      <c r="J744" s="4"/>
    </row>
    <row r="745" spans="6:10" ht="15.75" customHeight="1">
      <c r="F745" s="4"/>
      <c r="G745" s="4"/>
      <c r="H745" s="4"/>
      <c r="I745" s="4"/>
      <c r="J745" s="4"/>
    </row>
    <row r="746" spans="6:10" ht="15.75" customHeight="1">
      <c r="F746" s="4"/>
      <c r="G746" s="4"/>
      <c r="H746" s="4"/>
      <c r="I746" s="4"/>
      <c r="J746" s="4"/>
    </row>
    <row r="747" spans="6:10" ht="15.75" customHeight="1">
      <c r="F747" s="4"/>
      <c r="G747" s="4"/>
      <c r="H747" s="4"/>
      <c r="I747" s="4"/>
      <c r="J747" s="4"/>
    </row>
    <row r="748" spans="6:10" ht="15.75" customHeight="1">
      <c r="F748" s="4"/>
      <c r="G748" s="4"/>
      <c r="H748" s="4"/>
      <c r="I748" s="4"/>
      <c r="J748" s="4"/>
    </row>
    <row r="749" spans="6:10" ht="15.75" customHeight="1">
      <c r="F749" s="4"/>
      <c r="G749" s="4"/>
      <c r="H749" s="4"/>
      <c r="I749" s="4"/>
      <c r="J749" s="4"/>
    </row>
    <row r="750" spans="6:10" ht="15.75" customHeight="1">
      <c r="F750" s="4"/>
      <c r="G750" s="4"/>
      <c r="H750" s="4"/>
      <c r="I750" s="4"/>
      <c r="J750" s="4"/>
    </row>
    <row r="751" spans="6:10" ht="15.75" customHeight="1">
      <c r="F751" s="4"/>
      <c r="G751" s="4"/>
      <c r="H751" s="4"/>
      <c r="I751" s="4"/>
      <c r="J751" s="4"/>
    </row>
    <row r="752" spans="6:10" ht="15.75" customHeight="1">
      <c r="F752" s="4"/>
      <c r="G752" s="4"/>
      <c r="H752" s="4"/>
      <c r="I752" s="4"/>
      <c r="J752" s="4"/>
    </row>
    <row r="753" spans="6:10" ht="15.75" customHeight="1">
      <c r="F753" s="4"/>
      <c r="G753" s="4"/>
      <c r="H753" s="4"/>
      <c r="I753" s="4"/>
      <c r="J753" s="4"/>
    </row>
    <row r="754" spans="6:10" ht="15.75" customHeight="1">
      <c r="F754" s="4"/>
      <c r="G754" s="4"/>
      <c r="H754" s="4"/>
      <c r="I754" s="4"/>
      <c r="J754" s="4"/>
    </row>
    <row r="755" spans="6:10" ht="15.75" customHeight="1">
      <c r="F755" s="4"/>
      <c r="G755" s="4"/>
      <c r="H755" s="4"/>
      <c r="I755" s="4"/>
      <c r="J755" s="4"/>
    </row>
    <row r="756" spans="6:10" ht="15.75" customHeight="1">
      <c r="F756" s="4"/>
      <c r="G756" s="4"/>
      <c r="H756" s="4"/>
      <c r="I756" s="4"/>
      <c r="J756" s="4"/>
    </row>
    <row r="757" spans="6:10" ht="15.75" customHeight="1">
      <c r="F757" s="4"/>
      <c r="G757" s="4"/>
      <c r="H757" s="4"/>
      <c r="I757" s="4"/>
      <c r="J757" s="4"/>
    </row>
    <row r="758" spans="6:10" ht="15.75" customHeight="1">
      <c r="F758" s="4"/>
      <c r="G758" s="4"/>
      <c r="H758" s="4"/>
      <c r="I758" s="4"/>
      <c r="J758" s="4"/>
    </row>
    <row r="759" spans="6:10" ht="15.75" customHeight="1">
      <c r="F759" s="4"/>
      <c r="G759" s="4"/>
      <c r="H759" s="4"/>
      <c r="I759" s="4"/>
      <c r="J759" s="4"/>
    </row>
    <row r="760" spans="6:10" ht="15.75" customHeight="1">
      <c r="F760" s="4"/>
      <c r="G760" s="4"/>
      <c r="H760" s="4"/>
      <c r="I760" s="4"/>
      <c r="J760" s="4"/>
    </row>
    <row r="761" spans="6:10" ht="15.75" customHeight="1">
      <c r="F761" s="4"/>
      <c r="G761" s="4"/>
      <c r="H761" s="4"/>
      <c r="I761" s="4"/>
      <c r="J761" s="4"/>
    </row>
    <row r="762" spans="6:10" ht="15.75" customHeight="1">
      <c r="F762" s="4"/>
      <c r="G762" s="4"/>
      <c r="H762" s="4"/>
      <c r="I762" s="4"/>
      <c r="J762" s="4"/>
    </row>
    <row r="763" spans="6:10" ht="15.75" customHeight="1">
      <c r="F763" s="4"/>
      <c r="G763" s="4"/>
      <c r="H763" s="4"/>
      <c r="I763" s="4"/>
      <c r="J763" s="4"/>
    </row>
    <row r="764" spans="6:10" ht="15.75" customHeight="1">
      <c r="F764" s="4"/>
      <c r="G764" s="4"/>
      <c r="H764" s="4"/>
      <c r="I764" s="4"/>
      <c r="J764" s="4"/>
    </row>
    <row r="765" spans="6:10" ht="15.75" customHeight="1">
      <c r="F765" s="4"/>
      <c r="G765" s="4"/>
      <c r="H765" s="4"/>
      <c r="I765" s="4"/>
      <c r="J765" s="4"/>
    </row>
    <row r="766" spans="6:10" ht="15.75" customHeight="1">
      <c r="F766" s="4"/>
      <c r="G766" s="4"/>
      <c r="H766" s="4"/>
      <c r="I766" s="4"/>
      <c r="J766" s="4"/>
    </row>
    <row r="767" spans="6:10" ht="15.75" customHeight="1">
      <c r="F767" s="4"/>
      <c r="G767" s="4"/>
      <c r="H767" s="4"/>
      <c r="I767" s="4"/>
      <c r="J767" s="4"/>
    </row>
    <row r="768" spans="6:10" ht="15.75" customHeight="1">
      <c r="F768" s="4"/>
      <c r="G768" s="4"/>
      <c r="H768" s="4"/>
      <c r="I768" s="4"/>
      <c r="J768" s="4"/>
    </row>
    <row r="769" spans="6:10" ht="15.75" customHeight="1">
      <c r="F769" s="4"/>
      <c r="G769" s="4"/>
      <c r="H769" s="4"/>
      <c r="I769" s="4"/>
      <c r="J769" s="4"/>
    </row>
    <row r="770" spans="6:10" ht="15.75" customHeight="1">
      <c r="F770" s="4"/>
      <c r="G770" s="4"/>
      <c r="H770" s="4"/>
      <c r="I770" s="4"/>
      <c r="J770" s="4"/>
    </row>
    <row r="771" spans="6:10" ht="15.75" customHeight="1">
      <c r="F771" s="4"/>
      <c r="G771" s="4"/>
      <c r="H771" s="4"/>
      <c r="I771" s="4"/>
      <c r="J771" s="4"/>
    </row>
    <row r="772" spans="6:10" ht="15.75" customHeight="1">
      <c r="F772" s="4"/>
      <c r="G772" s="4"/>
      <c r="H772" s="4"/>
      <c r="I772" s="4"/>
      <c r="J772" s="4"/>
    </row>
    <row r="773" spans="6:10" ht="15.75" customHeight="1">
      <c r="F773" s="4"/>
      <c r="G773" s="4"/>
      <c r="H773" s="4"/>
      <c r="I773" s="4"/>
      <c r="J773" s="4"/>
    </row>
    <row r="774" spans="6:10" ht="15.75" customHeight="1">
      <c r="F774" s="4"/>
      <c r="G774" s="4"/>
      <c r="H774" s="4"/>
      <c r="I774" s="4"/>
      <c r="J774" s="4"/>
    </row>
    <row r="775" spans="6:10" ht="15.75" customHeight="1">
      <c r="F775" s="4"/>
      <c r="G775" s="4"/>
      <c r="H775" s="4"/>
      <c r="I775" s="4"/>
      <c r="J775" s="4"/>
    </row>
    <row r="776" spans="6:10" ht="15.75" customHeight="1">
      <c r="F776" s="4"/>
      <c r="G776" s="4"/>
      <c r="H776" s="4"/>
      <c r="I776" s="4"/>
      <c r="J776" s="4"/>
    </row>
    <row r="777" spans="6:10" ht="15.75" customHeight="1">
      <c r="F777" s="4"/>
      <c r="G777" s="4"/>
      <c r="H777" s="4"/>
      <c r="I777" s="4"/>
      <c r="J777" s="4"/>
    </row>
    <row r="778" spans="6:10" ht="15.75" customHeight="1">
      <c r="F778" s="4"/>
      <c r="G778" s="4"/>
      <c r="H778" s="4"/>
      <c r="I778" s="4"/>
      <c r="J778" s="4"/>
    </row>
    <row r="779" spans="6:10" ht="15.75" customHeight="1">
      <c r="F779" s="4"/>
      <c r="G779" s="4"/>
      <c r="H779" s="4"/>
      <c r="I779" s="4"/>
      <c r="J779" s="4"/>
    </row>
    <row r="780" spans="6:10" ht="15.75" customHeight="1">
      <c r="F780" s="4"/>
      <c r="G780" s="4"/>
      <c r="H780" s="4"/>
      <c r="I780" s="4"/>
      <c r="J780" s="4"/>
    </row>
    <row r="781" spans="6:10" ht="15.75" customHeight="1">
      <c r="F781" s="4"/>
      <c r="G781" s="4"/>
      <c r="H781" s="4"/>
      <c r="I781" s="4"/>
      <c r="J781" s="4"/>
    </row>
    <row r="782" spans="6:10" ht="15.75" customHeight="1">
      <c r="F782" s="4"/>
      <c r="G782" s="4"/>
      <c r="H782" s="4"/>
      <c r="I782" s="4"/>
      <c r="J782" s="4"/>
    </row>
    <row r="783" spans="6:10" ht="15.75" customHeight="1">
      <c r="F783" s="4"/>
      <c r="G783" s="4"/>
      <c r="H783" s="4"/>
      <c r="I783" s="4"/>
      <c r="J783" s="4"/>
    </row>
    <row r="784" spans="6:10" ht="15.75" customHeight="1">
      <c r="F784" s="4"/>
      <c r="G784" s="4"/>
      <c r="H784" s="4"/>
      <c r="I784" s="4"/>
      <c r="J784" s="4"/>
    </row>
    <row r="785" spans="6:10" ht="15.75" customHeight="1">
      <c r="F785" s="4"/>
      <c r="G785" s="4"/>
      <c r="H785" s="4"/>
      <c r="I785" s="4"/>
      <c r="J785" s="4"/>
    </row>
    <row r="786" spans="6:10" ht="15.75" customHeight="1">
      <c r="F786" s="4"/>
      <c r="G786" s="4"/>
      <c r="H786" s="4"/>
      <c r="I786" s="4"/>
      <c r="J786" s="4"/>
    </row>
    <row r="787" spans="6:10" ht="15.75" customHeight="1">
      <c r="F787" s="4"/>
      <c r="G787" s="4"/>
      <c r="H787" s="4"/>
      <c r="I787" s="4"/>
      <c r="J787" s="4"/>
    </row>
    <row r="788" spans="6:10" ht="15.75" customHeight="1">
      <c r="F788" s="4"/>
      <c r="G788" s="4"/>
      <c r="H788" s="4"/>
      <c r="I788" s="4"/>
      <c r="J788" s="4"/>
    </row>
    <row r="789" spans="6:10" ht="15.75" customHeight="1">
      <c r="F789" s="4"/>
      <c r="G789" s="4"/>
      <c r="H789" s="4"/>
      <c r="I789" s="4"/>
      <c r="J789" s="4"/>
    </row>
    <row r="790" spans="6:10" ht="15.75" customHeight="1">
      <c r="F790" s="4"/>
      <c r="G790" s="4"/>
      <c r="H790" s="4"/>
      <c r="I790" s="4"/>
      <c r="J790" s="4"/>
    </row>
    <row r="791" spans="6:10" ht="15.75" customHeight="1">
      <c r="F791" s="4"/>
      <c r="G791" s="4"/>
      <c r="H791" s="4"/>
      <c r="I791" s="4"/>
      <c r="J791" s="4"/>
    </row>
    <row r="792" spans="6:10" ht="15.75" customHeight="1">
      <c r="F792" s="4"/>
      <c r="G792" s="4"/>
      <c r="H792" s="4"/>
      <c r="I792" s="4"/>
      <c r="J792" s="4"/>
    </row>
    <row r="793" spans="6:10" ht="15.75" customHeight="1">
      <c r="F793" s="4"/>
      <c r="G793" s="4"/>
      <c r="H793" s="4"/>
      <c r="I793" s="4"/>
      <c r="J793" s="4"/>
    </row>
    <row r="794" spans="6:10" ht="15.75" customHeight="1">
      <c r="F794" s="4"/>
      <c r="G794" s="4"/>
      <c r="H794" s="4"/>
      <c r="I794" s="4"/>
      <c r="J794" s="4"/>
    </row>
    <row r="795" spans="6:10" ht="15.75" customHeight="1">
      <c r="F795" s="4"/>
      <c r="G795" s="4"/>
      <c r="H795" s="4"/>
      <c r="I795" s="4"/>
      <c r="J795" s="4"/>
    </row>
    <row r="796" spans="6:10" ht="15.75" customHeight="1">
      <c r="F796" s="4"/>
      <c r="G796" s="4"/>
      <c r="H796" s="4"/>
      <c r="I796" s="4"/>
      <c r="J796" s="4"/>
    </row>
    <row r="797" spans="6:10" ht="15.75" customHeight="1">
      <c r="F797" s="4"/>
      <c r="G797" s="4"/>
      <c r="H797" s="4"/>
      <c r="I797" s="4"/>
      <c r="J797" s="4"/>
    </row>
    <row r="798" spans="6:10" ht="15.75" customHeight="1">
      <c r="F798" s="4"/>
      <c r="G798" s="4"/>
      <c r="H798" s="4"/>
      <c r="I798" s="4"/>
      <c r="J798" s="4"/>
    </row>
    <row r="799" spans="6:10" ht="15.75" customHeight="1">
      <c r="F799" s="4"/>
      <c r="G799" s="4"/>
      <c r="H799" s="4"/>
      <c r="I799" s="4"/>
      <c r="J799" s="4"/>
    </row>
    <row r="800" spans="6:10" ht="15.75" customHeight="1">
      <c r="F800" s="4"/>
      <c r="G800" s="4"/>
      <c r="H800" s="4"/>
      <c r="I800" s="4"/>
      <c r="J800" s="4"/>
    </row>
    <row r="801" spans="6:10" ht="15.75" customHeight="1">
      <c r="F801" s="4"/>
      <c r="G801" s="4"/>
      <c r="H801" s="4"/>
      <c r="I801" s="4"/>
      <c r="J801" s="4"/>
    </row>
    <row r="802" spans="6:10" ht="15.75" customHeight="1">
      <c r="F802" s="4"/>
      <c r="G802" s="4"/>
      <c r="H802" s="4"/>
      <c r="I802" s="4"/>
      <c r="J802" s="4"/>
    </row>
    <row r="803" spans="6:10" ht="15.75" customHeight="1">
      <c r="F803" s="4"/>
      <c r="G803" s="4"/>
      <c r="H803" s="4"/>
      <c r="I803" s="4"/>
      <c r="J803" s="4"/>
    </row>
    <row r="804" spans="6:10" ht="15.75" customHeight="1">
      <c r="F804" s="4"/>
      <c r="G804" s="4"/>
      <c r="H804" s="4"/>
      <c r="I804" s="4"/>
      <c r="J804" s="4"/>
    </row>
    <row r="805" spans="6:10" ht="15.75" customHeight="1">
      <c r="F805" s="4"/>
      <c r="G805" s="4"/>
      <c r="H805" s="4"/>
      <c r="I805" s="4"/>
      <c r="J805" s="4"/>
    </row>
    <row r="806" spans="6:10" ht="15.75" customHeight="1">
      <c r="F806" s="4"/>
      <c r="G806" s="4"/>
      <c r="H806" s="4"/>
      <c r="I806" s="4"/>
      <c r="J806" s="4"/>
    </row>
    <row r="807" spans="6:10" ht="15.75" customHeight="1">
      <c r="F807" s="4"/>
      <c r="G807" s="4"/>
      <c r="H807" s="4"/>
      <c r="I807" s="4"/>
      <c r="J807" s="4"/>
    </row>
    <row r="808" spans="6:10" ht="15.75" customHeight="1">
      <c r="F808" s="4"/>
      <c r="G808" s="4"/>
      <c r="H808" s="4"/>
      <c r="I808" s="4"/>
      <c r="J808" s="4"/>
    </row>
    <row r="809" spans="6:10" ht="15.75" customHeight="1">
      <c r="F809" s="4"/>
      <c r="G809" s="4"/>
      <c r="H809" s="4"/>
      <c r="I809" s="4"/>
      <c r="J809" s="4"/>
    </row>
    <row r="810" spans="6:10" ht="15.75" customHeight="1">
      <c r="F810" s="4"/>
      <c r="G810" s="4"/>
      <c r="H810" s="4"/>
      <c r="I810" s="4"/>
      <c r="J810" s="4"/>
    </row>
    <row r="811" spans="6:10" ht="15.75" customHeight="1">
      <c r="F811" s="4"/>
      <c r="G811" s="4"/>
      <c r="H811" s="4"/>
      <c r="I811" s="4"/>
      <c r="J811" s="4"/>
    </row>
    <row r="812" spans="6:10" ht="15.75" customHeight="1">
      <c r="F812" s="4"/>
      <c r="G812" s="4"/>
      <c r="H812" s="4"/>
      <c r="I812" s="4"/>
      <c r="J812" s="4"/>
    </row>
    <row r="813" spans="6:10" ht="15.75" customHeight="1">
      <c r="F813" s="4"/>
      <c r="G813" s="4"/>
      <c r="H813" s="4"/>
      <c r="I813" s="4"/>
      <c r="J813" s="4"/>
    </row>
    <row r="814" spans="6:10" ht="15.75" customHeight="1">
      <c r="F814" s="4"/>
      <c r="G814" s="4"/>
      <c r="H814" s="4"/>
      <c r="I814" s="4"/>
      <c r="J814" s="4"/>
    </row>
    <row r="815" spans="6:10" ht="15.75" customHeight="1">
      <c r="F815" s="4"/>
      <c r="G815" s="4"/>
      <c r="H815" s="4"/>
      <c r="I815" s="4"/>
      <c r="J815" s="4"/>
    </row>
    <row r="816" spans="6:10" ht="15.75" customHeight="1">
      <c r="F816" s="4"/>
      <c r="G816" s="4"/>
      <c r="H816" s="4"/>
      <c r="I816" s="4"/>
      <c r="J816" s="4"/>
    </row>
    <row r="817" spans="6:10" ht="15.75" customHeight="1">
      <c r="F817" s="4"/>
      <c r="G817" s="4"/>
      <c r="H817" s="4"/>
      <c r="I817" s="4"/>
      <c r="J817" s="4"/>
    </row>
    <row r="818" spans="6:10" ht="15.75" customHeight="1">
      <c r="F818" s="4"/>
      <c r="G818" s="4"/>
      <c r="H818" s="4"/>
      <c r="I818" s="4"/>
      <c r="J818" s="4"/>
    </row>
    <row r="819" spans="6:10" ht="15.75" customHeight="1">
      <c r="F819" s="4"/>
      <c r="G819" s="4"/>
      <c r="H819" s="4"/>
      <c r="I819" s="4"/>
      <c r="J819" s="4"/>
    </row>
    <row r="820" spans="6:10" ht="15.75" customHeight="1">
      <c r="F820" s="4"/>
      <c r="G820" s="4"/>
      <c r="H820" s="4"/>
      <c r="I820" s="4"/>
      <c r="J820" s="4"/>
    </row>
    <row r="821" spans="6:10" ht="15.75" customHeight="1">
      <c r="F821" s="4"/>
      <c r="G821" s="4"/>
      <c r="H821" s="4"/>
      <c r="I821" s="4"/>
      <c r="J821" s="4"/>
    </row>
    <row r="822" spans="6:10" ht="15.75" customHeight="1">
      <c r="F822" s="4"/>
      <c r="G822" s="4"/>
      <c r="H822" s="4"/>
      <c r="I822" s="4"/>
      <c r="J822" s="4"/>
    </row>
    <row r="823" spans="6:10" ht="15.75" customHeight="1">
      <c r="F823" s="4"/>
      <c r="G823" s="4"/>
      <c r="H823" s="4"/>
      <c r="I823" s="4"/>
      <c r="J823" s="4"/>
    </row>
    <row r="824" spans="6:10" ht="15.75" customHeight="1">
      <c r="F824" s="4"/>
      <c r="G824" s="4"/>
      <c r="H824" s="4"/>
      <c r="I824" s="4"/>
      <c r="J824" s="4"/>
    </row>
    <row r="825" spans="6:10" ht="15.75" customHeight="1">
      <c r="F825" s="4"/>
      <c r="G825" s="4"/>
      <c r="H825" s="4"/>
      <c r="I825" s="4"/>
      <c r="J825" s="4"/>
    </row>
    <row r="826" spans="6:10" ht="15.75" customHeight="1">
      <c r="F826" s="4"/>
      <c r="G826" s="4"/>
      <c r="H826" s="4"/>
      <c r="I826" s="4"/>
      <c r="J826" s="4"/>
    </row>
    <row r="827" spans="6:10" ht="15.75" customHeight="1">
      <c r="F827" s="4"/>
      <c r="G827" s="4"/>
      <c r="H827" s="4"/>
      <c r="I827" s="4"/>
      <c r="J827" s="4"/>
    </row>
    <row r="828" spans="6:10" ht="15.75" customHeight="1">
      <c r="F828" s="4"/>
      <c r="G828" s="4"/>
      <c r="H828" s="4"/>
      <c r="I828" s="4"/>
      <c r="J828" s="4"/>
    </row>
    <row r="829" spans="6:10" ht="15.75" customHeight="1">
      <c r="F829" s="4"/>
      <c r="G829" s="4"/>
      <c r="H829" s="4"/>
      <c r="I829" s="4"/>
      <c r="J829" s="4"/>
    </row>
    <row r="830" spans="6:10" ht="15.75" customHeight="1">
      <c r="F830" s="4"/>
      <c r="G830" s="4"/>
      <c r="H830" s="4"/>
      <c r="I830" s="4"/>
      <c r="J830" s="4"/>
    </row>
    <row r="831" spans="6:10" ht="15.75" customHeight="1">
      <c r="F831" s="4"/>
      <c r="G831" s="4"/>
      <c r="H831" s="4"/>
      <c r="I831" s="4"/>
      <c r="J831" s="4"/>
    </row>
    <row r="832" spans="6:10" ht="15.75" customHeight="1">
      <c r="F832" s="4"/>
      <c r="G832" s="4"/>
      <c r="H832" s="4"/>
      <c r="I832" s="4"/>
      <c r="J832" s="4"/>
    </row>
    <row r="833" spans="6:10" ht="15.75" customHeight="1">
      <c r="F833" s="4"/>
      <c r="G833" s="4"/>
      <c r="H833" s="4"/>
      <c r="I833" s="4"/>
      <c r="J833" s="4"/>
    </row>
    <row r="834" spans="6:10" ht="15.75" customHeight="1">
      <c r="F834" s="4"/>
      <c r="G834" s="4"/>
      <c r="H834" s="4"/>
      <c r="I834" s="4"/>
      <c r="J834" s="4"/>
    </row>
    <row r="835" spans="6:10" ht="15.75" customHeight="1">
      <c r="F835" s="4"/>
      <c r="G835" s="4"/>
      <c r="H835" s="4"/>
      <c r="I835" s="4"/>
      <c r="J835" s="4"/>
    </row>
    <row r="836" spans="6:10" ht="15.75" customHeight="1">
      <c r="F836" s="4"/>
      <c r="G836" s="4"/>
      <c r="H836" s="4"/>
      <c r="I836" s="4"/>
      <c r="J836" s="4"/>
    </row>
    <row r="837" spans="6:10" ht="15.75" customHeight="1">
      <c r="F837" s="4"/>
      <c r="G837" s="4"/>
      <c r="H837" s="4"/>
      <c r="I837" s="4"/>
      <c r="J837" s="4"/>
    </row>
    <row r="838" spans="6:10" ht="15.75" customHeight="1">
      <c r="F838" s="4"/>
      <c r="G838" s="4"/>
      <c r="H838" s="4"/>
      <c r="I838" s="4"/>
      <c r="J838" s="4"/>
    </row>
    <row r="839" spans="6:10" ht="15.75" customHeight="1">
      <c r="F839" s="4"/>
      <c r="G839" s="4"/>
      <c r="H839" s="4"/>
      <c r="I839" s="4"/>
      <c r="J839" s="4"/>
    </row>
    <row r="840" spans="6:10" ht="15.75" customHeight="1">
      <c r="F840" s="4"/>
      <c r="G840" s="4"/>
      <c r="H840" s="4"/>
      <c r="I840" s="4"/>
      <c r="J840" s="4"/>
    </row>
    <row r="841" spans="6:10" ht="15.75" customHeight="1">
      <c r="F841" s="4"/>
      <c r="G841" s="4"/>
      <c r="H841" s="4"/>
      <c r="I841" s="4"/>
      <c r="J841" s="4"/>
    </row>
    <row r="842" spans="6:10" ht="15.75" customHeight="1">
      <c r="F842" s="4"/>
      <c r="G842" s="4"/>
      <c r="H842" s="4"/>
      <c r="I842" s="4"/>
      <c r="J842" s="4"/>
    </row>
    <row r="843" spans="6:10" ht="15.75" customHeight="1">
      <c r="F843" s="4"/>
      <c r="G843" s="4"/>
      <c r="H843" s="4"/>
      <c r="I843" s="4"/>
      <c r="J843" s="4"/>
    </row>
    <row r="844" spans="6:10" ht="15.75" customHeight="1">
      <c r="F844" s="4"/>
      <c r="G844" s="4"/>
      <c r="H844" s="4"/>
      <c r="I844" s="4"/>
      <c r="J844" s="4"/>
    </row>
    <row r="845" spans="6:10" ht="15.75" customHeight="1">
      <c r="F845" s="4"/>
      <c r="G845" s="4"/>
      <c r="H845" s="4"/>
      <c r="I845" s="4"/>
      <c r="J845" s="4"/>
    </row>
    <row r="846" spans="6:10" ht="15.75" customHeight="1">
      <c r="F846" s="4"/>
      <c r="G846" s="4"/>
      <c r="H846" s="4"/>
      <c r="I846" s="4"/>
      <c r="J846" s="4"/>
    </row>
    <row r="847" spans="6:10" ht="15.75" customHeight="1">
      <c r="F847" s="4"/>
      <c r="G847" s="4"/>
      <c r="H847" s="4"/>
      <c r="I847" s="4"/>
      <c r="J847" s="4"/>
    </row>
    <row r="848" spans="6:10" ht="15.75" customHeight="1">
      <c r="F848" s="4"/>
      <c r="G848" s="4"/>
      <c r="H848" s="4"/>
      <c r="I848" s="4"/>
      <c r="J848" s="4"/>
    </row>
    <row r="849" spans="6:10" ht="15.75" customHeight="1">
      <c r="F849" s="4"/>
      <c r="G849" s="4"/>
      <c r="H849" s="4"/>
      <c r="I849" s="4"/>
      <c r="J849" s="4"/>
    </row>
    <row r="850" spans="6:10" ht="15.75" customHeight="1">
      <c r="F850" s="4"/>
      <c r="G850" s="4"/>
      <c r="H850" s="4"/>
      <c r="I850" s="4"/>
      <c r="J850" s="4"/>
    </row>
    <row r="851" spans="6:10" ht="15.75" customHeight="1">
      <c r="F851" s="4"/>
      <c r="G851" s="4"/>
      <c r="H851" s="4"/>
      <c r="I851" s="4"/>
      <c r="J851" s="4"/>
    </row>
    <row r="852" spans="6:10" ht="15.75" customHeight="1">
      <c r="F852" s="4"/>
      <c r="G852" s="4"/>
      <c r="H852" s="4"/>
      <c r="I852" s="4"/>
      <c r="J852" s="4"/>
    </row>
    <row r="853" spans="6:10" ht="15.75" customHeight="1">
      <c r="F853" s="4"/>
      <c r="G853" s="4"/>
      <c r="H853" s="4"/>
      <c r="I853" s="4"/>
      <c r="J853" s="4"/>
    </row>
    <row r="854" spans="6:10" ht="15.75" customHeight="1">
      <c r="F854" s="4"/>
      <c r="G854" s="4"/>
      <c r="H854" s="4"/>
      <c r="I854" s="4"/>
      <c r="J854" s="4"/>
    </row>
    <row r="855" spans="6:10" ht="15.75" customHeight="1">
      <c r="F855" s="4"/>
      <c r="G855" s="4"/>
      <c r="H855" s="4"/>
      <c r="I855" s="4"/>
      <c r="J855" s="4"/>
    </row>
    <row r="856" spans="6:10" ht="15.75" customHeight="1">
      <c r="F856" s="4"/>
      <c r="G856" s="4"/>
      <c r="H856" s="4"/>
      <c r="I856" s="4"/>
      <c r="J856" s="4"/>
    </row>
    <row r="857" spans="6:10" ht="15.75" customHeight="1">
      <c r="F857" s="4"/>
      <c r="G857" s="4"/>
      <c r="H857" s="4"/>
      <c r="I857" s="4"/>
      <c r="J857" s="4"/>
    </row>
    <row r="858" spans="6:10" ht="15.75" customHeight="1">
      <c r="F858" s="4"/>
      <c r="G858" s="4"/>
      <c r="H858" s="4"/>
      <c r="I858" s="4"/>
      <c r="J858" s="4"/>
    </row>
    <row r="859" spans="6:10" ht="15.75" customHeight="1">
      <c r="F859" s="4"/>
      <c r="G859" s="4"/>
      <c r="H859" s="4"/>
      <c r="I859" s="4"/>
      <c r="J859" s="4"/>
    </row>
    <row r="860" spans="6:10" ht="15.75" customHeight="1">
      <c r="F860" s="4"/>
      <c r="G860" s="4"/>
      <c r="H860" s="4"/>
      <c r="I860" s="4"/>
      <c r="J860" s="4"/>
    </row>
    <row r="861" spans="6:10" ht="15.75" customHeight="1">
      <c r="F861" s="4"/>
      <c r="G861" s="4"/>
      <c r="H861" s="4"/>
      <c r="I861" s="4"/>
      <c r="J861" s="4"/>
    </row>
    <row r="862" spans="6:10" ht="15.75" customHeight="1">
      <c r="F862" s="4"/>
      <c r="G862" s="4"/>
      <c r="H862" s="4"/>
      <c r="I862" s="4"/>
      <c r="J862" s="4"/>
    </row>
    <row r="863" spans="6:10" ht="15.75" customHeight="1">
      <c r="F863" s="4"/>
      <c r="G863" s="4"/>
      <c r="H863" s="4"/>
      <c r="I863" s="4"/>
      <c r="J863" s="4"/>
    </row>
    <row r="864" spans="6:10" ht="15.75" customHeight="1">
      <c r="F864" s="4"/>
      <c r="G864" s="4"/>
      <c r="H864" s="4"/>
      <c r="I864" s="4"/>
      <c r="J864" s="4"/>
    </row>
    <row r="865" spans="6:10" ht="15.75" customHeight="1">
      <c r="F865" s="4"/>
      <c r="G865" s="4"/>
      <c r="H865" s="4"/>
      <c r="I865" s="4"/>
      <c r="J865" s="4"/>
    </row>
    <row r="866" spans="6:10" ht="15.75" customHeight="1">
      <c r="F866" s="4"/>
      <c r="G866" s="4"/>
      <c r="H866" s="4"/>
      <c r="I866" s="4"/>
      <c r="J866" s="4"/>
    </row>
    <row r="867" spans="6:10" ht="15.75" customHeight="1">
      <c r="F867" s="4"/>
      <c r="G867" s="4"/>
      <c r="H867" s="4"/>
      <c r="I867" s="4"/>
      <c r="J867" s="4"/>
    </row>
    <row r="868" spans="6:10" ht="15.75" customHeight="1">
      <c r="F868" s="4"/>
      <c r="G868" s="4"/>
      <c r="H868" s="4"/>
      <c r="I868" s="4"/>
      <c r="J868" s="4"/>
    </row>
    <row r="869" spans="6:10" ht="15.75" customHeight="1">
      <c r="F869" s="4"/>
      <c r="G869" s="4"/>
      <c r="H869" s="4"/>
      <c r="I869" s="4"/>
      <c r="J869" s="4"/>
    </row>
    <row r="870" spans="6:10" ht="15.75" customHeight="1">
      <c r="F870" s="4"/>
      <c r="G870" s="4"/>
      <c r="H870" s="4"/>
      <c r="I870" s="4"/>
      <c r="J870" s="4"/>
    </row>
    <row r="871" spans="6:10" ht="15.75" customHeight="1">
      <c r="F871" s="4"/>
      <c r="G871" s="4"/>
      <c r="H871" s="4"/>
      <c r="I871" s="4"/>
      <c r="J871" s="4"/>
    </row>
    <row r="872" spans="6:10" ht="15.75" customHeight="1">
      <c r="F872" s="4"/>
      <c r="G872" s="4"/>
      <c r="H872" s="4"/>
      <c r="I872" s="4"/>
      <c r="J872" s="4"/>
    </row>
    <row r="873" spans="6:10" ht="15.75" customHeight="1">
      <c r="F873" s="4"/>
      <c r="G873" s="4"/>
      <c r="H873" s="4"/>
      <c r="I873" s="4"/>
      <c r="J873" s="4"/>
    </row>
    <row r="874" spans="6:10" ht="15.75" customHeight="1">
      <c r="F874" s="4"/>
      <c r="G874" s="4"/>
      <c r="H874" s="4"/>
      <c r="I874" s="4"/>
      <c r="J874" s="4"/>
    </row>
    <row r="875" spans="6:10" ht="15.75" customHeight="1">
      <c r="F875" s="4"/>
      <c r="G875" s="4"/>
      <c r="H875" s="4"/>
      <c r="I875" s="4"/>
      <c r="J875" s="4"/>
    </row>
    <row r="876" spans="6:10" ht="15.75" customHeight="1">
      <c r="F876" s="4"/>
      <c r="G876" s="4"/>
      <c r="H876" s="4"/>
      <c r="I876" s="4"/>
      <c r="J876" s="4"/>
    </row>
    <row r="877" spans="6:10" ht="15.75" customHeight="1">
      <c r="F877" s="4"/>
      <c r="G877" s="4"/>
      <c r="H877" s="4"/>
      <c r="I877" s="4"/>
      <c r="J877" s="4"/>
    </row>
    <row r="878" spans="6:10" ht="15.75" customHeight="1">
      <c r="F878" s="4"/>
      <c r="G878" s="4"/>
      <c r="H878" s="4"/>
      <c r="I878" s="4"/>
      <c r="J878" s="4"/>
    </row>
    <row r="879" spans="6:10" ht="15.75" customHeight="1">
      <c r="F879" s="4"/>
      <c r="G879" s="4"/>
      <c r="H879" s="4"/>
      <c r="I879" s="4"/>
      <c r="J879" s="4"/>
    </row>
    <row r="880" spans="6:10" ht="15.75" customHeight="1">
      <c r="F880" s="4"/>
      <c r="G880" s="4"/>
      <c r="H880" s="4"/>
      <c r="I880" s="4"/>
      <c r="J880" s="4"/>
    </row>
    <row r="881" spans="6:10" ht="15.75" customHeight="1">
      <c r="F881" s="4"/>
      <c r="G881" s="4"/>
      <c r="H881" s="4"/>
      <c r="I881" s="4"/>
      <c r="J881" s="4"/>
    </row>
    <row r="882" spans="6:10" ht="15.75" customHeight="1">
      <c r="F882" s="4"/>
      <c r="G882" s="4"/>
      <c r="H882" s="4"/>
      <c r="I882" s="4"/>
      <c r="J882" s="4"/>
    </row>
    <row r="883" spans="6:10" ht="15.75" customHeight="1">
      <c r="F883" s="4"/>
      <c r="G883" s="4"/>
      <c r="H883" s="4"/>
      <c r="I883" s="4"/>
      <c r="J883" s="4"/>
    </row>
    <row r="884" spans="6:10" ht="15.75" customHeight="1">
      <c r="F884" s="4"/>
      <c r="G884" s="4"/>
      <c r="H884" s="4"/>
      <c r="I884" s="4"/>
      <c r="J884" s="4"/>
    </row>
    <row r="885" spans="6:10" ht="15.75" customHeight="1">
      <c r="F885" s="4"/>
      <c r="G885" s="4"/>
      <c r="H885" s="4"/>
      <c r="I885" s="4"/>
      <c r="J885" s="4"/>
    </row>
    <row r="886" spans="6:10" ht="15.75" customHeight="1">
      <c r="F886" s="4"/>
      <c r="G886" s="4"/>
      <c r="H886" s="4"/>
      <c r="I886" s="4"/>
      <c r="J886" s="4"/>
    </row>
    <row r="887" spans="6:10" ht="15.75" customHeight="1">
      <c r="F887" s="4"/>
      <c r="G887" s="4"/>
      <c r="H887" s="4"/>
      <c r="I887" s="4"/>
      <c r="J887" s="4"/>
    </row>
    <row r="888" spans="6:10" ht="15.75" customHeight="1">
      <c r="F888" s="4"/>
      <c r="G888" s="4"/>
      <c r="H888" s="4"/>
      <c r="I888" s="4"/>
      <c r="J888" s="4"/>
    </row>
    <row r="889" spans="6:10" ht="15.75" customHeight="1">
      <c r="F889" s="4"/>
      <c r="G889" s="4"/>
      <c r="H889" s="4"/>
      <c r="I889" s="4"/>
      <c r="J889" s="4"/>
    </row>
    <row r="890" spans="6:10" ht="15.75" customHeight="1">
      <c r="F890" s="4"/>
      <c r="G890" s="4"/>
      <c r="H890" s="4"/>
      <c r="I890" s="4"/>
      <c r="J890" s="4"/>
    </row>
    <row r="891" spans="6:10" ht="15.75" customHeight="1">
      <c r="F891" s="4"/>
      <c r="G891" s="4"/>
      <c r="H891" s="4"/>
      <c r="I891" s="4"/>
      <c r="J891" s="4"/>
    </row>
    <row r="892" spans="6:10" ht="15.75" customHeight="1">
      <c r="F892" s="4"/>
      <c r="G892" s="4"/>
      <c r="H892" s="4"/>
      <c r="I892" s="4"/>
      <c r="J892" s="4"/>
    </row>
    <row r="893" spans="6:10" ht="15.75" customHeight="1">
      <c r="F893" s="4"/>
      <c r="G893" s="4"/>
      <c r="H893" s="4"/>
      <c r="I893" s="4"/>
      <c r="J893" s="4"/>
    </row>
    <row r="894" spans="6:10" ht="15.75" customHeight="1">
      <c r="F894" s="4"/>
      <c r="G894" s="4"/>
      <c r="H894" s="4"/>
      <c r="I894" s="4"/>
      <c r="J894" s="4"/>
    </row>
    <row r="895" spans="6:10" ht="15.75" customHeight="1">
      <c r="F895" s="4"/>
      <c r="G895" s="4"/>
      <c r="H895" s="4"/>
      <c r="I895" s="4"/>
      <c r="J895" s="4"/>
    </row>
    <row r="896" spans="6:10" ht="15.75" customHeight="1">
      <c r="F896" s="4"/>
      <c r="G896" s="4"/>
      <c r="H896" s="4"/>
      <c r="I896" s="4"/>
      <c r="J896" s="4"/>
    </row>
    <row r="897" spans="6:10" ht="15.75" customHeight="1">
      <c r="F897" s="4"/>
      <c r="G897" s="4"/>
      <c r="H897" s="4"/>
      <c r="I897" s="4"/>
      <c r="J897" s="4"/>
    </row>
    <row r="898" spans="6:10" ht="15.75" customHeight="1">
      <c r="F898" s="4"/>
      <c r="G898" s="4"/>
      <c r="H898" s="4"/>
      <c r="I898" s="4"/>
      <c r="J898" s="4"/>
    </row>
    <row r="899" spans="6:10" ht="15.75" customHeight="1">
      <c r="F899" s="4"/>
      <c r="G899" s="4"/>
      <c r="H899" s="4"/>
      <c r="I899" s="4"/>
      <c r="J899" s="4"/>
    </row>
    <row r="900" spans="6:10" ht="15.75" customHeight="1">
      <c r="F900" s="4"/>
      <c r="G900" s="4"/>
      <c r="H900" s="4"/>
      <c r="I900" s="4"/>
      <c r="J900" s="4"/>
    </row>
    <row r="901" spans="6:10" ht="15.75" customHeight="1">
      <c r="F901" s="4"/>
      <c r="G901" s="4"/>
      <c r="H901" s="4"/>
      <c r="I901" s="4"/>
      <c r="J901" s="4"/>
    </row>
    <row r="902" spans="6:10" ht="15.75" customHeight="1">
      <c r="F902" s="4"/>
      <c r="G902" s="4"/>
      <c r="H902" s="4"/>
      <c r="I902" s="4"/>
      <c r="J902" s="4"/>
    </row>
    <row r="903" spans="6:10" ht="15.75" customHeight="1">
      <c r="F903" s="4"/>
      <c r="G903" s="4"/>
      <c r="H903" s="4"/>
      <c r="I903" s="4"/>
      <c r="J903" s="4"/>
    </row>
    <row r="904" spans="6:10" ht="15.75" customHeight="1">
      <c r="F904" s="4"/>
      <c r="G904" s="4"/>
      <c r="H904" s="4"/>
      <c r="I904" s="4"/>
      <c r="J904" s="4"/>
    </row>
    <row r="905" spans="6:10" ht="15.75" customHeight="1">
      <c r="F905" s="4"/>
      <c r="G905" s="4"/>
      <c r="H905" s="4"/>
      <c r="I905" s="4"/>
      <c r="J905" s="4"/>
    </row>
    <row r="906" spans="6:10" ht="15.75" customHeight="1">
      <c r="F906" s="4"/>
      <c r="G906" s="4"/>
      <c r="H906" s="4"/>
      <c r="I906" s="4"/>
      <c r="J906" s="4"/>
    </row>
    <row r="907" spans="6:10" ht="15.75" customHeight="1">
      <c r="F907" s="4"/>
      <c r="G907" s="4"/>
      <c r="H907" s="4"/>
      <c r="I907" s="4"/>
      <c r="J907" s="4"/>
    </row>
    <row r="908" spans="6:10" ht="15.75" customHeight="1">
      <c r="F908" s="4"/>
      <c r="G908" s="4"/>
      <c r="H908" s="4"/>
      <c r="I908" s="4"/>
      <c r="J908" s="4"/>
    </row>
    <row r="909" spans="6:10" ht="15.75" customHeight="1">
      <c r="F909" s="4"/>
      <c r="G909" s="4"/>
      <c r="H909" s="4"/>
      <c r="I909" s="4"/>
      <c r="J909" s="4"/>
    </row>
    <row r="910" spans="6:10" ht="15.75" customHeight="1">
      <c r="F910" s="4"/>
      <c r="G910" s="4"/>
      <c r="H910" s="4"/>
      <c r="I910" s="4"/>
      <c r="J910" s="4"/>
    </row>
    <row r="911" spans="6:10" ht="15.75" customHeight="1">
      <c r="F911" s="4"/>
      <c r="G911" s="4"/>
      <c r="H911" s="4"/>
      <c r="I911" s="4"/>
      <c r="J911" s="4"/>
    </row>
    <row r="912" spans="6:10" ht="15.75" customHeight="1">
      <c r="F912" s="4"/>
      <c r="G912" s="4"/>
      <c r="H912" s="4"/>
      <c r="I912" s="4"/>
      <c r="J912" s="4"/>
    </row>
    <row r="913" spans="6:10" ht="15.75" customHeight="1">
      <c r="F913" s="4"/>
      <c r="G913" s="4"/>
      <c r="H913" s="4"/>
      <c r="I913" s="4"/>
      <c r="J913" s="4"/>
    </row>
    <row r="914" spans="6:10" ht="15.75" customHeight="1">
      <c r="F914" s="4"/>
      <c r="G914" s="4"/>
      <c r="H914" s="4"/>
      <c r="I914" s="4"/>
      <c r="J914" s="4"/>
    </row>
    <row r="915" spans="6:10" ht="15.75" customHeight="1">
      <c r="F915" s="4"/>
      <c r="G915" s="4"/>
      <c r="H915" s="4"/>
      <c r="I915" s="4"/>
      <c r="J915" s="4"/>
    </row>
    <row r="916" spans="6:10" ht="15.75" customHeight="1">
      <c r="F916" s="4"/>
      <c r="G916" s="4"/>
      <c r="H916" s="4"/>
      <c r="I916" s="4"/>
      <c r="J916" s="4"/>
    </row>
    <row r="917" spans="6:10" ht="15.75" customHeight="1">
      <c r="F917" s="4"/>
      <c r="G917" s="4"/>
      <c r="H917" s="4"/>
      <c r="I917" s="4"/>
      <c r="J917" s="4"/>
    </row>
    <row r="918" spans="6:10" ht="15.75" customHeight="1">
      <c r="F918" s="4"/>
      <c r="G918" s="4"/>
      <c r="H918" s="4"/>
      <c r="I918" s="4"/>
      <c r="J918" s="4"/>
    </row>
    <row r="919" spans="6:10" ht="15.75" customHeight="1">
      <c r="F919" s="4"/>
      <c r="G919" s="4"/>
      <c r="H919" s="4"/>
      <c r="I919" s="4"/>
      <c r="J919" s="4"/>
    </row>
    <row r="920" spans="6:10" ht="15.75" customHeight="1">
      <c r="F920" s="4"/>
      <c r="G920" s="4"/>
      <c r="H920" s="4"/>
      <c r="I920" s="4"/>
      <c r="J920" s="4"/>
    </row>
    <row r="921" spans="6:10" ht="15.75" customHeight="1">
      <c r="F921" s="4"/>
      <c r="G921" s="4"/>
      <c r="H921" s="4"/>
      <c r="I921" s="4"/>
      <c r="J921" s="4"/>
    </row>
    <row r="922" spans="6:10" ht="15.75" customHeight="1">
      <c r="F922" s="4"/>
      <c r="G922" s="4"/>
      <c r="H922" s="4"/>
      <c r="I922" s="4"/>
      <c r="J922" s="4"/>
    </row>
    <row r="923" spans="6:10" ht="15.75" customHeight="1">
      <c r="F923" s="4"/>
      <c r="G923" s="4"/>
      <c r="H923" s="4"/>
      <c r="I923" s="4"/>
      <c r="J923" s="4"/>
    </row>
    <row r="924" spans="6:10" ht="15.75" customHeight="1">
      <c r="F924" s="4"/>
      <c r="G924" s="4"/>
      <c r="H924" s="4"/>
      <c r="I924" s="4"/>
      <c r="J924" s="4"/>
    </row>
    <row r="925" spans="6:10" ht="15.75" customHeight="1">
      <c r="F925" s="4"/>
      <c r="G925" s="4"/>
      <c r="H925" s="4"/>
      <c r="I925" s="4"/>
      <c r="J925" s="4"/>
    </row>
    <row r="926" spans="6:10" ht="15.75" customHeight="1">
      <c r="F926" s="4"/>
      <c r="G926" s="4"/>
      <c r="H926" s="4"/>
      <c r="I926" s="4"/>
      <c r="J926" s="4"/>
    </row>
    <row r="927" spans="6:10" ht="15.75" customHeight="1">
      <c r="F927" s="4"/>
      <c r="G927" s="4"/>
      <c r="H927" s="4"/>
      <c r="I927" s="4"/>
      <c r="J927" s="4"/>
    </row>
    <row r="928" spans="6:10" ht="15.75" customHeight="1">
      <c r="F928" s="4"/>
      <c r="G928" s="4"/>
      <c r="H928" s="4"/>
      <c r="I928" s="4"/>
      <c r="J928" s="4"/>
    </row>
    <row r="929" spans="6:10" ht="15.75" customHeight="1">
      <c r="F929" s="4"/>
      <c r="G929" s="4"/>
      <c r="H929" s="4"/>
      <c r="I929" s="4"/>
      <c r="J929" s="4"/>
    </row>
    <row r="930" spans="6:10" ht="15.75" customHeight="1">
      <c r="F930" s="4"/>
      <c r="G930" s="4"/>
      <c r="H930" s="4"/>
      <c r="I930" s="4"/>
      <c r="J930" s="4"/>
    </row>
    <row r="931" spans="6:10" ht="15.75" customHeight="1">
      <c r="F931" s="4"/>
      <c r="G931" s="4"/>
      <c r="H931" s="4"/>
      <c r="I931" s="4"/>
      <c r="J931" s="4"/>
    </row>
    <row r="932" spans="6:10" ht="15.75" customHeight="1">
      <c r="F932" s="4"/>
      <c r="G932" s="4"/>
      <c r="H932" s="4"/>
      <c r="I932" s="4"/>
      <c r="J932" s="4"/>
    </row>
    <row r="933" spans="6:10" ht="15.75" customHeight="1">
      <c r="F933" s="4"/>
      <c r="G933" s="4"/>
      <c r="H933" s="4"/>
      <c r="I933" s="4"/>
      <c r="J933" s="4"/>
    </row>
    <row r="934" spans="6:10" ht="15.75" customHeight="1">
      <c r="F934" s="4"/>
      <c r="G934" s="4"/>
      <c r="H934" s="4"/>
      <c r="I934" s="4"/>
      <c r="J934" s="4"/>
    </row>
    <row r="935" spans="6:10" ht="15.75" customHeight="1">
      <c r="F935" s="4"/>
      <c r="G935" s="4"/>
      <c r="H935" s="4"/>
      <c r="I935" s="4"/>
      <c r="J935" s="4"/>
    </row>
    <row r="936" spans="6:10" ht="15.75" customHeight="1">
      <c r="F936" s="4"/>
      <c r="G936" s="4"/>
      <c r="H936" s="4"/>
      <c r="I936" s="4"/>
      <c r="J936" s="4"/>
    </row>
    <row r="937" spans="6:10" ht="15.75" customHeight="1">
      <c r="F937" s="4"/>
      <c r="G937" s="4"/>
      <c r="H937" s="4"/>
      <c r="I937" s="4"/>
      <c r="J937" s="4"/>
    </row>
    <row r="938" spans="6:10" ht="15.75" customHeight="1">
      <c r="F938" s="4"/>
      <c r="G938" s="4"/>
      <c r="H938" s="4"/>
      <c r="I938" s="4"/>
      <c r="J938" s="4"/>
    </row>
    <row r="939" spans="6:10" ht="15.75" customHeight="1">
      <c r="F939" s="4"/>
      <c r="G939" s="4"/>
      <c r="H939" s="4"/>
      <c r="I939" s="4"/>
      <c r="J939" s="4"/>
    </row>
    <row r="940" spans="6:10" ht="15.75" customHeight="1">
      <c r="F940" s="4"/>
      <c r="G940" s="4"/>
      <c r="H940" s="4"/>
      <c r="I940" s="4"/>
      <c r="J940" s="4"/>
    </row>
    <row r="941" spans="6:10" ht="15.75" customHeight="1">
      <c r="F941" s="4"/>
      <c r="G941" s="4"/>
      <c r="H941" s="4"/>
      <c r="I941" s="4"/>
      <c r="J941" s="4"/>
    </row>
    <row r="942" spans="6:10" ht="15.75" customHeight="1">
      <c r="F942" s="4"/>
      <c r="G942" s="4"/>
      <c r="H942" s="4"/>
      <c r="I942" s="4"/>
      <c r="J942" s="4"/>
    </row>
    <row r="943" spans="6:10" ht="15.75" customHeight="1">
      <c r="F943" s="4"/>
      <c r="G943" s="4"/>
      <c r="H943" s="4"/>
      <c r="I943" s="4"/>
      <c r="J943" s="4"/>
    </row>
    <row r="944" spans="6:10" ht="15.75" customHeight="1">
      <c r="F944" s="4"/>
      <c r="G944" s="4"/>
      <c r="H944" s="4"/>
      <c r="I944" s="4"/>
      <c r="J944" s="4"/>
    </row>
    <row r="945" spans="6:10" ht="15.75" customHeight="1">
      <c r="F945" s="4"/>
      <c r="G945" s="4"/>
      <c r="H945" s="4"/>
      <c r="I945" s="4"/>
      <c r="J945" s="4"/>
    </row>
    <row r="946" spans="6:10" ht="15.75" customHeight="1">
      <c r="F946" s="4"/>
      <c r="G946" s="4"/>
      <c r="H946" s="4"/>
      <c r="I946" s="4"/>
      <c r="J946" s="4"/>
    </row>
    <row r="947" spans="6:10" ht="15.75" customHeight="1">
      <c r="F947" s="4"/>
      <c r="G947" s="4"/>
      <c r="H947" s="4"/>
      <c r="I947" s="4"/>
      <c r="J947" s="4"/>
    </row>
    <row r="948" spans="6:10" ht="15.75" customHeight="1">
      <c r="F948" s="4"/>
      <c r="G948" s="4"/>
      <c r="H948" s="4"/>
      <c r="I948" s="4"/>
      <c r="J948" s="4"/>
    </row>
    <row r="949" spans="6:10" ht="15.75" customHeight="1">
      <c r="F949" s="4"/>
      <c r="G949" s="4"/>
      <c r="H949" s="4"/>
      <c r="I949" s="4"/>
      <c r="J949" s="4"/>
    </row>
    <row r="950" spans="6:10" ht="15.75" customHeight="1">
      <c r="F950" s="4"/>
      <c r="G950" s="4"/>
      <c r="H950" s="4"/>
      <c r="I950" s="4"/>
      <c r="J950" s="4"/>
    </row>
    <row r="951" spans="6:10" ht="15.75" customHeight="1">
      <c r="F951" s="4"/>
      <c r="G951" s="4"/>
      <c r="H951" s="4"/>
      <c r="I951" s="4"/>
      <c r="J951" s="4"/>
    </row>
    <row r="952" spans="6:10" ht="15.75" customHeight="1">
      <c r="F952" s="4"/>
      <c r="G952" s="4"/>
      <c r="H952" s="4"/>
      <c r="I952" s="4"/>
      <c r="J952" s="4"/>
    </row>
    <row r="953" spans="6:10" ht="15.75" customHeight="1">
      <c r="F953" s="4"/>
      <c r="G953" s="4"/>
      <c r="H953" s="4"/>
      <c r="I953" s="4"/>
      <c r="J953" s="4"/>
    </row>
    <row r="954" spans="6:10" ht="15.75" customHeight="1">
      <c r="F954" s="4"/>
      <c r="G954" s="4"/>
      <c r="H954" s="4"/>
      <c r="I954" s="4"/>
      <c r="J954" s="4"/>
    </row>
    <row r="955" spans="6:10" ht="15.75" customHeight="1">
      <c r="F955" s="4"/>
      <c r="G955" s="4"/>
      <c r="H955" s="4"/>
      <c r="I955" s="4"/>
      <c r="J955" s="4"/>
    </row>
    <row r="956" spans="6:10" ht="15.75" customHeight="1">
      <c r="F956" s="4"/>
      <c r="G956" s="4"/>
      <c r="H956" s="4"/>
      <c r="I956" s="4"/>
      <c r="J956" s="4"/>
    </row>
    <row r="957" spans="6:10" ht="15.75" customHeight="1">
      <c r="F957" s="4"/>
      <c r="G957" s="4"/>
      <c r="H957" s="4"/>
      <c r="I957" s="4"/>
      <c r="J957" s="4"/>
    </row>
    <row r="958" spans="6:10" ht="15.75" customHeight="1">
      <c r="F958" s="4"/>
      <c r="G958" s="4"/>
      <c r="H958" s="4"/>
      <c r="I958" s="4"/>
      <c r="J958" s="4"/>
    </row>
    <row r="959" spans="6:10" ht="15.75" customHeight="1">
      <c r="F959" s="4"/>
      <c r="G959" s="4"/>
      <c r="H959" s="4"/>
      <c r="I959" s="4"/>
      <c r="J959" s="4"/>
    </row>
    <row r="960" spans="6:10" ht="15.75" customHeight="1">
      <c r="F960" s="4"/>
      <c r="G960" s="4"/>
      <c r="H960" s="4"/>
      <c r="I960" s="4"/>
      <c r="J960" s="4"/>
    </row>
    <row r="961" spans="6:10" ht="15.75" customHeight="1">
      <c r="F961" s="4"/>
      <c r="G961" s="4"/>
      <c r="H961" s="4"/>
      <c r="I961" s="4"/>
      <c r="J961" s="4"/>
    </row>
    <row r="962" spans="6:10" ht="15.75" customHeight="1">
      <c r="F962" s="4"/>
      <c r="G962" s="4"/>
      <c r="H962" s="4"/>
      <c r="I962" s="4"/>
      <c r="J962" s="4"/>
    </row>
    <row r="963" spans="6:10" ht="15.75" customHeight="1">
      <c r="F963" s="4"/>
      <c r="G963" s="4"/>
      <c r="H963" s="4"/>
      <c r="I963" s="4"/>
      <c r="J963" s="4"/>
    </row>
    <row r="964" spans="6:10" ht="15.75" customHeight="1">
      <c r="F964" s="4"/>
      <c r="G964" s="4"/>
      <c r="H964" s="4"/>
      <c r="I964" s="4"/>
      <c r="J964" s="4"/>
    </row>
    <row r="965" spans="6:10" ht="15.75" customHeight="1">
      <c r="F965" s="4"/>
      <c r="G965" s="4"/>
      <c r="H965" s="4"/>
      <c r="I965" s="4"/>
      <c r="J965" s="4"/>
    </row>
    <row r="966" spans="6:10" ht="15.75" customHeight="1">
      <c r="F966" s="4"/>
      <c r="G966" s="4"/>
      <c r="H966" s="4"/>
      <c r="I966" s="4"/>
      <c r="J966" s="4"/>
    </row>
    <row r="967" spans="6:10" ht="15.75" customHeight="1">
      <c r="F967" s="4"/>
      <c r="G967" s="4"/>
      <c r="H967" s="4"/>
      <c r="I967" s="4"/>
      <c r="J967" s="4"/>
    </row>
    <row r="968" spans="6:10" ht="15.75" customHeight="1">
      <c r="F968" s="4"/>
      <c r="G968" s="4"/>
      <c r="H968" s="4"/>
      <c r="I968" s="4"/>
      <c r="J968" s="4"/>
    </row>
    <row r="969" spans="6:10" ht="15.75" customHeight="1">
      <c r="F969" s="4"/>
      <c r="G969" s="4"/>
      <c r="H969" s="4"/>
      <c r="I969" s="4"/>
      <c r="J969" s="4"/>
    </row>
    <row r="970" spans="6:10" ht="15.75" customHeight="1">
      <c r="F970" s="4"/>
      <c r="G970" s="4"/>
      <c r="H970" s="4"/>
      <c r="I970" s="4"/>
      <c r="J970" s="4"/>
    </row>
    <row r="971" spans="6:10" ht="15.75" customHeight="1">
      <c r="F971" s="4"/>
      <c r="G971" s="4"/>
      <c r="H971" s="4"/>
      <c r="I971" s="4"/>
      <c r="J971" s="4"/>
    </row>
    <row r="972" spans="6:10" ht="15.75" customHeight="1">
      <c r="F972" s="4"/>
      <c r="G972" s="4"/>
      <c r="H972" s="4"/>
      <c r="I972" s="4"/>
      <c r="J972" s="4"/>
    </row>
    <row r="973" spans="6:10" ht="15.75" customHeight="1">
      <c r="F973" s="4"/>
      <c r="G973" s="4"/>
      <c r="H973" s="4"/>
      <c r="I973" s="4"/>
      <c r="J973" s="4"/>
    </row>
    <row r="974" spans="6:10" ht="15.75" customHeight="1">
      <c r="F974" s="4"/>
      <c r="G974" s="4"/>
      <c r="H974" s="4"/>
      <c r="I974" s="4"/>
      <c r="J974" s="4"/>
    </row>
    <row r="975" spans="6:10" ht="15.75" customHeight="1">
      <c r="F975" s="4"/>
      <c r="G975" s="4"/>
      <c r="H975" s="4"/>
      <c r="I975" s="4"/>
      <c r="J975" s="4"/>
    </row>
    <row r="976" spans="6:10" ht="15.75" customHeight="1">
      <c r="F976" s="4"/>
      <c r="G976" s="4"/>
      <c r="H976" s="4"/>
      <c r="I976" s="4"/>
      <c r="J976" s="4"/>
    </row>
    <row r="977" spans="6:10" ht="15.75" customHeight="1">
      <c r="F977" s="4"/>
      <c r="G977" s="4"/>
      <c r="H977" s="4"/>
      <c r="I977" s="4"/>
      <c r="J977" s="4"/>
    </row>
    <row r="978" spans="6:10" ht="15.75" customHeight="1">
      <c r="F978" s="4"/>
      <c r="G978" s="4"/>
      <c r="H978" s="4"/>
      <c r="I978" s="4"/>
      <c r="J978" s="4"/>
    </row>
    <row r="979" spans="6:10" ht="15.75" customHeight="1">
      <c r="F979" s="4"/>
      <c r="G979" s="4"/>
      <c r="H979" s="4"/>
      <c r="I979" s="4"/>
      <c r="J979" s="4"/>
    </row>
    <row r="980" spans="6:10" ht="15.75" customHeight="1">
      <c r="F980" s="4"/>
      <c r="G980" s="4"/>
      <c r="H980" s="4"/>
      <c r="I980" s="4"/>
      <c r="J980" s="4"/>
    </row>
    <row r="981" spans="6:10" ht="15.75" customHeight="1">
      <c r="F981" s="4"/>
      <c r="G981" s="4"/>
      <c r="H981" s="4"/>
      <c r="I981" s="4"/>
      <c r="J981" s="4"/>
    </row>
    <row r="982" spans="6:10" ht="15.75" customHeight="1">
      <c r="F982" s="4"/>
      <c r="G982" s="4"/>
      <c r="H982" s="4"/>
      <c r="I982" s="4"/>
      <c r="J982" s="4"/>
    </row>
    <row r="983" spans="6:10" ht="15.75" customHeight="1">
      <c r="F983" s="4"/>
      <c r="G983" s="4"/>
      <c r="H983" s="4"/>
      <c r="I983" s="4"/>
      <c r="J983" s="4"/>
    </row>
    <row r="984" spans="6:10" ht="15.75" customHeight="1">
      <c r="F984" s="4"/>
      <c r="G984" s="4"/>
      <c r="H984" s="4"/>
      <c r="I984" s="4"/>
      <c r="J984" s="4"/>
    </row>
    <row r="985" spans="6:10" ht="15.75" customHeight="1">
      <c r="F985" s="4"/>
      <c r="G985" s="4"/>
      <c r="H985" s="4"/>
      <c r="I985" s="4"/>
      <c r="J985" s="4"/>
    </row>
    <row r="986" spans="6:10" ht="15.75" customHeight="1">
      <c r="F986" s="4"/>
      <c r="G986" s="4"/>
      <c r="H986" s="4"/>
      <c r="I986" s="4"/>
      <c r="J986" s="4"/>
    </row>
    <row r="987" spans="6:10" ht="15.75" customHeight="1">
      <c r="F987" s="4"/>
      <c r="G987" s="4"/>
      <c r="H987" s="4"/>
      <c r="I987" s="4"/>
      <c r="J987" s="4"/>
    </row>
    <row r="988" spans="6:10" ht="15.75" customHeight="1">
      <c r="F988" s="4"/>
      <c r="G988" s="4"/>
      <c r="H988" s="4"/>
      <c r="I988" s="4"/>
      <c r="J988" s="4"/>
    </row>
    <row r="989" spans="6:10" ht="15.75" customHeight="1">
      <c r="F989" s="4"/>
      <c r="G989" s="4"/>
      <c r="H989" s="4"/>
      <c r="I989" s="4"/>
      <c r="J989" s="4"/>
    </row>
    <row r="990" spans="6:10" ht="15.75" customHeight="1">
      <c r="F990" s="4"/>
      <c r="G990" s="4"/>
      <c r="H990" s="4"/>
      <c r="I990" s="4"/>
      <c r="J990" s="4"/>
    </row>
    <row r="991" spans="6:10" ht="15.75" customHeight="1">
      <c r="F991" s="4"/>
      <c r="G991" s="4"/>
      <c r="H991" s="4"/>
      <c r="I991" s="4"/>
      <c r="J991" s="4"/>
    </row>
    <row r="992" spans="6:10" ht="15.75" customHeight="1">
      <c r="F992" s="4"/>
      <c r="G992" s="4"/>
      <c r="H992" s="4"/>
      <c r="I992" s="4"/>
      <c r="J992" s="4"/>
    </row>
    <row r="993" spans="6:10" ht="15.75" customHeight="1">
      <c r="F993" s="4"/>
      <c r="G993" s="4"/>
      <c r="H993" s="4"/>
      <c r="I993" s="4"/>
      <c r="J993" s="4"/>
    </row>
    <row r="994" spans="6:10" ht="15.75" customHeight="1">
      <c r="F994" s="4"/>
      <c r="G994" s="4"/>
      <c r="H994" s="4"/>
      <c r="I994" s="4"/>
      <c r="J994" s="4"/>
    </row>
    <row r="995" spans="6:10" ht="15.75" customHeight="1">
      <c r="F995" s="4"/>
      <c r="G995" s="4"/>
      <c r="H995" s="4"/>
      <c r="I995" s="4"/>
      <c r="J995" s="4"/>
    </row>
    <row r="996" spans="6:10" ht="15.75" customHeight="1">
      <c r="F996" s="4"/>
      <c r="G996" s="4"/>
      <c r="H996" s="4"/>
      <c r="I996" s="4"/>
      <c r="J996" s="4"/>
    </row>
    <row r="997" spans="6:10" ht="15.75" customHeight="1">
      <c r="F997" s="4"/>
      <c r="G997" s="4"/>
      <c r="H997" s="4"/>
      <c r="I997" s="4"/>
      <c r="J997" s="4"/>
    </row>
    <row r="998" spans="6:10" ht="15.75" customHeight="1">
      <c r="F998" s="4"/>
      <c r="G998" s="4"/>
      <c r="H998" s="4"/>
      <c r="I998" s="4"/>
      <c r="J998" s="4"/>
    </row>
    <row r="999" spans="6:10" ht="15.75" customHeight="1">
      <c r="F999" s="4"/>
      <c r="G999" s="4"/>
      <c r="H999" s="4"/>
      <c r="I999" s="4"/>
      <c r="J999" s="4"/>
    </row>
    <row r="1000" spans="6:10" ht="15.75" customHeight="1">
      <c r="F1000" s="4"/>
      <c r="G1000" s="4"/>
      <c r="H1000" s="4"/>
      <c r="I1000" s="4"/>
      <c r="J1000" s="4"/>
    </row>
    <row r="1001" spans="6:10" ht="15.75" customHeight="1">
      <c r="F1001" s="4"/>
      <c r="G1001" s="4"/>
      <c r="H1001" s="4"/>
      <c r="I1001" s="4"/>
      <c r="J1001" s="4"/>
    </row>
  </sheetData>
  <sheetProtection sheet="1" objects="1" scenarios="1"/>
  <mergeCells count="16">
    <mergeCell ref="F24:I24"/>
    <mergeCell ref="A21:C21"/>
    <mergeCell ref="F21:I21"/>
    <mergeCell ref="A22:C22"/>
    <mergeCell ref="F22:I22"/>
    <mergeCell ref="A23:C23"/>
    <mergeCell ref="F23:I23"/>
    <mergeCell ref="A18:F18"/>
    <mergeCell ref="A19:F19"/>
    <mergeCell ref="A20:C20"/>
    <mergeCell ref="F20:I20"/>
    <mergeCell ref="A1:C1"/>
    <mergeCell ref="D1:E1"/>
    <mergeCell ref="A2:F2"/>
    <mergeCell ref="A3:F3"/>
    <mergeCell ref="A4:F4"/>
  </mergeCells>
  <printOptions horizontalCentered="1"/>
  <pageMargins left="0.25" right="0.25" top="0.25" bottom="0.75" header="0" footer="0.3"/>
  <pageSetup orientation="portrait"/>
  <headerFooter>
    <oddFooter>&amp;L&amp;"Calibri,Regular"&amp;K000000Can-Am Wood &amp;C&amp;"Calibri,Regular"&amp;K000000Page &amp;P&amp;R&amp;"Calibri,Regular"&amp;K0000002025-05-01</oddFooter>
  </headerFooter>
  <rowBreaks count="1" manualBreakCount="1">
    <brk id="2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L1002"/>
  <sheetViews>
    <sheetView view="pageBreakPreview" topLeftCell="A11" zoomScale="150" zoomScaleNormal="150" zoomScaleSheetLayoutView="150" workbookViewId="0">
      <selection activeCell="A3" sqref="A3:E3"/>
    </sheetView>
  </sheetViews>
  <sheetFormatPr baseColWidth="10" defaultColWidth="14.5" defaultRowHeight="15" customHeight="1"/>
  <cols>
    <col min="1" max="1" width="21.33203125" customWidth="1"/>
    <col min="2" max="3" width="17.83203125" customWidth="1"/>
    <col min="4" max="5" width="18.1640625" customWidth="1"/>
    <col min="6" max="6" width="18.1640625" hidden="1" customWidth="1"/>
    <col min="7" max="8" width="17.83203125" hidden="1" customWidth="1"/>
    <col min="9" max="10" width="18.1640625" hidden="1" customWidth="1"/>
    <col min="11" max="26" width="9" customWidth="1"/>
  </cols>
  <sheetData>
    <row r="1" spans="1:12" s="81" customFormat="1" ht="20" customHeight="1">
      <c r="A1" s="240" t="s">
        <v>560</v>
      </c>
      <c r="B1" s="240"/>
      <c r="C1" s="240"/>
      <c r="D1" s="239" t="s">
        <v>437</v>
      </c>
      <c r="E1" s="239"/>
      <c r="F1" s="321" t="s">
        <v>440</v>
      </c>
      <c r="G1" s="321"/>
      <c r="H1" s="321"/>
      <c r="I1" s="320" t="s">
        <v>437</v>
      </c>
      <c r="J1" s="320"/>
    </row>
    <row r="2" spans="1:12" ht="15" customHeight="1">
      <c r="A2" s="246" t="s">
        <v>534</v>
      </c>
      <c r="B2" s="246"/>
      <c r="C2" s="246"/>
      <c r="D2" s="246"/>
      <c r="E2" s="246"/>
      <c r="F2" s="246"/>
      <c r="G2" s="75"/>
      <c r="H2" s="67"/>
      <c r="I2" s="67"/>
      <c r="J2" s="67"/>
      <c r="K2" s="67"/>
      <c r="L2" s="67"/>
    </row>
    <row r="3" spans="1:12" ht="15" customHeight="1">
      <c r="A3" s="246" t="s">
        <v>552</v>
      </c>
      <c r="B3" s="246"/>
      <c r="C3" s="246"/>
      <c r="D3" s="246"/>
      <c r="E3" s="246"/>
      <c r="F3" s="246"/>
      <c r="G3" s="75"/>
      <c r="H3" s="67"/>
      <c r="I3" s="67"/>
      <c r="J3" s="67"/>
      <c r="K3" s="67"/>
      <c r="L3" s="67"/>
    </row>
    <row r="4" spans="1:12" ht="15" customHeight="1">
      <c r="A4" s="246" t="s">
        <v>194</v>
      </c>
      <c r="B4" s="246"/>
      <c r="C4" s="246"/>
      <c r="D4" s="246"/>
      <c r="E4" s="246"/>
      <c r="F4" s="246"/>
      <c r="G4" s="75"/>
      <c r="H4" s="67"/>
      <c r="I4" s="67"/>
      <c r="J4" s="67"/>
      <c r="K4" s="67"/>
      <c r="L4" s="67"/>
    </row>
    <row r="5" spans="1:12" ht="64.5" customHeight="1">
      <c r="A5" s="66" t="s">
        <v>8</v>
      </c>
      <c r="B5" s="66" t="s">
        <v>176</v>
      </c>
      <c r="C5" s="66" t="s">
        <v>177</v>
      </c>
      <c r="D5" s="66" t="s">
        <v>178</v>
      </c>
      <c r="E5" s="83" t="s">
        <v>603</v>
      </c>
      <c r="F5" s="5" t="s">
        <v>0</v>
      </c>
      <c r="G5" s="6" t="s">
        <v>176</v>
      </c>
      <c r="H5" s="6" t="s">
        <v>177</v>
      </c>
      <c r="I5" s="6" t="s">
        <v>178</v>
      </c>
      <c r="J5" s="6" t="s">
        <v>247</v>
      </c>
    </row>
    <row r="6" spans="1:12" ht="45" customHeight="1">
      <c r="A6" s="82" t="s">
        <v>924</v>
      </c>
      <c r="B6" s="61">
        <f>G6+(G6*Markup!$B$8+Markup!$B$14)</f>
        <v>527</v>
      </c>
      <c r="C6" s="61">
        <f>H6+(H6*Markup!$B$8+Markup!$B$14)</f>
        <v>544</v>
      </c>
      <c r="D6" s="61">
        <f>I6+(I6*Markup!$B$8+Markup!$B$14)</f>
        <v>598</v>
      </c>
      <c r="E6" s="61">
        <f>J6+(J6*Markup!$B$8+Markup!$B$14)</f>
        <v>739</v>
      </c>
      <c r="F6" s="28" t="s">
        <v>273</v>
      </c>
      <c r="G6" s="8">
        <v>527</v>
      </c>
      <c r="H6" s="8">
        <v>544</v>
      </c>
      <c r="I6" s="8">
        <v>598</v>
      </c>
      <c r="J6" s="8">
        <v>739</v>
      </c>
    </row>
    <row r="7" spans="1:12" ht="45" customHeight="1">
      <c r="A7" s="82" t="s">
        <v>925</v>
      </c>
      <c r="B7" s="61">
        <f>G7+(G7*Markup!$B$8+Markup!$B$14)</f>
        <v>629</v>
      </c>
      <c r="C7" s="61">
        <f>H7+(H7*Markup!$B$8+Markup!$B$14)</f>
        <v>648</v>
      </c>
      <c r="D7" s="61">
        <f>I7+(I7*Markup!$B$8+Markup!$B$14)</f>
        <v>712</v>
      </c>
      <c r="E7" s="61">
        <f>J7+(J7*Markup!$B$8+Markup!$B$14)</f>
        <v>878</v>
      </c>
      <c r="F7" s="28" t="s">
        <v>274</v>
      </c>
      <c r="G7" s="8">
        <v>629</v>
      </c>
      <c r="H7" s="8">
        <v>648</v>
      </c>
      <c r="I7" s="8">
        <v>712</v>
      </c>
      <c r="J7" s="8">
        <v>878</v>
      </c>
    </row>
    <row r="8" spans="1:12" ht="45" customHeight="1">
      <c r="A8" s="82" t="s">
        <v>926</v>
      </c>
      <c r="B8" s="61">
        <f>G8+(G8*Markup!$B$8+Markup!$B$14)</f>
        <v>677</v>
      </c>
      <c r="C8" s="61">
        <f>H8+(H8*Markup!$B$8+Markup!$B$14)</f>
        <v>698</v>
      </c>
      <c r="D8" s="61">
        <f>I8+(I8*Markup!$B$8+Markup!$B$14)</f>
        <v>770</v>
      </c>
      <c r="E8" s="61">
        <f>J8+(J8*Markup!$B$8+Markup!$B$14)</f>
        <v>957</v>
      </c>
      <c r="F8" s="28" t="s">
        <v>275</v>
      </c>
      <c r="G8" s="8">
        <v>677</v>
      </c>
      <c r="H8" s="8">
        <v>698</v>
      </c>
      <c r="I8" s="8">
        <v>770</v>
      </c>
      <c r="J8" s="8">
        <v>957</v>
      </c>
    </row>
    <row r="9" spans="1:12" ht="45" customHeight="1">
      <c r="A9" s="82" t="s">
        <v>927</v>
      </c>
      <c r="B9" s="61">
        <f>G9+(G9*Markup!$B$8+Markup!$B$14)</f>
        <v>739</v>
      </c>
      <c r="C9" s="61">
        <f>H9+(H9*Markup!$B$8+Markup!$B$14)</f>
        <v>757</v>
      </c>
      <c r="D9" s="61">
        <f>I9+(I9*Markup!$B$8+Markup!$B$14)</f>
        <v>837.9</v>
      </c>
      <c r="E9" s="61">
        <f>J9+(J9*Markup!$B$8+Markup!$B$14)</f>
        <v>1044</v>
      </c>
      <c r="F9" s="28" t="s">
        <v>276</v>
      </c>
      <c r="G9" s="8">
        <v>739</v>
      </c>
      <c r="H9" s="8">
        <v>757</v>
      </c>
      <c r="I9" s="8">
        <v>837.9</v>
      </c>
      <c r="J9" s="8">
        <v>1044</v>
      </c>
    </row>
    <row r="10" spans="1:12" ht="45" customHeight="1">
      <c r="A10" s="82" t="s">
        <v>928</v>
      </c>
      <c r="B10" s="61">
        <f>G10+(G10*Markup!$B$8+Markup!$B$14)</f>
        <v>573</v>
      </c>
      <c r="C10" s="61">
        <f>H10+(H10*Markup!$B$8+Markup!$B$14)</f>
        <v>594</v>
      </c>
      <c r="D10" s="61">
        <f>I10+(I10*Markup!$B$8+Markup!$B$14)</f>
        <v>651</v>
      </c>
      <c r="E10" s="61">
        <f>J10+(J10*Markup!$B$8+Markup!$B$14)</f>
        <v>815</v>
      </c>
      <c r="F10" s="28" t="s">
        <v>277</v>
      </c>
      <c r="G10" s="8">
        <v>573</v>
      </c>
      <c r="H10" s="8">
        <v>594</v>
      </c>
      <c r="I10" s="8">
        <v>651</v>
      </c>
      <c r="J10" s="8">
        <v>815</v>
      </c>
    </row>
    <row r="11" spans="1:12" ht="45" customHeight="1">
      <c r="A11" s="82" t="s">
        <v>929</v>
      </c>
      <c r="B11" s="61">
        <f>G11+(G11*Markup!$B$8+Markup!$B$14)</f>
        <v>674</v>
      </c>
      <c r="C11" s="61">
        <f>H11+(H11*Markup!$B$8+Markup!$B$14)</f>
        <v>697</v>
      </c>
      <c r="D11" s="61">
        <f>I11+(I11*Markup!$B$8+Markup!$B$14)</f>
        <v>765</v>
      </c>
      <c r="E11" s="61">
        <f>J11+(J11*Markup!$B$8+Markup!$B$14)</f>
        <v>939</v>
      </c>
      <c r="F11" s="28" t="s">
        <v>278</v>
      </c>
      <c r="G11" s="8">
        <v>674</v>
      </c>
      <c r="H11" s="8">
        <v>697</v>
      </c>
      <c r="I11" s="8">
        <v>765</v>
      </c>
      <c r="J11" s="8">
        <v>939</v>
      </c>
    </row>
    <row r="12" spans="1:12" ht="45" customHeight="1">
      <c r="A12" s="82" t="s">
        <v>930</v>
      </c>
      <c r="B12" s="61">
        <f>G12+(G12*Markup!$B$8+Markup!$B$14)</f>
        <v>725</v>
      </c>
      <c r="C12" s="61">
        <f>H12+(H12*Markup!$B$8+Markup!$B$14)</f>
        <v>747</v>
      </c>
      <c r="D12" s="61">
        <f>I12+(I12*Markup!$B$8+Markup!$B$14)</f>
        <v>825</v>
      </c>
      <c r="E12" s="61">
        <f>J12+(J12*Markup!$B$8+Markup!$B$14)</f>
        <v>1032</v>
      </c>
      <c r="F12" s="28" t="s">
        <v>279</v>
      </c>
      <c r="G12" s="8">
        <v>725</v>
      </c>
      <c r="H12" s="8">
        <v>747</v>
      </c>
      <c r="I12" s="8">
        <v>825</v>
      </c>
      <c r="J12" s="8">
        <v>1032</v>
      </c>
    </row>
    <row r="13" spans="1:12" ht="45" customHeight="1">
      <c r="A13" s="82" t="s">
        <v>931</v>
      </c>
      <c r="B13" s="61">
        <f>G13+(G13*Markup!$B$8+Markup!$B$14)</f>
        <v>784</v>
      </c>
      <c r="C13" s="61">
        <f>H13+(H13*Markup!$B$8+Markup!$B$14)</f>
        <v>807</v>
      </c>
      <c r="D13" s="61">
        <f>I13+(I13*Markup!$B$8+Markup!$B$14)</f>
        <v>893</v>
      </c>
      <c r="E13" s="61">
        <f>J13+(J13*Markup!$B$8+Markup!$B$14)</f>
        <v>1120</v>
      </c>
      <c r="F13" s="28" t="s">
        <v>280</v>
      </c>
      <c r="G13" s="8">
        <v>784</v>
      </c>
      <c r="H13" s="8">
        <v>807</v>
      </c>
      <c r="I13" s="8">
        <v>893</v>
      </c>
      <c r="J13" s="8">
        <v>1120</v>
      </c>
    </row>
    <row r="14" spans="1:12" ht="45" customHeight="1">
      <c r="A14" s="82" t="s">
        <v>932</v>
      </c>
      <c r="B14" s="61">
        <f>G14+(G14*Markup!$B$8+Markup!$B$14)</f>
        <v>640</v>
      </c>
      <c r="C14" s="61">
        <f>H14+(H14*Markup!$B$8+Markup!$B$14)</f>
        <v>664</v>
      </c>
      <c r="D14" s="61">
        <f>I14+(I14*Markup!$B$8+Markup!$B$14)</f>
        <v>727</v>
      </c>
      <c r="E14" s="61">
        <f>J14+(J14*Markup!$B$8+Markup!$B$14)</f>
        <v>915</v>
      </c>
      <c r="F14" s="28" t="s">
        <v>281</v>
      </c>
      <c r="G14" s="8">
        <v>640</v>
      </c>
      <c r="H14" s="8">
        <v>664</v>
      </c>
      <c r="I14" s="8">
        <v>727</v>
      </c>
      <c r="J14" s="8">
        <v>915</v>
      </c>
    </row>
    <row r="15" spans="1:12" ht="45" customHeight="1">
      <c r="A15" s="82" t="s">
        <v>933</v>
      </c>
      <c r="B15" s="61">
        <f>G15+(G15*Markup!$B$8+Markup!$B$14)</f>
        <v>742</v>
      </c>
      <c r="C15" s="61">
        <f>H15+(H15*Markup!$B$8+Markup!$B$14)</f>
        <v>767</v>
      </c>
      <c r="D15" s="61">
        <f>I15+(I15*Markup!$B$8+Markup!$B$14)</f>
        <v>839</v>
      </c>
      <c r="E15" s="61">
        <f>J15+(J15*Markup!$B$8+Markup!$B$14)</f>
        <v>1053</v>
      </c>
      <c r="F15" s="28" t="s">
        <v>282</v>
      </c>
      <c r="G15" s="8">
        <v>742</v>
      </c>
      <c r="H15" s="8">
        <v>767</v>
      </c>
      <c r="I15" s="8">
        <v>839</v>
      </c>
      <c r="J15" s="8">
        <v>1053</v>
      </c>
    </row>
    <row r="16" spans="1:12" ht="45" customHeight="1">
      <c r="A16" s="82" t="s">
        <v>934</v>
      </c>
      <c r="B16" s="61">
        <f>G16+(G16*Markup!$B$8+Markup!$B$14)</f>
        <v>793</v>
      </c>
      <c r="C16" s="61">
        <f>H16+(H16*Markup!$B$8+Markup!$B$14)</f>
        <v>817</v>
      </c>
      <c r="D16" s="61">
        <f>I16+(I16*Markup!$B$8+Markup!$B$14)</f>
        <v>899</v>
      </c>
      <c r="E16" s="61">
        <f>J16+(J16*Markup!$B$8+Markup!$B$14)</f>
        <v>1132</v>
      </c>
      <c r="F16" s="28" t="s">
        <v>283</v>
      </c>
      <c r="G16" s="8">
        <v>793</v>
      </c>
      <c r="H16" s="8">
        <v>817</v>
      </c>
      <c r="I16" s="8">
        <v>899</v>
      </c>
      <c r="J16" s="8">
        <v>1132</v>
      </c>
    </row>
    <row r="17" spans="1:12" ht="45" customHeight="1">
      <c r="A17" s="82" t="s">
        <v>935</v>
      </c>
      <c r="B17" s="61">
        <f>G17+(G17*Markup!$B$8+Markup!$B$14)</f>
        <v>851</v>
      </c>
      <c r="C17" s="61">
        <f>H17+(H17*Markup!$B$8+Markup!$B$14)</f>
        <v>876</v>
      </c>
      <c r="D17" s="61">
        <f>I17+(I17*Markup!$B$8+Markup!$B$14)</f>
        <v>968</v>
      </c>
      <c r="E17" s="61">
        <f>J17+(J17*Markup!$B$8+Markup!$B$14)</f>
        <v>1220</v>
      </c>
      <c r="F17" s="28" t="s">
        <v>284</v>
      </c>
      <c r="G17" s="8">
        <v>851</v>
      </c>
      <c r="H17" s="8">
        <v>876</v>
      </c>
      <c r="I17" s="8">
        <v>968</v>
      </c>
      <c r="J17" s="8">
        <v>1220</v>
      </c>
    </row>
    <row r="18" spans="1:12" ht="5" customHeight="1">
      <c r="A18" s="241"/>
      <c r="B18" s="241"/>
      <c r="C18" s="241"/>
      <c r="D18" s="241"/>
      <c r="E18" s="241"/>
      <c r="F18" s="241"/>
      <c r="G18" s="70"/>
      <c r="H18" s="67"/>
      <c r="I18" s="67"/>
      <c r="J18" s="67"/>
      <c r="K18" s="67"/>
      <c r="L18" s="67"/>
    </row>
    <row r="19" spans="1:12" s="130" customFormat="1" ht="15" customHeight="1">
      <c r="A19" s="277" t="s">
        <v>550</v>
      </c>
      <c r="B19" s="277"/>
      <c r="C19" s="277"/>
      <c r="D19" s="277"/>
      <c r="E19" s="277"/>
      <c r="F19" s="277"/>
    </row>
    <row r="20" spans="1:12" s="130" customFormat="1" ht="15" customHeight="1">
      <c r="A20" s="266" t="s">
        <v>557</v>
      </c>
      <c r="B20" s="299"/>
      <c r="C20" s="299"/>
      <c r="D20" s="137" t="s">
        <v>540</v>
      </c>
      <c r="E20" s="138">
        <f>J20+(J20*Markup!$B$8+Markup!$B$14)</f>
        <v>90</v>
      </c>
      <c r="F20" s="315" t="s">
        <v>555</v>
      </c>
      <c r="G20" s="316"/>
      <c r="H20" s="316"/>
      <c r="I20" s="316"/>
      <c r="J20" s="133">
        <v>90</v>
      </c>
    </row>
    <row r="21" spans="1:12" ht="15" customHeight="1">
      <c r="A21" s="266" t="s">
        <v>546</v>
      </c>
      <c r="B21" s="299"/>
      <c r="C21" s="299"/>
      <c r="D21" s="137" t="s">
        <v>540</v>
      </c>
      <c r="E21" s="138" t="s">
        <v>543</v>
      </c>
      <c r="F21" s="317" t="s">
        <v>193</v>
      </c>
      <c r="G21" s="318"/>
      <c r="H21" s="318"/>
      <c r="I21" s="318"/>
      <c r="J21" s="132">
        <v>0.12</v>
      </c>
    </row>
    <row r="22" spans="1:12" ht="15" customHeight="1">
      <c r="A22" s="266" t="s">
        <v>547</v>
      </c>
      <c r="B22" s="299"/>
      <c r="C22" s="299"/>
      <c r="D22" s="137" t="s">
        <v>540</v>
      </c>
      <c r="E22" s="138" t="s">
        <v>545</v>
      </c>
      <c r="F22" s="297" t="s">
        <v>195</v>
      </c>
      <c r="G22" s="298"/>
      <c r="H22" s="298"/>
      <c r="I22" s="298"/>
      <c r="J22" s="132">
        <v>0.08</v>
      </c>
    </row>
    <row r="23" spans="1:12" ht="15" customHeight="1">
      <c r="A23" s="266" t="s">
        <v>548</v>
      </c>
      <c r="B23" s="299"/>
      <c r="C23" s="299"/>
      <c r="D23" s="137" t="s">
        <v>540</v>
      </c>
      <c r="E23" s="138" t="s">
        <v>543</v>
      </c>
      <c r="F23" s="297" t="s">
        <v>196</v>
      </c>
      <c r="G23" s="298"/>
      <c r="H23" s="298"/>
      <c r="I23" s="298"/>
      <c r="J23" s="132">
        <v>0.12</v>
      </c>
    </row>
    <row r="24" spans="1:12" ht="15" customHeight="1">
      <c r="A24" s="135" t="s">
        <v>559</v>
      </c>
      <c r="B24" s="136"/>
      <c r="C24" s="136"/>
      <c r="D24" s="137" t="s">
        <v>551</v>
      </c>
      <c r="E24" s="131">
        <f>J24+(J24*Markup!$B$8+Markup!$B$14)</f>
        <v>4.5</v>
      </c>
      <c r="F24" s="297" t="s">
        <v>197</v>
      </c>
      <c r="G24" s="298"/>
      <c r="H24" s="298"/>
      <c r="I24" s="298"/>
      <c r="J24" s="134">
        <v>4.5</v>
      </c>
      <c r="L24" s="29"/>
    </row>
    <row r="25" spans="1:12" ht="15.75" customHeight="1">
      <c r="F25" s="4"/>
      <c r="G25" s="4"/>
      <c r="H25" s="4"/>
      <c r="I25" s="4"/>
      <c r="J25" s="4"/>
    </row>
    <row r="26" spans="1:12" ht="15.75" customHeight="1">
      <c r="F26" s="4"/>
      <c r="G26" s="4"/>
      <c r="H26" s="4"/>
      <c r="I26" s="4"/>
      <c r="J26" s="4"/>
    </row>
    <row r="27" spans="1:12" ht="15.75" customHeight="1"/>
    <row r="28" spans="1:12" ht="15.75" customHeight="1">
      <c r="H28" s="2"/>
    </row>
    <row r="29" spans="1:12" ht="15.75" customHeight="1"/>
    <row r="30" spans="1:12" ht="15.75" customHeight="1"/>
    <row r="31" spans="1:12" ht="15.75" customHeight="1"/>
    <row r="32" spans="1: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sheetProtection sheet="1" objects="1" scenarios="1"/>
  <mergeCells count="18">
    <mergeCell ref="F24:I24"/>
    <mergeCell ref="A21:C21"/>
    <mergeCell ref="F21:I21"/>
    <mergeCell ref="A22:C22"/>
    <mergeCell ref="F22:I22"/>
    <mergeCell ref="A23:C23"/>
    <mergeCell ref="F23:I23"/>
    <mergeCell ref="I1:J1"/>
    <mergeCell ref="A1:C1"/>
    <mergeCell ref="D1:E1"/>
    <mergeCell ref="F1:H1"/>
    <mergeCell ref="A2:F2"/>
    <mergeCell ref="A3:F3"/>
    <mergeCell ref="A4:F4"/>
    <mergeCell ref="A18:F18"/>
    <mergeCell ref="A19:F19"/>
    <mergeCell ref="A20:C20"/>
    <mergeCell ref="F20:I20"/>
  </mergeCells>
  <printOptions horizontalCentered="1"/>
  <pageMargins left="0.25" right="0.25" top="0.25" bottom="0.75" header="0" footer="0.3"/>
  <pageSetup orientation="portrait"/>
  <headerFooter>
    <oddFooter>&amp;L&amp;"Calibri,Regular"&amp;K000000Can-Am Wood &amp;C&amp;"Calibri,Regular"&amp;K000000Page &amp;P&amp;R&amp;"Calibri,Regular"&amp;K0000002025-05-01</oddFooter>
  </headerFooter>
  <rowBreaks count="1" manualBreakCount="1">
    <brk id="27"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T993"/>
  <sheetViews>
    <sheetView tabSelected="1" view="pageBreakPreview" zoomScale="150" zoomScaleNormal="150" zoomScaleSheetLayoutView="150" workbookViewId="0">
      <selection activeCell="T7" sqref="T7"/>
    </sheetView>
  </sheetViews>
  <sheetFormatPr baseColWidth="10" defaultColWidth="14.5" defaultRowHeight="15" customHeight="1"/>
  <cols>
    <col min="1" max="1" width="19.33203125" customWidth="1"/>
    <col min="2" max="3" width="14" customWidth="1"/>
    <col min="4" max="4" width="14.83203125" customWidth="1"/>
    <col min="5" max="6" width="14" customWidth="1"/>
    <col min="7" max="7" width="19.33203125" hidden="1" customWidth="1"/>
    <col min="8" max="9" width="14" hidden="1" customWidth="1"/>
    <col min="10" max="10" width="14.33203125" hidden="1" customWidth="1"/>
    <col min="11" max="12" width="14" hidden="1" customWidth="1"/>
    <col min="13" max="13" width="9" hidden="1" customWidth="1"/>
    <col min="14" max="14" width="14" hidden="1" customWidth="1"/>
    <col min="15" max="26" width="9" customWidth="1"/>
  </cols>
  <sheetData>
    <row r="1" spans="1:20" ht="20">
      <c r="A1" s="240" t="s">
        <v>285</v>
      </c>
      <c r="B1" s="240"/>
      <c r="C1" s="240"/>
      <c r="D1" s="240"/>
      <c r="E1" s="239" t="s">
        <v>285</v>
      </c>
      <c r="F1" s="239"/>
      <c r="G1" s="3" t="s">
        <v>285</v>
      </c>
      <c r="H1" s="4"/>
      <c r="I1" s="4"/>
      <c r="J1" s="4"/>
      <c r="K1" s="4"/>
      <c r="L1" s="4"/>
      <c r="N1" s="4"/>
    </row>
    <row r="2" spans="1:20" s="123" customFormat="1" ht="30" customHeight="1">
      <c r="A2" s="246" t="s">
        <v>561</v>
      </c>
      <c r="B2" s="246"/>
      <c r="C2" s="246"/>
      <c r="D2" s="246"/>
      <c r="E2" s="246"/>
      <c r="F2" s="246"/>
      <c r="G2" s="246" t="s">
        <v>453</v>
      </c>
      <c r="H2" s="246"/>
      <c r="I2" s="246"/>
      <c r="J2" s="246"/>
      <c r="K2" s="246"/>
      <c r="L2" s="246"/>
    </row>
    <row r="3" spans="1:20" ht="60.75" customHeight="1">
      <c r="A3" s="66" t="s">
        <v>22</v>
      </c>
      <c r="B3" s="66" t="s">
        <v>176</v>
      </c>
      <c r="C3" s="66" t="s">
        <v>177</v>
      </c>
      <c r="D3" s="66" t="s">
        <v>178</v>
      </c>
      <c r="E3" s="66" t="s">
        <v>286</v>
      </c>
      <c r="F3" s="83" t="s">
        <v>455</v>
      </c>
      <c r="G3" s="10" t="s">
        <v>22</v>
      </c>
      <c r="H3" s="6" t="s">
        <v>176</v>
      </c>
      <c r="I3" s="6" t="s">
        <v>177</v>
      </c>
      <c r="J3" s="6" t="s">
        <v>178</v>
      </c>
      <c r="K3" s="6" t="s">
        <v>286</v>
      </c>
      <c r="L3" s="6" t="s">
        <v>994</v>
      </c>
      <c r="M3" s="237" t="s">
        <v>992</v>
      </c>
      <c r="N3" s="6" t="s">
        <v>993</v>
      </c>
    </row>
    <row r="4" spans="1:20" ht="30" customHeight="1">
      <c r="A4" s="82" t="s">
        <v>942</v>
      </c>
      <c r="B4" s="61">
        <f>H4+(H4*Markup!$B$8+Markup!$B$14)</f>
        <v>172.01</v>
      </c>
      <c r="C4" s="61">
        <f>I4+(I4*Markup!$B$8+Markup!$B$14)</f>
        <v>177.16</v>
      </c>
      <c r="D4" s="61">
        <f>J4+(J4*Markup!$B$8+Markup!$B$14)</f>
        <v>192.61</v>
      </c>
      <c r="E4" s="61">
        <f>K4+(K4*Markup!$B$8+Markup!$B$14)</f>
        <v>234</v>
      </c>
      <c r="F4" s="61">
        <f>L4+(L4*Markup!$B$8+Markup!$B$14)</f>
        <v>191</v>
      </c>
      <c r="G4" s="28" t="s">
        <v>287</v>
      </c>
      <c r="H4" s="8">
        <v>172.01</v>
      </c>
      <c r="I4" s="8">
        <v>177.16</v>
      </c>
      <c r="J4" s="8">
        <v>192.61</v>
      </c>
      <c r="K4" s="8">
        <v>234</v>
      </c>
      <c r="L4" s="8">
        <f>ROUND(N4+M4,0)</f>
        <v>191</v>
      </c>
      <c r="M4" s="238">
        <v>9</v>
      </c>
      <c r="N4" s="8">
        <v>182.31</v>
      </c>
    </row>
    <row r="5" spans="1:20" ht="30" customHeight="1">
      <c r="A5" s="82" t="s">
        <v>943</v>
      </c>
      <c r="B5" s="61">
        <f>H5+(H5*Markup!$B$8+Markup!$B$14)</f>
        <v>192.61</v>
      </c>
      <c r="C5" s="61">
        <f>I5+(I5*Markup!$B$8+Markup!$B$14)</f>
        <v>198.79</v>
      </c>
      <c r="D5" s="61">
        <f>J5+(J5*Markup!$B$8+Markup!$B$14)</f>
        <v>214.24</v>
      </c>
      <c r="E5" s="61">
        <f>K5+(K5*Markup!$B$8+Markup!$B$14)</f>
        <v>254</v>
      </c>
      <c r="F5" s="61">
        <f>L5+(L5*Markup!$B$8+Markup!$B$14)</f>
        <v>213</v>
      </c>
      <c r="G5" s="28" t="s">
        <v>288</v>
      </c>
      <c r="H5" s="8">
        <v>192.61</v>
      </c>
      <c r="I5" s="8">
        <v>198.79</v>
      </c>
      <c r="J5" s="8">
        <v>214.24</v>
      </c>
      <c r="K5" s="8">
        <v>254</v>
      </c>
      <c r="L5" s="8">
        <f t="shared" ref="L5:L12" si="0">ROUND(N5+M5,0)</f>
        <v>213</v>
      </c>
      <c r="M5" s="238">
        <v>9</v>
      </c>
      <c r="N5" s="8">
        <v>203.94</v>
      </c>
    </row>
    <row r="6" spans="1:20" ht="45" customHeight="1">
      <c r="A6" s="82" t="s">
        <v>944</v>
      </c>
      <c r="B6" s="61">
        <f>H6+(H6*Markup!$B$8+Markup!$B$14)</f>
        <v>164.43950000000001</v>
      </c>
      <c r="C6" s="61">
        <f>I6+(I6*Markup!$B$8+Markup!$B$14)</f>
        <v>168.92</v>
      </c>
      <c r="D6" s="61">
        <f>J6+(J6*Markup!$B$8+Markup!$B$14)</f>
        <v>186.43</v>
      </c>
      <c r="E6" s="61">
        <f>K6+(K6*Markup!$B$8+Markup!$B$14)</f>
        <v>227</v>
      </c>
      <c r="F6" s="61">
        <f>L6+(L6*Markup!$B$8+Markup!$B$14)</f>
        <v>184</v>
      </c>
      <c r="G6" s="84" t="s">
        <v>441</v>
      </c>
      <c r="H6" s="8">
        <v>164.43950000000001</v>
      </c>
      <c r="I6" s="8">
        <v>168.92</v>
      </c>
      <c r="J6" s="8">
        <v>186.43</v>
      </c>
      <c r="K6" s="8">
        <v>227</v>
      </c>
      <c r="L6" s="8">
        <f t="shared" si="0"/>
        <v>184</v>
      </c>
      <c r="M6" s="238">
        <v>9</v>
      </c>
      <c r="N6" s="8">
        <v>175.04849999999999</v>
      </c>
    </row>
    <row r="7" spans="1:20" ht="45" customHeight="1">
      <c r="A7" s="82" t="s">
        <v>945</v>
      </c>
      <c r="B7" s="61">
        <f>H7+(H7*Markup!$B$8+Markup!$B$14)</f>
        <v>185.6575</v>
      </c>
      <c r="C7" s="61">
        <f>I7+(I7*Markup!$B$8+Markup!$B$14)</f>
        <v>190.96200000000002</v>
      </c>
      <c r="D7" s="61">
        <f>J7+(J7*Markup!$B$8+Markup!$B$14)</f>
        <v>207.03</v>
      </c>
      <c r="E7" s="61">
        <f>K7+(K7*Markup!$B$8+Markup!$B$14)</f>
        <v>248</v>
      </c>
      <c r="F7" s="61">
        <f>L7+(L7*Markup!$B$8+Markup!$B$14)</f>
        <v>205</v>
      </c>
      <c r="G7" s="84" t="s">
        <v>442</v>
      </c>
      <c r="H7" s="8">
        <v>185.6575</v>
      </c>
      <c r="I7" s="8">
        <v>190.96200000000002</v>
      </c>
      <c r="J7" s="8">
        <v>207.03</v>
      </c>
      <c r="K7" s="8">
        <v>248</v>
      </c>
      <c r="L7" s="8">
        <f t="shared" si="0"/>
        <v>205</v>
      </c>
      <c r="M7" s="67">
        <v>9</v>
      </c>
      <c r="N7" s="8">
        <v>196.26650000000001</v>
      </c>
    </row>
    <row r="8" spans="1:20" ht="45" customHeight="1">
      <c r="A8" s="82" t="s">
        <v>946</v>
      </c>
      <c r="B8" s="61">
        <f>H8+(H8*Markup!$B$8+Markup!$B$14)</f>
        <v>166.56130000000002</v>
      </c>
      <c r="C8" s="61">
        <f>I8+(I8*Markup!$B$8+Markup!$B$14)</f>
        <v>171.86580000000001</v>
      </c>
      <c r="D8" s="61">
        <f>J8+(J8*Markup!$B$8+Markup!$B$14)</f>
        <v>187.46</v>
      </c>
      <c r="E8" s="61">
        <f>K8+(K8*Markup!$B$8+Markup!$B$14)</f>
        <v>229</v>
      </c>
      <c r="F8" s="61">
        <f>L8+(L8*Markup!$B$8+Markup!$B$14)</f>
        <v>186</v>
      </c>
      <c r="G8" s="84" t="s">
        <v>443</v>
      </c>
      <c r="H8" s="8">
        <v>166.56130000000002</v>
      </c>
      <c r="I8" s="8">
        <v>171.86580000000001</v>
      </c>
      <c r="J8" s="8">
        <v>187.46</v>
      </c>
      <c r="K8" s="8">
        <v>229</v>
      </c>
      <c r="L8" s="8">
        <f t="shared" si="0"/>
        <v>186</v>
      </c>
      <c r="M8" s="67">
        <v>9</v>
      </c>
      <c r="N8" s="8">
        <v>177.1703</v>
      </c>
    </row>
    <row r="9" spans="1:20" ht="45" customHeight="1">
      <c r="A9" s="82" t="s">
        <v>947</v>
      </c>
      <c r="B9" s="61">
        <f>H9+(H9*Markup!$B$8+Markup!$B$14)</f>
        <v>187.77930000000001</v>
      </c>
      <c r="C9" s="61">
        <f>I9+(I9*Markup!$B$8+Markup!$B$14)</f>
        <v>193.0838</v>
      </c>
      <c r="D9" s="61">
        <f>J9+(J9*Markup!$B$8+Markup!$B$14)</f>
        <v>209.09</v>
      </c>
      <c r="E9" s="61">
        <f>K9+(K9*Markup!$B$8+Markup!$B$14)</f>
        <v>250</v>
      </c>
      <c r="F9" s="61">
        <f>L9+(L9*Markup!$B$8+Markup!$B$14)</f>
        <v>207</v>
      </c>
      <c r="G9" s="84" t="s">
        <v>444</v>
      </c>
      <c r="H9" s="8">
        <v>187.77930000000001</v>
      </c>
      <c r="I9" s="8">
        <v>193.0838</v>
      </c>
      <c r="J9" s="8">
        <v>209.09</v>
      </c>
      <c r="K9" s="8">
        <v>250</v>
      </c>
      <c r="L9" s="8">
        <f t="shared" si="0"/>
        <v>207</v>
      </c>
      <c r="M9" s="67">
        <v>9</v>
      </c>
      <c r="N9" s="8">
        <v>198.38830000000002</v>
      </c>
    </row>
    <row r="10" spans="1:20" ht="30" customHeight="1">
      <c r="A10" s="82" t="s">
        <v>948</v>
      </c>
      <c r="B10" s="85" t="s">
        <v>290</v>
      </c>
      <c r="C10" s="85" t="s">
        <v>290</v>
      </c>
      <c r="D10" s="85" t="s">
        <v>290</v>
      </c>
      <c r="E10" s="85" t="s">
        <v>290</v>
      </c>
      <c r="F10" s="61">
        <f>L10+(L10*Markup!$B$8+Markup!$B$14)</f>
        <v>181</v>
      </c>
      <c r="G10" s="82" t="s">
        <v>624</v>
      </c>
      <c r="H10" s="85" t="s">
        <v>290</v>
      </c>
      <c r="I10" s="85" t="s">
        <v>290</v>
      </c>
      <c r="J10" s="85" t="s">
        <v>290</v>
      </c>
      <c r="K10" s="85" t="s">
        <v>290</v>
      </c>
      <c r="L10" s="8">
        <f t="shared" si="0"/>
        <v>181</v>
      </c>
      <c r="M10" s="67">
        <v>9</v>
      </c>
      <c r="N10" s="8">
        <v>172</v>
      </c>
    </row>
    <row r="11" spans="1:20" ht="30" customHeight="1">
      <c r="A11" s="82" t="s">
        <v>991</v>
      </c>
      <c r="B11" s="85" t="s">
        <v>290</v>
      </c>
      <c r="C11" s="85" t="s">
        <v>290</v>
      </c>
      <c r="D11" s="85" t="s">
        <v>290</v>
      </c>
      <c r="E11" s="85" t="s">
        <v>290</v>
      </c>
      <c r="F11" s="61">
        <f>L11+(L11*Markup!$B$8+Markup!$B$14)</f>
        <v>201</v>
      </c>
      <c r="G11" s="82" t="s">
        <v>624</v>
      </c>
      <c r="H11" s="85" t="s">
        <v>290</v>
      </c>
      <c r="I11" s="85" t="s">
        <v>290</v>
      </c>
      <c r="J11" s="85" t="s">
        <v>290</v>
      </c>
      <c r="K11" s="85" t="s">
        <v>290</v>
      </c>
      <c r="L11" s="8">
        <f t="shared" si="0"/>
        <v>201</v>
      </c>
      <c r="M11" s="67">
        <v>9</v>
      </c>
      <c r="N11" s="8">
        <v>192</v>
      </c>
    </row>
    <row r="12" spans="1:20" ht="45" customHeight="1">
      <c r="A12" s="82" t="s">
        <v>949</v>
      </c>
      <c r="B12" s="85" t="s">
        <v>290</v>
      </c>
      <c r="C12" s="85" t="s">
        <v>290</v>
      </c>
      <c r="D12" s="85" t="s">
        <v>290</v>
      </c>
      <c r="E12" s="85" t="s">
        <v>290</v>
      </c>
      <c r="F12" s="61">
        <f>L12+(L12*Markup!$B$8+Markup!$B$14)</f>
        <v>132</v>
      </c>
      <c r="G12" s="84" t="s">
        <v>445</v>
      </c>
      <c r="H12" s="8" t="s">
        <v>290</v>
      </c>
      <c r="I12" s="8" t="s">
        <v>290</v>
      </c>
      <c r="J12" s="8" t="s">
        <v>290</v>
      </c>
      <c r="K12" s="8" t="s">
        <v>290</v>
      </c>
      <c r="L12" s="8">
        <f t="shared" si="0"/>
        <v>132</v>
      </c>
      <c r="M12" s="67">
        <v>0</v>
      </c>
      <c r="N12" s="8">
        <v>132</v>
      </c>
    </row>
    <row r="13" spans="1:20" ht="5" customHeight="1">
      <c r="A13" s="241"/>
      <c r="B13" s="241"/>
      <c r="C13" s="241"/>
      <c r="D13" s="241"/>
      <c r="E13" s="241"/>
      <c r="F13" s="241"/>
      <c r="G13" s="4"/>
      <c r="H13" s="4"/>
      <c r="I13" s="4"/>
      <c r="J13" s="4"/>
      <c r="K13" s="4"/>
      <c r="L13" s="4"/>
      <c r="N13" s="4"/>
    </row>
    <row r="14" spans="1:20" ht="15.75" customHeight="1">
      <c r="A14" s="246" t="s">
        <v>625</v>
      </c>
      <c r="B14" s="246"/>
      <c r="C14" s="246"/>
      <c r="D14" s="246"/>
      <c r="E14" s="246"/>
      <c r="F14" s="246"/>
      <c r="G14" s="322" t="s">
        <v>454</v>
      </c>
      <c r="H14" s="323"/>
      <c r="I14" s="323"/>
      <c r="J14" s="323"/>
      <c r="K14" s="323"/>
      <c r="L14" s="33">
        <v>50</v>
      </c>
      <c r="N14" s="4"/>
      <c r="S14" s="31"/>
      <c r="T14" s="31"/>
    </row>
    <row r="15" spans="1:20" ht="16" customHeight="1">
      <c r="A15" s="278" t="s">
        <v>450</v>
      </c>
      <c r="B15" s="301"/>
      <c r="C15" s="301"/>
      <c r="D15" s="301"/>
      <c r="E15" s="301"/>
      <c r="F15" s="86" t="s">
        <v>439</v>
      </c>
      <c r="G15" s="339" t="s">
        <v>450</v>
      </c>
      <c r="H15" s="339"/>
      <c r="I15" s="339"/>
      <c r="J15" s="87"/>
      <c r="K15" s="87"/>
      <c r="L15" s="88" t="s">
        <v>439</v>
      </c>
      <c r="N15" s="4"/>
      <c r="S15" s="31"/>
      <c r="T15" s="31"/>
    </row>
    <row r="16" spans="1:20" ht="15.75" customHeight="1">
      <c r="A16" s="265" t="s">
        <v>449</v>
      </c>
      <c r="B16" s="265"/>
      <c r="C16" s="265"/>
      <c r="D16" s="265"/>
      <c r="E16" s="265"/>
      <c r="F16" s="128">
        <f>L16+(L16*Markup!$B$8+Markup!$B$14)</f>
        <v>15</v>
      </c>
      <c r="G16" s="333" t="s">
        <v>449</v>
      </c>
      <c r="H16" s="334"/>
      <c r="I16" s="334"/>
      <c r="J16" s="334"/>
      <c r="K16" s="334"/>
      <c r="L16" s="69">
        <v>15</v>
      </c>
      <c r="N16" s="4"/>
      <c r="S16" s="68"/>
      <c r="T16" s="68"/>
    </row>
    <row r="17" spans="1:20" ht="15.75" customHeight="1">
      <c r="A17" s="265" t="s">
        <v>509</v>
      </c>
      <c r="B17" s="265"/>
      <c r="C17" s="265"/>
      <c r="D17" s="265"/>
      <c r="E17" s="265"/>
      <c r="F17" s="128">
        <f>L17+(L17*Markup!$B$8+Markup!$B$14)</f>
        <v>26</v>
      </c>
      <c r="G17" s="333" t="s">
        <v>447</v>
      </c>
      <c r="H17" s="334"/>
      <c r="I17" s="334"/>
      <c r="J17" s="334"/>
      <c r="K17" s="334"/>
      <c r="L17" s="33">
        <v>26</v>
      </c>
      <c r="N17" s="4"/>
      <c r="S17" s="31"/>
      <c r="T17" s="31"/>
    </row>
    <row r="18" spans="1:20" ht="15.75" customHeight="1">
      <c r="A18" s="265" t="s">
        <v>508</v>
      </c>
      <c r="B18" s="265"/>
      <c r="C18" s="265"/>
      <c r="D18" s="265"/>
      <c r="E18" s="265"/>
      <c r="F18" s="128">
        <f>L18+(L18*Markup!$B$8+Markup!$B$14)</f>
        <v>45</v>
      </c>
      <c r="G18" s="333" t="s">
        <v>448</v>
      </c>
      <c r="H18" s="334"/>
      <c r="I18" s="334"/>
      <c r="J18" s="334"/>
      <c r="K18" s="334"/>
      <c r="L18" s="33">
        <v>45</v>
      </c>
      <c r="N18" s="4"/>
      <c r="S18" s="31"/>
      <c r="T18" s="31"/>
    </row>
    <row r="19" spans="1:20" ht="15.75" customHeight="1">
      <c r="A19" s="265" t="s">
        <v>451</v>
      </c>
      <c r="B19" s="265"/>
      <c r="C19" s="265"/>
      <c r="D19" s="265"/>
      <c r="E19" s="265"/>
      <c r="F19" s="128">
        <f>L19+(L19*Markup!$B$8+Markup!$B$14)</f>
        <v>40</v>
      </c>
      <c r="G19" s="322" t="s">
        <v>451</v>
      </c>
      <c r="H19" s="323"/>
      <c r="I19" s="323"/>
      <c r="J19" s="323"/>
      <c r="K19" s="323"/>
      <c r="L19" s="33">
        <v>40</v>
      </c>
      <c r="N19" s="4"/>
      <c r="S19" s="31"/>
      <c r="T19" s="31"/>
    </row>
    <row r="20" spans="1:20" ht="15.75" customHeight="1">
      <c r="A20" s="265" t="s">
        <v>452</v>
      </c>
      <c r="B20" s="265"/>
      <c r="C20" s="265"/>
      <c r="D20" s="265"/>
      <c r="E20" s="265"/>
      <c r="F20" s="128">
        <f>L20+(L20*Markup!$B$8+Markup!$B$14)</f>
        <v>45</v>
      </c>
      <c r="G20" s="322" t="s">
        <v>452</v>
      </c>
      <c r="H20" s="323"/>
      <c r="I20" s="323"/>
      <c r="J20" s="323"/>
      <c r="K20" s="323"/>
      <c r="L20" s="33">
        <v>45</v>
      </c>
      <c r="N20" s="4"/>
      <c r="S20" s="31"/>
      <c r="T20" s="31"/>
    </row>
    <row r="21" spans="1:20" ht="15.75" customHeight="1">
      <c r="A21" s="265" t="s">
        <v>454</v>
      </c>
      <c r="B21" s="265"/>
      <c r="C21" s="265"/>
      <c r="D21" s="265"/>
      <c r="E21" s="265"/>
      <c r="F21" s="128">
        <f>L21+(L21*Markup!$B$8+Markup!$B$14)</f>
        <v>50</v>
      </c>
      <c r="G21" s="322" t="s">
        <v>454</v>
      </c>
      <c r="H21" s="323"/>
      <c r="I21" s="323"/>
      <c r="J21" s="323"/>
      <c r="K21" s="323"/>
      <c r="L21" s="33">
        <v>50</v>
      </c>
      <c r="N21" s="4"/>
      <c r="S21" s="31"/>
      <c r="T21" s="31"/>
    </row>
    <row r="22" spans="1:20" ht="64" customHeight="1">
      <c r="A22" s="324"/>
      <c r="B22" s="325"/>
      <c r="C22" s="325"/>
      <c r="D22" s="325"/>
      <c r="E22" s="325"/>
      <c r="F22" s="326"/>
      <c r="G22" s="143"/>
      <c r="H22" s="211"/>
      <c r="I22" s="211"/>
      <c r="J22" s="211"/>
      <c r="K22" s="211"/>
      <c r="L22" s="67"/>
      <c r="N22" s="4"/>
      <c r="S22" s="212"/>
      <c r="T22" s="212"/>
    </row>
    <row r="23" spans="1:20" s="157" customFormat="1" ht="22" customHeight="1">
      <c r="A23" s="327" t="s">
        <v>628</v>
      </c>
      <c r="B23" s="328"/>
      <c r="C23" s="328"/>
      <c r="D23" s="328"/>
      <c r="E23" s="328"/>
      <c r="F23" s="329"/>
      <c r="G23" s="213"/>
      <c r="H23" s="214"/>
      <c r="I23" s="214"/>
      <c r="J23" s="214"/>
      <c r="K23" s="214"/>
      <c r="L23" s="67"/>
      <c r="N23" s="215"/>
      <c r="S23" s="216"/>
      <c r="T23" s="216"/>
    </row>
    <row r="24" spans="1:20" ht="20">
      <c r="A24" s="240" t="s">
        <v>285</v>
      </c>
      <c r="B24" s="240"/>
      <c r="C24" s="240"/>
      <c r="D24" s="240"/>
      <c r="E24" s="239" t="s">
        <v>285</v>
      </c>
      <c r="F24" s="239"/>
      <c r="G24" s="3" t="s">
        <v>285</v>
      </c>
      <c r="H24" s="4"/>
      <c r="I24" s="4"/>
      <c r="J24" s="4"/>
      <c r="K24" s="4"/>
      <c r="L24" s="4"/>
      <c r="N24" s="4"/>
    </row>
    <row r="25" spans="1:20" ht="60.75" customHeight="1">
      <c r="A25" s="66" t="s">
        <v>22</v>
      </c>
      <c r="B25" s="66" t="s">
        <v>176</v>
      </c>
      <c r="C25" s="66" t="s">
        <v>177</v>
      </c>
      <c r="D25" s="66" t="s">
        <v>178</v>
      </c>
      <c r="E25" s="66" t="s">
        <v>286</v>
      </c>
      <c r="F25" s="83" t="s">
        <v>426</v>
      </c>
      <c r="G25" s="10" t="s">
        <v>22</v>
      </c>
      <c r="H25" s="6" t="s">
        <v>176</v>
      </c>
      <c r="I25" s="6" t="s">
        <v>177</v>
      </c>
      <c r="J25" s="6" t="s">
        <v>178</v>
      </c>
      <c r="K25" s="6" t="s">
        <v>286</v>
      </c>
      <c r="L25" s="6" t="s">
        <v>180</v>
      </c>
      <c r="N25" s="6" t="s">
        <v>180</v>
      </c>
    </row>
    <row r="26" spans="1:20" ht="30" customHeight="1">
      <c r="A26" s="82" t="s">
        <v>937</v>
      </c>
      <c r="B26" s="61">
        <f>H26+(H26*Markup!$B$8+Markup!$B$14)</f>
        <v>169.95</v>
      </c>
      <c r="C26" s="61">
        <f>I26+(I26*Markup!$B$8+Markup!$B$14)</f>
        <v>174.07</v>
      </c>
      <c r="D26" s="61">
        <f>J26+(J26*Markup!$B$8+Markup!$B$14)</f>
        <v>203.94</v>
      </c>
      <c r="E26" s="61">
        <f>K26+(K26*Markup!$B$8+Markup!$B$14)</f>
        <v>232</v>
      </c>
      <c r="F26" s="85" t="s">
        <v>290</v>
      </c>
      <c r="G26" s="28" t="s">
        <v>289</v>
      </c>
      <c r="H26" s="8">
        <v>169.95</v>
      </c>
      <c r="I26" s="8">
        <v>174.07</v>
      </c>
      <c r="J26" s="8">
        <v>203.94</v>
      </c>
      <c r="K26" s="8">
        <v>232</v>
      </c>
      <c r="L26" s="8" t="s">
        <v>290</v>
      </c>
      <c r="N26" s="8" t="s">
        <v>290</v>
      </c>
    </row>
    <row r="27" spans="1:20" ht="30" customHeight="1">
      <c r="A27" s="82" t="s">
        <v>936</v>
      </c>
      <c r="B27" s="61">
        <f>H27+(H27*Markup!$B$8+Markup!$B$14)</f>
        <v>194.67</v>
      </c>
      <c r="C27" s="61">
        <f>I27+(I27*Markup!$B$8+Markup!$B$14)</f>
        <v>200.85</v>
      </c>
      <c r="D27" s="61">
        <f>J27+(J27*Markup!$B$8+Markup!$B$14)</f>
        <v>242.05</v>
      </c>
      <c r="E27" s="61">
        <f>K27+(K27*Markup!$B$8+Markup!$B$14)</f>
        <v>266</v>
      </c>
      <c r="F27" s="85" t="s">
        <v>290</v>
      </c>
      <c r="G27" s="28" t="s">
        <v>291</v>
      </c>
      <c r="H27" s="8">
        <v>194.67</v>
      </c>
      <c r="I27" s="8">
        <v>200.85</v>
      </c>
      <c r="J27" s="8">
        <v>242.05</v>
      </c>
      <c r="K27" s="8">
        <v>266</v>
      </c>
      <c r="L27" s="8" t="s">
        <v>290</v>
      </c>
      <c r="N27" s="8" t="s">
        <v>290</v>
      </c>
    </row>
    <row r="28" spans="1:20" ht="30" customHeight="1">
      <c r="A28" s="82" t="s">
        <v>938</v>
      </c>
      <c r="B28" s="61">
        <f>H28+(H28*Markup!$B$8+Markup!$B$14)</f>
        <v>168.92</v>
      </c>
      <c r="C28" s="61">
        <f>I28+(I28*Markup!$B$8+Markup!$B$14)</f>
        <v>174.07</v>
      </c>
      <c r="D28" s="61">
        <f>J28+(J28*Markup!$B$8+Markup!$B$14)</f>
        <v>195.7</v>
      </c>
      <c r="E28" s="61">
        <f>K28+(K28*Markup!$B$8+Markup!$B$14)</f>
        <v>220</v>
      </c>
      <c r="F28" s="85" t="s">
        <v>290</v>
      </c>
      <c r="G28" s="28" t="s">
        <v>292</v>
      </c>
      <c r="H28" s="8">
        <v>168.92</v>
      </c>
      <c r="I28" s="8">
        <v>174.07</v>
      </c>
      <c r="J28" s="8">
        <v>195.7</v>
      </c>
      <c r="K28" s="8">
        <v>220</v>
      </c>
      <c r="L28" s="8" t="s">
        <v>290</v>
      </c>
      <c r="N28" s="8" t="s">
        <v>290</v>
      </c>
    </row>
    <row r="29" spans="1:20" ht="30" customHeight="1">
      <c r="A29" s="82" t="s">
        <v>939</v>
      </c>
      <c r="B29" s="61">
        <f>H29+(H29*Markup!$B$8+Markup!$B$14)</f>
        <v>194.67</v>
      </c>
      <c r="C29" s="61">
        <f>I29+(I29*Markup!$B$8+Markup!$B$14)</f>
        <v>199.82</v>
      </c>
      <c r="D29" s="61">
        <f>J29+(J29*Markup!$B$8+Markup!$B$14)</f>
        <v>222.48</v>
      </c>
      <c r="E29" s="61">
        <f>K29+(K29*Markup!$B$8+Markup!$B$14)</f>
        <v>251</v>
      </c>
      <c r="F29" s="85" t="s">
        <v>290</v>
      </c>
      <c r="G29" s="28" t="s">
        <v>293</v>
      </c>
      <c r="H29" s="8">
        <v>194.67</v>
      </c>
      <c r="I29" s="8">
        <v>199.82</v>
      </c>
      <c r="J29" s="8">
        <v>222.48</v>
      </c>
      <c r="K29" s="8">
        <v>251</v>
      </c>
      <c r="L29" s="8" t="s">
        <v>290</v>
      </c>
      <c r="N29" s="8" t="s">
        <v>290</v>
      </c>
    </row>
    <row r="30" spans="1:20" ht="30" customHeight="1">
      <c r="A30" s="82" t="s">
        <v>940</v>
      </c>
      <c r="B30" s="61">
        <f>H30+(H30*Markup!$B$8+Markup!$B$14)</f>
        <v>175.1</v>
      </c>
      <c r="C30" s="61">
        <f>I30+(I30*Markup!$B$8+Markup!$B$14)</f>
        <v>179.22</v>
      </c>
      <c r="D30" s="61">
        <f>J30+(J30*Markup!$B$8+Markup!$B$14)</f>
        <v>200.85</v>
      </c>
      <c r="E30" s="61">
        <f>K30+(K30*Markup!$B$8+Markup!$B$14)</f>
        <v>225</v>
      </c>
      <c r="F30" s="85" t="s">
        <v>290</v>
      </c>
      <c r="G30" s="28" t="s">
        <v>294</v>
      </c>
      <c r="H30" s="8">
        <v>175.1</v>
      </c>
      <c r="I30" s="8">
        <v>179.22</v>
      </c>
      <c r="J30" s="8">
        <v>200.85</v>
      </c>
      <c r="K30" s="8">
        <v>225</v>
      </c>
      <c r="L30" s="8" t="s">
        <v>290</v>
      </c>
      <c r="N30" s="8" t="s">
        <v>290</v>
      </c>
    </row>
    <row r="31" spans="1:20" ht="30" customHeight="1">
      <c r="A31" s="82" t="s">
        <v>941</v>
      </c>
      <c r="B31" s="61">
        <f>H31+(H31*Markup!$B$8+Markup!$B$14)</f>
        <v>201.88</v>
      </c>
      <c r="C31" s="61">
        <f>I31+(I31*Markup!$B$8+Markup!$B$14)</f>
        <v>204.97</v>
      </c>
      <c r="D31" s="61">
        <f>J31+(J31*Markup!$B$8+Markup!$B$14)</f>
        <v>242.05</v>
      </c>
      <c r="E31" s="61">
        <f>K31+(K31*Markup!$B$8+Markup!$B$14)</f>
        <v>269</v>
      </c>
      <c r="F31" s="85" t="s">
        <v>290</v>
      </c>
      <c r="G31" s="28" t="s">
        <v>295</v>
      </c>
      <c r="H31" s="8">
        <v>201.88</v>
      </c>
      <c r="I31" s="8">
        <v>204.97</v>
      </c>
      <c r="J31" s="8">
        <v>242.05</v>
      </c>
      <c r="K31" s="8">
        <v>269</v>
      </c>
      <c r="L31" s="8" t="s">
        <v>290</v>
      </c>
      <c r="N31" s="8" t="s">
        <v>290</v>
      </c>
    </row>
    <row r="32" spans="1:20" ht="30" customHeight="1">
      <c r="A32" s="82" t="s">
        <v>989</v>
      </c>
      <c r="B32" s="61">
        <f>H32+(H32*Markup!$B$8+Markup!$B$14)</f>
        <v>221.45</v>
      </c>
      <c r="C32" s="61">
        <f>I32+(I32*Markup!$B$8+Markup!$B$14)</f>
        <v>225.57</v>
      </c>
      <c r="D32" s="61">
        <f>J32+(J32*Markup!$B$8+Markup!$B$14)</f>
        <v>235.87</v>
      </c>
      <c r="E32" s="61">
        <f>K32+(K32*Markup!$B$8+Markup!$B$14)</f>
        <v>254.41</v>
      </c>
      <c r="F32" s="61">
        <f>L32+(L32*Markup!$B$8+Markup!$B$14)</f>
        <v>232</v>
      </c>
      <c r="G32" s="84" t="s">
        <v>296</v>
      </c>
      <c r="H32" s="8">
        <v>221.45</v>
      </c>
      <c r="I32" s="8">
        <v>225.57</v>
      </c>
      <c r="J32" s="8">
        <v>235.87</v>
      </c>
      <c r="K32" s="8">
        <v>254.41</v>
      </c>
      <c r="L32" s="8">
        <v>232</v>
      </c>
      <c r="N32" s="8">
        <v>232</v>
      </c>
    </row>
    <row r="33" spans="1:20" ht="5" customHeight="1">
      <c r="A33" s="330"/>
      <c r="B33" s="331"/>
      <c r="C33" s="331"/>
      <c r="D33" s="331"/>
      <c r="E33" s="331"/>
      <c r="F33" s="332"/>
      <c r="G33" s="84"/>
      <c r="H33" s="67"/>
      <c r="I33" s="67"/>
      <c r="J33" s="67"/>
      <c r="K33" s="67"/>
      <c r="L33" s="67"/>
      <c r="N33" s="67"/>
    </row>
    <row r="34" spans="1:20" ht="16" customHeight="1">
      <c r="A34" s="278" t="s">
        <v>450</v>
      </c>
      <c r="B34" s="301"/>
      <c r="C34" s="301"/>
      <c r="D34" s="301"/>
      <c r="E34" s="301"/>
      <c r="F34" s="86" t="s">
        <v>439</v>
      </c>
      <c r="G34" s="339" t="s">
        <v>450</v>
      </c>
      <c r="H34" s="339"/>
      <c r="I34" s="339"/>
      <c r="J34" s="87"/>
      <c r="K34" s="87"/>
      <c r="L34" s="88" t="s">
        <v>439</v>
      </c>
      <c r="N34" s="4"/>
      <c r="S34" s="31"/>
      <c r="T34" s="31"/>
    </row>
    <row r="35" spans="1:20" ht="15.75" customHeight="1">
      <c r="A35" s="265" t="s">
        <v>449</v>
      </c>
      <c r="B35" s="265"/>
      <c r="C35" s="265"/>
      <c r="D35" s="265"/>
      <c r="E35" s="265"/>
      <c r="F35" s="128">
        <f>L35+(L35*Markup!$B$8+Markup!$B$14)</f>
        <v>15</v>
      </c>
      <c r="G35" s="333" t="s">
        <v>449</v>
      </c>
      <c r="H35" s="334"/>
      <c r="I35" s="334"/>
      <c r="J35" s="334"/>
      <c r="K35" s="334"/>
      <c r="L35" s="69">
        <v>15</v>
      </c>
      <c r="N35" s="4"/>
      <c r="S35" s="68"/>
      <c r="T35" s="68"/>
    </row>
    <row r="36" spans="1:20" ht="15.75" customHeight="1">
      <c r="A36" s="265" t="s">
        <v>509</v>
      </c>
      <c r="B36" s="265"/>
      <c r="C36" s="265"/>
      <c r="D36" s="265"/>
      <c r="E36" s="265"/>
      <c r="F36" s="128">
        <f>L36+(L36*Markup!$B$8+Markup!$B$14)</f>
        <v>26</v>
      </c>
      <c r="G36" s="333" t="s">
        <v>447</v>
      </c>
      <c r="H36" s="334"/>
      <c r="I36" s="334"/>
      <c r="J36" s="334"/>
      <c r="K36" s="334"/>
      <c r="L36" s="33">
        <v>26</v>
      </c>
      <c r="N36" s="4"/>
      <c r="S36" s="31"/>
      <c r="T36" s="31"/>
    </row>
    <row r="37" spans="1:20" ht="15.75" customHeight="1">
      <c r="A37" s="265" t="s">
        <v>508</v>
      </c>
      <c r="B37" s="265"/>
      <c r="C37" s="265"/>
      <c r="D37" s="265"/>
      <c r="E37" s="265"/>
      <c r="F37" s="128">
        <f>L37+(L37*Markup!$B$8+Markup!$B$14)</f>
        <v>45</v>
      </c>
      <c r="G37" s="333" t="s">
        <v>448</v>
      </c>
      <c r="H37" s="334"/>
      <c r="I37" s="334"/>
      <c r="J37" s="334"/>
      <c r="K37" s="334"/>
      <c r="L37" s="33">
        <v>45</v>
      </c>
      <c r="N37" s="4"/>
      <c r="S37" s="31"/>
      <c r="T37" s="31"/>
    </row>
    <row r="38" spans="1:20" ht="15.75" customHeight="1">
      <c r="A38" s="265" t="s">
        <v>451</v>
      </c>
      <c r="B38" s="265"/>
      <c r="C38" s="265"/>
      <c r="D38" s="265"/>
      <c r="E38" s="265"/>
      <c r="F38" s="128">
        <f>L38+(L38*Markup!$B$8+Markup!$B$14)</f>
        <v>40</v>
      </c>
      <c r="G38" s="322" t="s">
        <v>451</v>
      </c>
      <c r="H38" s="323"/>
      <c r="I38" s="323"/>
      <c r="J38" s="323"/>
      <c r="K38" s="323"/>
      <c r="L38" s="33">
        <v>40</v>
      </c>
      <c r="N38" s="4"/>
      <c r="S38" s="31"/>
      <c r="T38" s="31"/>
    </row>
    <row r="39" spans="1:20" ht="15.75" customHeight="1">
      <c r="A39" s="265" t="s">
        <v>452</v>
      </c>
      <c r="B39" s="265"/>
      <c r="C39" s="265"/>
      <c r="D39" s="265"/>
      <c r="E39" s="265"/>
      <c r="F39" s="128">
        <f>L39+(L39*Markup!$B$8+Markup!$B$14)</f>
        <v>45</v>
      </c>
      <c r="G39" s="322" t="s">
        <v>452</v>
      </c>
      <c r="H39" s="323"/>
      <c r="I39" s="323"/>
      <c r="J39" s="323"/>
      <c r="K39" s="323"/>
      <c r="L39" s="33">
        <v>45</v>
      </c>
      <c r="N39" s="4"/>
      <c r="S39" s="31"/>
      <c r="T39" s="31"/>
    </row>
    <row r="40" spans="1:20" ht="15.75" customHeight="1">
      <c r="A40" s="265" t="s">
        <v>454</v>
      </c>
      <c r="B40" s="265"/>
      <c r="C40" s="265"/>
      <c r="D40" s="265"/>
      <c r="E40" s="265"/>
      <c r="F40" s="128">
        <f>L40+(L40*Markup!$B$8+Markup!$B$14)</f>
        <v>50</v>
      </c>
      <c r="G40" s="322" t="s">
        <v>454</v>
      </c>
      <c r="H40" s="323"/>
      <c r="I40" s="323"/>
      <c r="J40" s="323"/>
      <c r="K40" s="323"/>
      <c r="L40" s="33">
        <v>50</v>
      </c>
      <c r="N40" s="4"/>
      <c r="S40" s="31"/>
      <c r="T40" s="31"/>
    </row>
    <row r="41" spans="1:20" ht="18" customHeight="1">
      <c r="A41" s="278" t="s">
        <v>446</v>
      </c>
      <c r="B41" s="301"/>
      <c r="C41" s="301"/>
      <c r="D41" s="301"/>
      <c r="E41" s="301"/>
      <c r="F41" s="86" t="s">
        <v>439</v>
      </c>
      <c r="G41" s="337" t="s">
        <v>446</v>
      </c>
      <c r="H41" s="337"/>
      <c r="I41" s="337"/>
      <c r="J41" s="337"/>
      <c r="K41" s="338"/>
      <c r="L41" s="88" t="s">
        <v>439</v>
      </c>
      <c r="N41" s="4"/>
      <c r="S41" s="31"/>
      <c r="T41" s="31"/>
    </row>
    <row r="42" spans="1:20" ht="15.75" customHeight="1">
      <c r="A42" s="265" t="s">
        <v>509</v>
      </c>
      <c r="B42" s="265"/>
      <c r="C42" s="265"/>
      <c r="D42" s="265"/>
      <c r="E42" s="265"/>
      <c r="F42" s="128">
        <f>L42+(L42*Markup!$B$8+Markup!$B$14)</f>
        <v>28</v>
      </c>
      <c r="G42" s="335" t="s">
        <v>447</v>
      </c>
      <c r="H42" s="336"/>
      <c r="I42" s="336"/>
      <c r="J42" s="336"/>
      <c r="K42" s="336"/>
      <c r="L42" s="33">
        <v>28</v>
      </c>
      <c r="N42" s="4"/>
      <c r="S42" s="31"/>
      <c r="T42" s="31"/>
    </row>
    <row r="43" spans="1:20" ht="15.75" customHeight="1">
      <c r="A43" s="265" t="s">
        <v>448</v>
      </c>
      <c r="B43" s="265"/>
      <c r="C43" s="265"/>
      <c r="D43" s="265"/>
      <c r="E43" s="265"/>
      <c r="F43" s="128">
        <f>L43+(L43*Markup!$B$8+Markup!$B$14)</f>
        <v>148</v>
      </c>
      <c r="G43" s="335" t="s">
        <v>448</v>
      </c>
      <c r="H43" s="336"/>
      <c r="I43" s="336"/>
      <c r="J43" s="336"/>
      <c r="K43" s="336"/>
      <c r="L43" s="33">
        <v>148</v>
      </c>
      <c r="N43" s="4"/>
      <c r="S43" s="31"/>
      <c r="T43" s="31"/>
    </row>
    <row r="44" spans="1:20" ht="15.75" customHeight="1">
      <c r="A44" s="340" t="s">
        <v>995</v>
      </c>
      <c r="B44" s="341"/>
      <c r="C44" s="341"/>
      <c r="D44" s="341"/>
      <c r="E44" s="341"/>
      <c r="F44" s="341"/>
      <c r="G44" s="4"/>
      <c r="H44" s="4"/>
      <c r="I44" s="4"/>
      <c r="J44" s="4"/>
      <c r="K44" s="4"/>
      <c r="L44" s="4"/>
      <c r="N44" s="4"/>
    </row>
    <row r="45" spans="1:20" ht="15.75" customHeight="1">
      <c r="A45" s="341"/>
      <c r="B45" s="341"/>
      <c r="C45" s="341"/>
      <c r="D45" s="341"/>
      <c r="E45" s="341"/>
      <c r="F45" s="341"/>
      <c r="G45" s="4"/>
      <c r="H45" s="4"/>
      <c r="I45" s="4"/>
      <c r="J45" s="4"/>
      <c r="K45" s="4"/>
      <c r="L45" s="4"/>
      <c r="N45" s="4"/>
    </row>
    <row r="46" spans="1:20" ht="15.75" customHeight="1">
      <c r="A46" s="341"/>
      <c r="B46" s="341"/>
      <c r="C46" s="341"/>
      <c r="D46" s="341"/>
      <c r="E46" s="341"/>
      <c r="F46" s="341"/>
      <c r="G46" s="4"/>
      <c r="H46" s="4"/>
      <c r="I46" s="4"/>
      <c r="J46" s="4"/>
      <c r="K46" s="4"/>
      <c r="L46" s="4"/>
      <c r="N46" s="4"/>
    </row>
    <row r="47" spans="1:20" ht="15.75" customHeight="1">
      <c r="A47" s="341"/>
      <c r="B47" s="341"/>
      <c r="C47" s="341"/>
      <c r="D47" s="341"/>
      <c r="E47" s="341"/>
      <c r="F47" s="341"/>
      <c r="G47" s="4"/>
      <c r="H47" s="4"/>
      <c r="I47" s="4"/>
      <c r="J47" s="4"/>
      <c r="K47" s="4"/>
      <c r="L47" s="4"/>
      <c r="N47" s="4"/>
    </row>
    <row r="48" spans="1:20" ht="15.75" customHeight="1">
      <c r="G48" s="4"/>
      <c r="H48" s="4"/>
      <c r="I48" s="4"/>
      <c r="J48" s="4"/>
      <c r="K48" s="4"/>
      <c r="L48" s="4"/>
      <c r="N48" s="4"/>
    </row>
    <row r="49" spans="7:14" ht="15.75" customHeight="1">
      <c r="G49" s="4"/>
      <c r="H49" s="4"/>
      <c r="I49" s="4"/>
      <c r="J49" s="4"/>
      <c r="K49" s="4"/>
      <c r="L49" s="4"/>
      <c r="N49" s="4"/>
    </row>
    <row r="50" spans="7:14" ht="15.75" customHeight="1">
      <c r="G50" s="4"/>
      <c r="H50" s="4"/>
      <c r="I50" s="4"/>
      <c r="J50" s="4"/>
      <c r="K50" s="4"/>
      <c r="L50" s="4"/>
      <c r="N50" s="4"/>
    </row>
    <row r="51" spans="7:14" ht="15.75" customHeight="1">
      <c r="G51" s="4"/>
      <c r="H51" s="4"/>
      <c r="I51" s="4"/>
      <c r="J51" s="4"/>
      <c r="K51" s="4"/>
      <c r="L51" s="4"/>
      <c r="N51" s="4"/>
    </row>
    <row r="52" spans="7:14" ht="15.75" customHeight="1">
      <c r="G52" s="4"/>
      <c r="H52" s="4"/>
      <c r="I52" s="4"/>
      <c r="J52" s="4"/>
      <c r="K52" s="4"/>
      <c r="L52" s="4"/>
      <c r="N52" s="4"/>
    </row>
    <row r="53" spans="7:14" ht="15.75" customHeight="1">
      <c r="G53" s="4"/>
      <c r="H53" s="4"/>
      <c r="I53" s="4"/>
      <c r="J53" s="4"/>
      <c r="K53" s="4"/>
      <c r="L53" s="4"/>
      <c r="N53" s="4"/>
    </row>
    <row r="54" spans="7:14" ht="15.75" customHeight="1">
      <c r="G54" s="4"/>
      <c r="H54" s="4"/>
      <c r="I54" s="4"/>
      <c r="J54" s="4"/>
      <c r="K54" s="4"/>
      <c r="L54" s="4"/>
      <c r="N54" s="4"/>
    </row>
    <row r="55" spans="7:14" ht="15.75" customHeight="1">
      <c r="G55" s="4"/>
      <c r="H55" s="4"/>
      <c r="I55" s="4"/>
      <c r="J55" s="4"/>
      <c r="K55" s="4"/>
      <c r="L55" s="4"/>
      <c r="N55" s="4"/>
    </row>
    <row r="56" spans="7:14" ht="15.75" customHeight="1">
      <c r="G56" s="4"/>
      <c r="H56" s="4"/>
      <c r="I56" s="4"/>
      <c r="J56" s="4"/>
      <c r="K56" s="4"/>
      <c r="L56" s="4"/>
      <c r="N56" s="4"/>
    </row>
    <row r="57" spans="7:14" ht="15.75" customHeight="1">
      <c r="G57" s="4"/>
      <c r="H57" s="4"/>
      <c r="I57" s="4"/>
      <c r="J57" s="4"/>
      <c r="K57" s="4"/>
      <c r="L57" s="4"/>
      <c r="N57" s="4"/>
    </row>
    <row r="58" spans="7:14" ht="15.75" customHeight="1">
      <c r="G58" s="4"/>
      <c r="H58" s="4"/>
      <c r="I58" s="4"/>
      <c r="J58" s="4"/>
      <c r="K58" s="4"/>
      <c r="L58" s="4"/>
      <c r="N58" s="4"/>
    </row>
    <row r="59" spans="7:14" ht="15.75" customHeight="1">
      <c r="G59" s="4"/>
      <c r="H59" s="4"/>
      <c r="I59" s="4"/>
      <c r="J59" s="4"/>
      <c r="K59" s="4"/>
      <c r="L59" s="4"/>
      <c r="N59" s="4"/>
    </row>
    <row r="60" spans="7:14" ht="15.75" customHeight="1">
      <c r="G60" s="4"/>
      <c r="H60" s="4"/>
      <c r="I60" s="4"/>
      <c r="J60" s="4"/>
      <c r="K60" s="4"/>
      <c r="L60" s="4"/>
      <c r="N60" s="4"/>
    </row>
    <row r="61" spans="7:14" ht="15.75" customHeight="1">
      <c r="G61" s="4"/>
      <c r="H61" s="4"/>
      <c r="I61" s="4"/>
      <c r="J61" s="4"/>
      <c r="K61" s="4"/>
      <c r="L61" s="4"/>
      <c r="N61" s="4"/>
    </row>
    <row r="62" spans="7:14" ht="15.75" customHeight="1">
      <c r="G62" s="4"/>
      <c r="H62" s="4"/>
      <c r="I62" s="4"/>
      <c r="J62" s="4"/>
      <c r="K62" s="4"/>
      <c r="L62" s="4"/>
      <c r="N62" s="4"/>
    </row>
    <row r="63" spans="7:14" ht="15.75" customHeight="1">
      <c r="G63" s="4"/>
      <c r="H63" s="4"/>
      <c r="I63" s="4"/>
      <c r="J63" s="4"/>
      <c r="K63" s="4"/>
      <c r="L63" s="4"/>
      <c r="N63" s="4"/>
    </row>
    <row r="64" spans="7:14" ht="15.75" customHeight="1">
      <c r="G64" s="4"/>
      <c r="H64" s="4"/>
      <c r="I64" s="4"/>
      <c r="J64" s="4"/>
      <c r="K64" s="4"/>
      <c r="L64" s="4"/>
      <c r="N64" s="4"/>
    </row>
    <row r="65" spans="7:14" ht="15.75" customHeight="1">
      <c r="G65" s="4"/>
      <c r="H65" s="4"/>
      <c r="I65" s="4"/>
      <c r="J65" s="4"/>
      <c r="K65" s="4"/>
      <c r="L65" s="4"/>
      <c r="N65" s="4"/>
    </row>
    <row r="66" spans="7:14" ht="15.75" customHeight="1">
      <c r="G66" s="4"/>
      <c r="H66" s="4"/>
      <c r="I66" s="4"/>
      <c r="J66" s="4"/>
      <c r="K66" s="4"/>
      <c r="L66" s="4"/>
      <c r="N66" s="4"/>
    </row>
    <row r="67" spans="7:14" ht="15.75" customHeight="1">
      <c r="G67" s="4"/>
      <c r="H67" s="4"/>
      <c r="I67" s="4"/>
      <c r="J67" s="4"/>
      <c r="K67" s="4"/>
      <c r="L67" s="4"/>
      <c r="N67" s="4"/>
    </row>
    <row r="68" spans="7:14" ht="15.75" customHeight="1">
      <c r="G68" s="4"/>
      <c r="H68" s="4"/>
      <c r="I68" s="4"/>
      <c r="J68" s="4"/>
      <c r="K68" s="4"/>
      <c r="L68" s="4"/>
      <c r="N68" s="4"/>
    </row>
    <row r="69" spans="7:14" ht="15.75" customHeight="1">
      <c r="G69" s="4"/>
      <c r="H69" s="4"/>
      <c r="I69" s="4"/>
      <c r="J69" s="4"/>
      <c r="K69" s="4"/>
      <c r="L69" s="4"/>
      <c r="N69" s="4"/>
    </row>
    <row r="70" spans="7:14" ht="15.75" customHeight="1">
      <c r="G70" s="4"/>
      <c r="H70" s="4"/>
      <c r="I70" s="4"/>
      <c r="J70" s="4"/>
      <c r="K70" s="4"/>
      <c r="L70" s="4"/>
      <c r="N70" s="4"/>
    </row>
    <row r="71" spans="7:14" ht="15.75" customHeight="1">
      <c r="G71" s="4"/>
      <c r="H71" s="4"/>
      <c r="I71" s="4"/>
      <c r="J71" s="4"/>
      <c r="K71" s="4"/>
      <c r="L71" s="4"/>
      <c r="N71" s="4"/>
    </row>
    <row r="72" spans="7:14" ht="15.75" customHeight="1">
      <c r="G72" s="4"/>
      <c r="H72" s="4"/>
      <c r="I72" s="4"/>
      <c r="J72" s="4"/>
      <c r="K72" s="4"/>
      <c r="L72" s="4"/>
      <c r="N72" s="4"/>
    </row>
    <row r="73" spans="7:14" ht="15.75" customHeight="1">
      <c r="G73" s="4"/>
      <c r="H73" s="4"/>
      <c r="I73" s="4"/>
      <c r="J73" s="4"/>
      <c r="K73" s="4"/>
      <c r="L73" s="4"/>
      <c r="N73" s="4"/>
    </row>
    <row r="74" spans="7:14" ht="15.75" customHeight="1">
      <c r="G74" s="4"/>
      <c r="H74" s="4"/>
      <c r="I74" s="4"/>
      <c r="J74" s="4"/>
      <c r="K74" s="4"/>
      <c r="L74" s="4"/>
      <c r="N74" s="4"/>
    </row>
    <row r="75" spans="7:14" ht="15.75" customHeight="1">
      <c r="G75" s="4"/>
      <c r="H75" s="4"/>
      <c r="I75" s="4"/>
      <c r="J75" s="4"/>
      <c r="K75" s="4"/>
      <c r="L75" s="4"/>
      <c r="N75" s="4"/>
    </row>
    <row r="76" spans="7:14" ht="15.75" customHeight="1">
      <c r="G76" s="4"/>
      <c r="H76" s="4"/>
      <c r="I76" s="4"/>
      <c r="J76" s="4"/>
      <c r="K76" s="4"/>
      <c r="L76" s="4"/>
      <c r="N76" s="4"/>
    </row>
    <row r="77" spans="7:14" ht="15.75" customHeight="1">
      <c r="G77" s="4"/>
      <c r="H77" s="4"/>
      <c r="I77" s="4"/>
      <c r="J77" s="4"/>
      <c r="K77" s="4"/>
      <c r="L77" s="4"/>
      <c r="N77" s="4"/>
    </row>
    <row r="78" spans="7:14" ht="15.75" customHeight="1">
      <c r="G78" s="4"/>
      <c r="H78" s="4"/>
      <c r="I78" s="4"/>
      <c r="J78" s="4"/>
      <c r="K78" s="4"/>
      <c r="L78" s="4"/>
      <c r="N78" s="4"/>
    </row>
    <row r="79" spans="7:14" ht="15.75" customHeight="1">
      <c r="G79" s="4"/>
      <c r="H79" s="4"/>
      <c r="I79" s="4"/>
      <c r="J79" s="4"/>
      <c r="K79" s="4"/>
      <c r="L79" s="4"/>
      <c r="N79" s="4"/>
    </row>
    <row r="80" spans="7:14" ht="15.75" customHeight="1">
      <c r="G80" s="4"/>
      <c r="H80" s="4"/>
      <c r="I80" s="4"/>
      <c r="J80" s="4"/>
      <c r="K80" s="4"/>
      <c r="L80" s="4"/>
      <c r="N80" s="4"/>
    </row>
    <row r="81" spans="7:14" ht="15.75" customHeight="1">
      <c r="G81" s="4"/>
      <c r="H81" s="4"/>
      <c r="I81" s="4"/>
      <c r="J81" s="4"/>
      <c r="K81" s="4"/>
      <c r="L81" s="4"/>
      <c r="N81" s="4"/>
    </row>
    <row r="82" spans="7:14" ht="15.75" customHeight="1">
      <c r="G82" s="4"/>
      <c r="H82" s="4"/>
      <c r="I82" s="4"/>
      <c r="J82" s="4"/>
      <c r="K82" s="4"/>
      <c r="L82" s="4"/>
      <c r="N82" s="4"/>
    </row>
    <row r="83" spans="7:14" ht="15.75" customHeight="1">
      <c r="G83" s="4"/>
      <c r="H83" s="4"/>
      <c r="I83" s="4"/>
      <c r="J83" s="4"/>
      <c r="K83" s="4"/>
      <c r="L83" s="4"/>
      <c r="N83" s="4"/>
    </row>
    <row r="84" spans="7:14" ht="15.75" customHeight="1">
      <c r="G84" s="4"/>
      <c r="H84" s="4"/>
      <c r="I84" s="4"/>
      <c r="J84" s="4"/>
      <c r="K84" s="4"/>
      <c r="L84" s="4"/>
      <c r="N84" s="4"/>
    </row>
    <row r="85" spans="7:14" ht="15.75" customHeight="1">
      <c r="G85" s="4"/>
      <c r="H85" s="4"/>
      <c r="I85" s="4"/>
      <c r="J85" s="4"/>
      <c r="K85" s="4"/>
      <c r="L85" s="4"/>
      <c r="N85" s="4"/>
    </row>
    <row r="86" spans="7:14" ht="15.75" customHeight="1">
      <c r="G86" s="4"/>
      <c r="H86" s="4"/>
      <c r="I86" s="4"/>
      <c r="J86" s="4"/>
      <c r="K86" s="4"/>
      <c r="L86" s="4"/>
      <c r="N86" s="4"/>
    </row>
    <row r="87" spans="7:14" ht="15.75" customHeight="1">
      <c r="G87" s="4"/>
      <c r="H87" s="4"/>
      <c r="I87" s="4"/>
      <c r="J87" s="4"/>
      <c r="K87" s="4"/>
      <c r="L87" s="4"/>
      <c r="N87" s="4"/>
    </row>
    <row r="88" spans="7:14" ht="15.75" customHeight="1">
      <c r="G88" s="4"/>
      <c r="H88" s="4"/>
      <c r="I88" s="4"/>
      <c r="J88" s="4"/>
      <c r="K88" s="4"/>
      <c r="L88" s="4"/>
      <c r="N88" s="4"/>
    </row>
    <row r="89" spans="7:14" ht="15.75" customHeight="1">
      <c r="G89" s="4"/>
      <c r="H89" s="4"/>
      <c r="I89" s="4"/>
      <c r="J89" s="4"/>
      <c r="K89" s="4"/>
      <c r="L89" s="4"/>
      <c r="N89" s="4"/>
    </row>
    <row r="90" spans="7:14" ht="15.75" customHeight="1">
      <c r="G90" s="4"/>
      <c r="H90" s="4"/>
      <c r="I90" s="4"/>
      <c r="J90" s="4"/>
      <c r="K90" s="4"/>
      <c r="L90" s="4"/>
      <c r="N90" s="4"/>
    </row>
    <row r="91" spans="7:14" ht="15.75" customHeight="1">
      <c r="G91" s="4"/>
      <c r="H91" s="4"/>
      <c r="I91" s="4"/>
      <c r="J91" s="4"/>
      <c r="K91" s="4"/>
      <c r="L91" s="4"/>
      <c r="N91" s="4"/>
    </row>
    <row r="92" spans="7:14" ht="15.75" customHeight="1">
      <c r="G92" s="4"/>
      <c r="H92" s="4"/>
      <c r="I92" s="4"/>
      <c r="J92" s="4"/>
      <c r="K92" s="4"/>
      <c r="L92" s="4"/>
      <c r="N92" s="4"/>
    </row>
    <row r="93" spans="7:14" ht="15.75" customHeight="1">
      <c r="G93" s="4"/>
      <c r="H93" s="4"/>
      <c r="I93" s="4"/>
      <c r="J93" s="4"/>
      <c r="K93" s="4"/>
      <c r="L93" s="4"/>
      <c r="N93" s="4"/>
    </row>
    <row r="94" spans="7:14" ht="15.75" customHeight="1">
      <c r="G94" s="4"/>
      <c r="H94" s="4"/>
      <c r="I94" s="4"/>
      <c r="J94" s="4"/>
      <c r="K94" s="4"/>
      <c r="L94" s="4"/>
      <c r="N94" s="4"/>
    </row>
    <row r="95" spans="7:14" ht="15.75" customHeight="1">
      <c r="G95" s="4"/>
      <c r="H95" s="4"/>
      <c r="I95" s="4"/>
      <c r="J95" s="4"/>
      <c r="K95" s="4"/>
      <c r="L95" s="4"/>
      <c r="N95" s="4"/>
    </row>
    <row r="96" spans="7:14" ht="15.75" customHeight="1">
      <c r="G96" s="4"/>
      <c r="H96" s="4"/>
      <c r="I96" s="4"/>
      <c r="J96" s="4"/>
      <c r="K96" s="4"/>
      <c r="L96" s="4"/>
      <c r="N96" s="4"/>
    </row>
    <row r="97" spans="7:14" ht="15.75" customHeight="1">
      <c r="G97" s="4"/>
      <c r="H97" s="4"/>
      <c r="I97" s="4"/>
      <c r="J97" s="4"/>
      <c r="K97" s="4"/>
      <c r="L97" s="4"/>
      <c r="N97" s="4"/>
    </row>
    <row r="98" spans="7:14" ht="15.75" customHeight="1">
      <c r="G98" s="4"/>
      <c r="H98" s="4"/>
      <c r="I98" s="4"/>
      <c r="J98" s="4"/>
      <c r="K98" s="4"/>
      <c r="L98" s="4"/>
      <c r="N98" s="4"/>
    </row>
    <row r="99" spans="7:14" ht="15.75" customHeight="1">
      <c r="G99" s="4"/>
      <c r="H99" s="4"/>
      <c r="I99" s="4"/>
      <c r="J99" s="4"/>
      <c r="K99" s="4"/>
      <c r="L99" s="4"/>
      <c r="N99" s="4"/>
    </row>
    <row r="100" spans="7:14" ht="15.75" customHeight="1">
      <c r="G100" s="4"/>
      <c r="H100" s="4"/>
      <c r="I100" s="4"/>
      <c r="J100" s="4"/>
      <c r="K100" s="4"/>
      <c r="L100" s="4"/>
      <c r="N100" s="4"/>
    </row>
    <row r="101" spans="7:14" ht="15.75" customHeight="1">
      <c r="G101" s="4"/>
      <c r="H101" s="4"/>
      <c r="I101" s="4"/>
      <c r="J101" s="4"/>
      <c r="K101" s="4"/>
      <c r="L101" s="4"/>
      <c r="N101" s="4"/>
    </row>
    <row r="102" spans="7:14" ht="15.75" customHeight="1">
      <c r="G102" s="4"/>
      <c r="H102" s="4"/>
      <c r="I102" s="4"/>
      <c r="J102" s="4"/>
      <c r="K102" s="4"/>
      <c r="L102" s="4"/>
      <c r="N102" s="4"/>
    </row>
    <row r="103" spans="7:14" ht="15.75" customHeight="1">
      <c r="G103" s="4"/>
      <c r="H103" s="4"/>
      <c r="I103" s="4"/>
      <c r="J103" s="4"/>
      <c r="K103" s="4"/>
      <c r="L103" s="4"/>
      <c r="N103" s="4"/>
    </row>
    <row r="104" spans="7:14" ht="15.75" customHeight="1">
      <c r="G104" s="4"/>
      <c r="H104" s="4"/>
      <c r="I104" s="4"/>
      <c r="J104" s="4"/>
      <c r="K104" s="4"/>
      <c r="L104" s="4"/>
      <c r="N104" s="4"/>
    </row>
    <row r="105" spans="7:14" ht="15.75" customHeight="1">
      <c r="G105" s="4"/>
      <c r="H105" s="4"/>
      <c r="I105" s="4"/>
      <c r="J105" s="4"/>
      <c r="K105" s="4"/>
      <c r="L105" s="4"/>
      <c r="N105" s="4"/>
    </row>
    <row r="106" spans="7:14" ht="15.75" customHeight="1">
      <c r="G106" s="4"/>
      <c r="H106" s="4"/>
      <c r="I106" s="4"/>
      <c r="J106" s="4"/>
      <c r="K106" s="4"/>
      <c r="L106" s="4"/>
      <c r="N106" s="4"/>
    </row>
    <row r="107" spans="7:14" ht="15.75" customHeight="1">
      <c r="G107" s="4"/>
      <c r="H107" s="4"/>
      <c r="I107" s="4"/>
      <c r="J107" s="4"/>
      <c r="K107" s="4"/>
      <c r="L107" s="4"/>
      <c r="N107" s="4"/>
    </row>
    <row r="108" spans="7:14" ht="15.75" customHeight="1">
      <c r="G108" s="4"/>
      <c r="H108" s="4"/>
      <c r="I108" s="4"/>
      <c r="J108" s="4"/>
      <c r="K108" s="4"/>
      <c r="L108" s="4"/>
      <c r="N108" s="4"/>
    </row>
    <row r="109" spans="7:14" ht="15.75" customHeight="1">
      <c r="G109" s="4"/>
      <c r="H109" s="4"/>
      <c r="I109" s="4"/>
      <c r="J109" s="4"/>
      <c r="K109" s="4"/>
      <c r="L109" s="4"/>
      <c r="N109" s="4"/>
    </row>
    <row r="110" spans="7:14" ht="15.75" customHeight="1">
      <c r="G110" s="4"/>
      <c r="H110" s="4"/>
      <c r="I110" s="4"/>
      <c r="J110" s="4"/>
      <c r="K110" s="4"/>
      <c r="L110" s="4"/>
      <c r="N110" s="4"/>
    </row>
    <row r="111" spans="7:14" ht="15.75" customHeight="1">
      <c r="G111" s="4"/>
      <c r="H111" s="4"/>
      <c r="I111" s="4"/>
      <c r="J111" s="4"/>
      <c r="K111" s="4"/>
      <c r="L111" s="4"/>
      <c r="N111" s="4"/>
    </row>
    <row r="112" spans="7:14" ht="15.75" customHeight="1">
      <c r="G112" s="4"/>
      <c r="H112" s="4"/>
      <c r="I112" s="4"/>
      <c r="J112" s="4"/>
      <c r="K112" s="4"/>
      <c r="L112" s="4"/>
      <c r="N112" s="4"/>
    </row>
    <row r="113" spans="7:14" ht="15.75" customHeight="1">
      <c r="G113" s="4"/>
      <c r="H113" s="4"/>
      <c r="I113" s="4"/>
      <c r="J113" s="4"/>
      <c r="K113" s="4"/>
      <c r="L113" s="4"/>
      <c r="N113" s="4"/>
    </row>
    <row r="114" spans="7:14" ht="15.75" customHeight="1">
      <c r="G114" s="4"/>
      <c r="H114" s="4"/>
      <c r="I114" s="4"/>
      <c r="J114" s="4"/>
      <c r="K114" s="4"/>
      <c r="L114" s="4"/>
      <c r="N114" s="4"/>
    </row>
    <row r="115" spans="7:14" ht="15.75" customHeight="1">
      <c r="G115" s="4"/>
      <c r="H115" s="4"/>
      <c r="I115" s="4"/>
      <c r="J115" s="4"/>
      <c r="K115" s="4"/>
      <c r="L115" s="4"/>
      <c r="N115" s="4"/>
    </row>
    <row r="116" spans="7:14" ht="15.75" customHeight="1">
      <c r="G116" s="4"/>
      <c r="H116" s="4"/>
      <c r="I116" s="4"/>
      <c r="J116" s="4"/>
      <c r="K116" s="4"/>
      <c r="L116" s="4"/>
      <c r="N116" s="4"/>
    </row>
    <row r="117" spans="7:14" ht="15.75" customHeight="1">
      <c r="G117" s="4"/>
      <c r="H117" s="4"/>
      <c r="I117" s="4"/>
      <c r="J117" s="4"/>
      <c r="K117" s="4"/>
      <c r="L117" s="4"/>
      <c r="N117" s="4"/>
    </row>
    <row r="118" spans="7:14" ht="15.75" customHeight="1">
      <c r="G118" s="4"/>
      <c r="H118" s="4"/>
      <c r="I118" s="4"/>
      <c r="J118" s="4"/>
      <c r="K118" s="4"/>
      <c r="L118" s="4"/>
      <c r="N118" s="4"/>
    </row>
    <row r="119" spans="7:14" ht="15.75" customHeight="1">
      <c r="G119" s="4"/>
      <c r="H119" s="4"/>
      <c r="I119" s="4"/>
      <c r="J119" s="4"/>
      <c r="K119" s="4"/>
      <c r="L119" s="4"/>
      <c r="N119" s="4"/>
    </row>
    <row r="120" spans="7:14" ht="15.75" customHeight="1">
      <c r="G120" s="4"/>
      <c r="H120" s="4"/>
      <c r="I120" s="4"/>
      <c r="J120" s="4"/>
      <c r="K120" s="4"/>
      <c r="L120" s="4"/>
      <c r="N120" s="4"/>
    </row>
    <row r="121" spans="7:14" ht="15.75" customHeight="1">
      <c r="G121" s="4"/>
      <c r="H121" s="4"/>
      <c r="I121" s="4"/>
      <c r="J121" s="4"/>
      <c r="K121" s="4"/>
      <c r="L121" s="4"/>
      <c r="N121" s="4"/>
    </row>
    <row r="122" spans="7:14" ht="15.75" customHeight="1">
      <c r="G122" s="4"/>
      <c r="H122" s="4"/>
      <c r="I122" s="4"/>
      <c r="J122" s="4"/>
      <c r="K122" s="4"/>
      <c r="L122" s="4"/>
      <c r="N122" s="4"/>
    </row>
    <row r="123" spans="7:14" ht="15.75" customHeight="1">
      <c r="G123" s="4"/>
      <c r="H123" s="4"/>
      <c r="I123" s="4"/>
      <c r="J123" s="4"/>
      <c r="K123" s="4"/>
      <c r="L123" s="4"/>
      <c r="N123" s="4"/>
    </row>
    <row r="124" spans="7:14" ht="15.75" customHeight="1">
      <c r="G124" s="4"/>
      <c r="H124" s="4"/>
      <c r="I124" s="4"/>
      <c r="J124" s="4"/>
      <c r="K124" s="4"/>
      <c r="L124" s="4"/>
      <c r="N124" s="4"/>
    </row>
    <row r="125" spans="7:14" ht="15.75" customHeight="1">
      <c r="G125" s="4"/>
      <c r="H125" s="4"/>
      <c r="I125" s="4"/>
      <c r="J125" s="4"/>
      <c r="K125" s="4"/>
      <c r="L125" s="4"/>
      <c r="N125" s="4"/>
    </row>
    <row r="126" spans="7:14" ht="15.75" customHeight="1">
      <c r="G126" s="4"/>
      <c r="H126" s="4"/>
      <c r="I126" s="4"/>
      <c r="J126" s="4"/>
      <c r="K126" s="4"/>
      <c r="L126" s="4"/>
      <c r="N126" s="4"/>
    </row>
    <row r="127" spans="7:14" ht="15.75" customHeight="1">
      <c r="G127" s="4"/>
      <c r="H127" s="4"/>
      <c r="I127" s="4"/>
      <c r="J127" s="4"/>
      <c r="K127" s="4"/>
      <c r="L127" s="4"/>
      <c r="N127" s="4"/>
    </row>
    <row r="128" spans="7:14" ht="15.75" customHeight="1">
      <c r="G128" s="4"/>
      <c r="H128" s="4"/>
      <c r="I128" s="4"/>
      <c r="J128" s="4"/>
      <c r="K128" s="4"/>
      <c r="L128" s="4"/>
      <c r="N128" s="4"/>
    </row>
    <row r="129" spans="7:14" ht="15.75" customHeight="1">
      <c r="G129" s="4"/>
      <c r="H129" s="4"/>
      <c r="I129" s="4"/>
      <c r="J129" s="4"/>
      <c r="K129" s="4"/>
      <c r="L129" s="4"/>
      <c r="N129" s="4"/>
    </row>
    <row r="130" spans="7:14" ht="15.75" customHeight="1">
      <c r="G130" s="4"/>
      <c r="H130" s="4"/>
      <c r="I130" s="4"/>
      <c r="J130" s="4"/>
      <c r="K130" s="4"/>
      <c r="L130" s="4"/>
      <c r="N130" s="4"/>
    </row>
    <row r="131" spans="7:14" ht="15.75" customHeight="1">
      <c r="G131" s="4"/>
      <c r="H131" s="4"/>
      <c r="I131" s="4"/>
      <c r="J131" s="4"/>
      <c r="K131" s="4"/>
      <c r="L131" s="4"/>
      <c r="N131" s="4"/>
    </row>
    <row r="132" spans="7:14" ht="15.75" customHeight="1">
      <c r="G132" s="4"/>
      <c r="H132" s="4"/>
      <c r="I132" s="4"/>
      <c r="J132" s="4"/>
      <c r="K132" s="4"/>
      <c r="L132" s="4"/>
      <c r="N132" s="4"/>
    </row>
    <row r="133" spans="7:14" ht="15.75" customHeight="1">
      <c r="G133" s="4"/>
      <c r="H133" s="4"/>
      <c r="I133" s="4"/>
      <c r="J133" s="4"/>
      <c r="K133" s="4"/>
      <c r="L133" s="4"/>
      <c r="N133" s="4"/>
    </row>
    <row r="134" spans="7:14" ht="15.75" customHeight="1">
      <c r="G134" s="4"/>
      <c r="H134" s="4"/>
      <c r="I134" s="4"/>
      <c r="J134" s="4"/>
      <c r="K134" s="4"/>
      <c r="L134" s="4"/>
      <c r="N134" s="4"/>
    </row>
    <row r="135" spans="7:14" ht="15.75" customHeight="1">
      <c r="G135" s="4"/>
      <c r="H135" s="4"/>
      <c r="I135" s="4"/>
      <c r="J135" s="4"/>
      <c r="K135" s="4"/>
      <c r="L135" s="4"/>
      <c r="N135" s="4"/>
    </row>
    <row r="136" spans="7:14" ht="15.75" customHeight="1">
      <c r="G136" s="4"/>
      <c r="H136" s="4"/>
      <c r="I136" s="4"/>
      <c r="J136" s="4"/>
      <c r="K136" s="4"/>
      <c r="L136" s="4"/>
      <c r="N136" s="4"/>
    </row>
    <row r="137" spans="7:14" ht="15.75" customHeight="1">
      <c r="G137" s="4"/>
      <c r="H137" s="4"/>
      <c r="I137" s="4"/>
      <c r="J137" s="4"/>
      <c r="K137" s="4"/>
      <c r="L137" s="4"/>
      <c r="N137" s="4"/>
    </row>
    <row r="138" spans="7:14" ht="15.75" customHeight="1">
      <c r="G138" s="4"/>
      <c r="H138" s="4"/>
      <c r="I138" s="4"/>
      <c r="J138" s="4"/>
      <c r="K138" s="4"/>
      <c r="L138" s="4"/>
      <c r="N138" s="4"/>
    </row>
    <row r="139" spans="7:14" ht="15.75" customHeight="1">
      <c r="G139" s="4"/>
      <c r="H139" s="4"/>
      <c r="I139" s="4"/>
      <c r="J139" s="4"/>
      <c r="K139" s="4"/>
      <c r="L139" s="4"/>
      <c r="N139" s="4"/>
    </row>
    <row r="140" spans="7:14" ht="15.75" customHeight="1">
      <c r="G140" s="4"/>
      <c r="H140" s="4"/>
      <c r="I140" s="4"/>
      <c r="J140" s="4"/>
      <c r="K140" s="4"/>
      <c r="L140" s="4"/>
      <c r="N140" s="4"/>
    </row>
    <row r="141" spans="7:14" ht="15.75" customHeight="1">
      <c r="G141" s="4"/>
      <c r="H141" s="4"/>
      <c r="I141" s="4"/>
      <c r="J141" s="4"/>
      <c r="K141" s="4"/>
      <c r="L141" s="4"/>
      <c r="N141" s="4"/>
    </row>
    <row r="142" spans="7:14" ht="15.75" customHeight="1">
      <c r="G142" s="4"/>
      <c r="H142" s="4"/>
      <c r="I142" s="4"/>
      <c r="J142" s="4"/>
      <c r="K142" s="4"/>
      <c r="L142" s="4"/>
      <c r="N142" s="4"/>
    </row>
    <row r="143" spans="7:14" ht="15.75" customHeight="1">
      <c r="G143" s="4"/>
      <c r="H143" s="4"/>
      <c r="I143" s="4"/>
      <c r="J143" s="4"/>
      <c r="K143" s="4"/>
      <c r="L143" s="4"/>
      <c r="N143" s="4"/>
    </row>
    <row r="144" spans="7:14" ht="15.75" customHeight="1">
      <c r="G144" s="4"/>
      <c r="H144" s="4"/>
      <c r="I144" s="4"/>
      <c r="J144" s="4"/>
      <c r="K144" s="4"/>
      <c r="L144" s="4"/>
      <c r="N144" s="4"/>
    </row>
    <row r="145" spans="7:14" ht="15.75" customHeight="1">
      <c r="G145" s="4"/>
      <c r="H145" s="4"/>
      <c r="I145" s="4"/>
      <c r="J145" s="4"/>
      <c r="K145" s="4"/>
      <c r="L145" s="4"/>
      <c r="N145" s="4"/>
    </row>
    <row r="146" spans="7:14" ht="15.75" customHeight="1">
      <c r="G146" s="4"/>
      <c r="H146" s="4"/>
      <c r="I146" s="4"/>
      <c r="J146" s="4"/>
      <c r="K146" s="4"/>
      <c r="L146" s="4"/>
      <c r="N146" s="4"/>
    </row>
    <row r="147" spans="7:14" ht="15.75" customHeight="1">
      <c r="G147" s="4"/>
      <c r="H147" s="4"/>
      <c r="I147" s="4"/>
      <c r="J147" s="4"/>
      <c r="K147" s="4"/>
      <c r="L147" s="4"/>
      <c r="N147" s="4"/>
    </row>
    <row r="148" spans="7:14" ht="15.75" customHeight="1">
      <c r="G148" s="4"/>
      <c r="H148" s="4"/>
      <c r="I148" s="4"/>
      <c r="J148" s="4"/>
      <c r="K148" s="4"/>
      <c r="L148" s="4"/>
      <c r="N148" s="4"/>
    </row>
    <row r="149" spans="7:14" ht="15.75" customHeight="1">
      <c r="G149" s="4"/>
      <c r="H149" s="4"/>
      <c r="I149" s="4"/>
      <c r="J149" s="4"/>
      <c r="K149" s="4"/>
      <c r="L149" s="4"/>
      <c r="N149" s="4"/>
    </row>
    <row r="150" spans="7:14" ht="15.75" customHeight="1">
      <c r="G150" s="4"/>
      <c r="H150" s="4"/>
      <c r="I150" s="4"/>
      <c r="J150" s="4"/>
      <c r="K150" s="4"/>
      <c r="L150" s="4"/>
      <c r="N150" s="4"/>
    </row>
    <row r="151" spans="7:14" ht="15.75" customHeight="1">
      <c r="G151" s="4"/>
      <c r="H151" s="4"/>
      <c r="I151" s="4"/>
      <c r="J151" s="4"/>
      <c r="K151" s="4"/>
      <c r="L151" s="4"/>
      <c r="N151" s="4"/>
    </row>
    <row r="152" spans="7:14" ht="15.75" customHeight="1">
      <c r="G152" s="4"/>
      <c r="H152" s="4"/>
      <c r="I152" s="4"/>
      <c r="J152" s="4"/>
      <c r="K152" s="4"/>
      <c r="L152" s="4"/>
      <c r="N152" s="4"/>
    </row>
    <row r="153" spans="7:14" ht="15.75" customHeight="1">
      <c r="G153" s="4"/>
      <c r="H153" s="4"/>
      <c r="I153" s="4"/>
      <c r="J153" s="4"/>
      <c r="K153" s="4"/>
      <c r="L153" s="4"/>
      <c r="N153" s="4"/>
    </row>
    <row r="154" spans="7:14" ht="15.75" customHeight="1">
      <c r="G154" s="4"/>
      <c r="H154" s="4"/>
      <c r="I154" s="4"/>
      <c r="J154" s="4"/>
      <c r="K154" s="4"/>
      <c r="L154" s="4"/>
      <c r="N154" s="4"/>
    </row>
    <row r="155" spans="7:14" ht="15.75" customHeight="1">
      <c r="G155" s="4"/>
      <c r="H155" s="4"/>
      <c r="I155" s="4"/>
      <c r="J155" s="4"/>
      <c r="K155" s="4"/>
      <c r="L155" s="4"/>
      <c r="N155" s="4"/>
    </row>
    <row r="156" spans="7:14" ht="15.75" customHeight="1">
      <c r="G156" s="4"/>
      <c r="H156" s="4"/>
      <c r="I156" s="4"/>
      <c r="J156" s="4"/>
      <c r="K156" s="4"/>
      <c r="L156" s="4"/>
      <c r="N156" s="4"/>
    </row>
    <row r="157" spans="7:14" ht="15.75" customHeight="1">
      <c r="G157" s="4"/>
      <c r="H157" s="4"/>
      <c r="I157" s="4"/>
      <c r="J157" s="4"/>
      <c r="K157" s="4"/>
      <c r="L157" s="4"/>
      <c r="N157" s="4"/>
    </row>
    <row r="158" spans="7:14" ht="15.75" customHeight="1">
      <c r="G158" s="4"/>
      <c r="H158" s="4"/>
      <c r="I158" s="4"/>
      <c r="J158" s="4"/>
      <c r="K158" s="4"/>
      <c r="L158" s="4"/>
      <c r="N158" s="4"/>
    </row>
    <row r="159" spans="7:14" ht="15.75" customHeight="1">
      <c r="G159" s="4"/>
      <c r="H159" s="4"/>
      <c r="I159" s="4"/>
      <c r="J159" s="4"/>
      <c r="K159" s="4"/>
      <c r="L159" s="4"/>
      <c r="N159" s="4"/>
    </row>
    <row r="160" spans="7:14" ht="15.75" customHeight="1">
      <c r="G160" s="4"/>
      <c r="H160" s="4"/>
      <c r="I160" s="4"/>
      <c r="J160" s="4"/>
      <c r="K160" s="4"/>
      <c r="L160" s="4"/>
      <c r="N160" s="4"/>
    </row>
    <row r="161" spans="7:14" ht="15.75" customHeight="1">
      <c r="G161" s="4"/>
      <c r="H161" s="4"/>
      <c r="I161" s="4"/>
      <c r="J161" s="4"/>
      <c r="K161" s="4"/>
      <c r="L161" s="4"/>
      <c r="N161" s="4"/>
    </row>
    <row r="162" spans="7:14" ht="15.75" customHeight="1">
      <c r="G162" s="4"/>
      <c r="H162" s="4"/>
      <c r="I162" s="4"/>
      <c r="J162" s="4"/>
      <c r="K162" s="4"/>
      <c r="L162" s="4"/>
      <c r="N162" s="4"/>
    </row>
    <row r="163" spans="7:14" ht="15.75" customHeight="1">
      <c r="G163" s="4"/>
      <c r="H163" s="4"/>
      <c r="I163" s="4"/>
      <c r="J163" s="4"/>
      <c r="K163" s="4"/>
      <c r="L163" s="4"/>
      <c r="N163" s="4"/>
    </row>
    <row r="164" spans="7:14" ht="15.75" customHeight="1">
      <c r="G164" s="4"/>
      <c r="H164" s="4"/>
      <c r="I164" s="4"/>
      <c r="J164" s="4"/>
      <c r="K164" s="4"/>
      <c r="L164" s="4"/>
      <c r="N164" s="4"/>
    </row>
    <row r="165" spans="7:14" ht="15.75" customHeight="1">
      <c r="G165" s="4"/>
      <c r="H165" s="4"/>
      <c r="I165" s="4"/>
      <c r="J165" s="4"/>
      <c r="K165" s="4"/>
      <c r="L165" s="4"/>
      <c r="N165" s="4"/>
    </row>
    <row r="166" spans="7:14" ht="15.75" customHeight="1">
      <c r="G166" s="4"/>
      <c r="H166" s="4"/>
      <c r="I166" s="4"/>
      <c r="J166" s="4"/>
      <c r="K166" s="4"/>
      <c r="L166" s="4"/>
      <c r="N166" s="4"/>
    </row>
    <row r="167" spans="7:14" ht="15.75" customHeight="1">
      <c r="G167" s="4"/>
      <c r="H167" s="4"/>
      <c r="I167" s="4"/>
      <c r="J167" s="4"/>
      <c r="K167" s="4"/>
      <c r="L167" s="4"/>
      <c r="N167" s="4"/>
    </row>
    <row r="168" spans="7:14" ht="15.75" customHeight="1">
      <c r="G168" s="4"/>
      <c r="H168" s="4"/>
      <c r="I168" s="4"/>
      <c r="J168" s="4"/>
      <c r="K168" s="4"/>
      <c r="L168" s="4"/>
      <c r="N168" s="4"/>
    </row>
    <row r="169" spans="7:14" ht="15.75" customHeight="1">
      <c r="G169" s="4"/>
      <c r="H169" s="4"/>
      <c r="I169" s="4"/>
      <c r="J169" s="4"/>
      <c r="K169" s="4"/>
      <c r="L169" s="4"/>
      <c r="N169" s="4"/>
    </row>
    <row r="170" spans="7:14" ht="15.75" customHeight="1">
      <c r="G170" s="4"/>
      <c r="H170" s="4"/>
      <c r="I170" s="4"/>
      <c r="J170" s="4"/>
      <c r="K170" s="4"/>
      <c r="L170" s="4"/>
      <c r="N170" s="4"/>
    </row>
    <row r="171" spans="7:14" ht="15.75" customHeight="1">
      <c r="G171" s="4"/>
      <c r="H171" s="4"/>
      <c r="I171" s="4"/>
      <c r="J171" s="4"/>
      <c r="K171" s="4"/>
      <c r="L171" s="4"/>
      <c r="N171" s="4"/>
    </row>
    <row r="172" spans="7:14" ht="15.75" customHeight="1">
      <c r="G172" s="4"/>
      <c r="H172" s="4"/>
      <c r="I172" s="4"/>
      <c r="J172" s="4"/>
      <c r="K172" s="4"/>
      <c r="L172" s="4"/>
      <c r="N172" s="4"/>
    </row>
    <row r="173" spans="7:14" ht="15.75" customHeight="1">
      <c r="G173" s="4"/>
      <c r="H173" s="4"/>
      <c r="I173" s="4"/>
      <c r="J173" s="4"/>
      <c r="K173" s="4"/>
      <c r="L173" s="4"/>
      <c r="N173" s="4"/>
    </row>
    <row r="174" spans="7:14" ht="15.75" customHeight="1">
      <c r="G174" s="4"/>
      <c r="H174" s="4"/>
      <c r="I174" s="4"/>
      <c r="J174" s="4"/>
      <c r="K174" s="4"/>
      <c r="L174" s="4"/>
      <c r="N174" s="4"/>
    </row>
    <row r="175" spans="7:14" ht="15.75" customHeight="1">
      <c r="G175" s="4"/>
      <c r="H175" s="4"/>
      <c r="I175" s="4"/>
      <c r="J175" s="4"/>
      <c r="K175" s="4"/>
      <c r="L175" s="4"/>
      <c r="N175" s="4"/>
    </row>
    <row r="176" spans="7:14" ht="15.75" customHeight="1">
      <c r="G176" s="4"/>
      <c r="H176" s="4"/>
      <c r="I176" s="4"/>
      <c r="J176" s="4"/>
      <c r="K176" s="4"/>
      <c r="L176" s="4"/>
      <c r="N176" s="4"/>
    </row>
    <row r="177" spans="7:14" ht="15.75" customHeight="1">
      <c r="G177" s="4"/>
      <c r="H177" s="4"/>
      <c r="I177" s="4"/>
      <c r="J177" s="4"/>
      <c r="K177" s="4"/>
      <c r="L177" s="4"/>
      <c r="N177" s="4"/>
    </row>
    <row r="178" spans="7:14" ht="15.75" customHeight="1">
      <c r="G178" s="4"/>
      <c r="H178" s="4"/>
      <c r="I178" s="4"/>
      <c r="J178" s="4"/>
      <c r="K178" s="4"/>
      <c r="L178" s="4"/>
      <c r="N178" s="4"/>
    </row>
    <row r="179" spans="7:14" ht="15.75" customHeight="1">
      <c r="G179" s="4"/>
      <c r="H179" s="4"/>
      <c r="I179" s="4"/>
      <c r="J179" s="4"/>
      <c r="K179" s="4"/>
      <c r="L179" s="4"/>
      <c r="N179" s="4"/>
    </row>
    <row r="180" spans="7:14" ht="15.75" customHeight="1">
      <c r="G180" s="4"/>
      <c r="H180" s="4"/>
      <c r="I180" s="4"/>
      <c r="J180" s="4"/>
      <c r="K180" s="4"/>
      <c r="L180" s="4"/>
      <c r="N180" s="4"/>
    </row>
    <row r="181" spans="7:14" ht="15.75" customHeight="1">
      <c r="G181" s="4"/>
      <c r="H181" s="4"/>
      <c r="I181" s="4"/>
      <c r="J181" s="4"/>
      <c r="K181" s="4"/>
      <c r="L181" s="4"/>
      <c r="N181" s="4"/>
    </row>
    <row r="182" spans="7:14" ht="15.75" customHeight="1">
      <c r="G182" s="4"/>
      <c r="H182" s="4"/>
      <c r="I182" s="4"/>
      <c r="J182" s="4"/>
      <c r="K182" s="4"/>
      <c r="L182" s="4"/>
      <c r="N182" s="4"/>
    </row>
    <row r="183" spans="7:14" ht="15.75" customHeight="1">
      <c r="G183" s="4"/>
      <c r="H183" s="4"/>
      <c r="I183" s="4"/>
      <c r="J183" s="4"/>
      <c r="K183" s="4"/>
      <c r="L183" s="4"/>
      <c r="N183" s="4"/>
    </row>
    <row r="184" spans="7:14" ht="15.75" customHeight="1">
      <c r="G184" s="4"/>
      <c r="H184" s="4"/>
      <c r="I184" s="4"/>
      <c r="J184" s="4"/>
      <c r="K184" s="4"/>
      <c r="L184" s="4"/>
      <c r="N184" s="4"/>
    </row>
    <row r="185" spans="7:14" ht="15.75" customHeight="1">
      <c r="G185" s="4"/>
      <c r="H185" s="4"/>
      <c r="I185" s="4"/>
      <c r="J185" s="4"/>
      <c r="K185" s="4"/>
      <c r="L185" s="4"/>
      <c r="N185" s="4"/>
    </row>
    <row r="186" spans="7:14" ht="15.75" customHeight="1">
      <c r="G186" s="4"/>
      <c r="H186" s="4"/>
      <c r="I186" s="4"/>
      <c r="J186" s="4"/>
      <c r="K186" s="4"/>
      <c r="L186" s="4"/>
      <c r="N186" s="4"/>
    </row>
    <row r="187" spans="7:14" ht="15.75" customHeight="1">
      <c r="G187" s="4"/>
      <c r="H187" s="4"/>
      <c r="I187" s="4"/>
      <c r="J187" s="4"/>
      <c r="K187" s="4"/>
      <c r="L187" s="4"/>
      <c r="N187" s="4"/>
    </row>
    <row r="188" spans="7:14" ht="15.75" customHeight="1">
      <c r="G188" s="4"/>
      <c r="H188" s="4"/>
      <c r="I188" s="4"/>
      <c r="J188" s="4"/>
      <c r="K188" s="4"/>
      <c r="L188" s="4"/>
      <c r="N188" s="4"/>
    </row>
    <row r="189" spans="7:14" ht="15.75" customHeight="1">
      <c r="G189" s="4"/>
      <c r="H189" s="4"/>
      <c r="I189" s="4"/>
      <c r="J189" s="4"/>
      <c r="K189" s="4"/>
      <c r="L189" s="4"/>
      <c r="N189" s="4"/>
    </row>
    <row r="190" spans="7:14" ht="15.75" customHeight="1">
      <c r="G190" s="4"/>
      <c r="H190" s="4"/>
      <c r="I190" s="4"/>
      <c r="J190" s="4"/>
      <c r="K190" s="4"/>
      <c r="L190" s="4"/>
      <c r="N190" s="4"/>
    </row>
    <row r="191" spans="7:14" ht="15.75" customHeight="1">
      <c r="G191" s="4"/>
      <c r="H191" s="4"/>
      <c r="I191" s="4"/>
      <c r="J191" s="4"/>
      <c r="K191" s="4"/>
      <c r="L191" s="4"/>
      <c r="N191" s="4"/>
    </row>
    <row r="192" spans="7:14" ht="15.75" customHeight="1">
      <c r="G192" s="4"/>
      <c r="H192" s="4"/>
      <c r="I192" s="4"/>
      <c r="J192" s="4"/>
      <c r="K192" s="4"/>
      <c r="L192" s="4"/>
      <c r="N192" s="4"/>
    </row>
    <row r="193" spans="7:14" ht="15.75" customHeight="1">
      <c r="G193" s="4"/>
      <c r="H193" s="4"/>
      <c r="I193" s="4"/>
      <c r="J193" s="4"/>
      <c r="K193" s="4"/>
      <c r="L193" s="4"/>
      <c r="N193" s="4"/>
    </row>
    <row r="194" spans="7:14" ht="15.75" customHeight="1">
      <c r="G194" s="4"/>
      <c r="H194" s="4"/>
      <c r="I194" s="4"/>
      <c r="J194" s="4"/>
      <c r="K194" s="4"/>
      <c r="L194" s="4"/>
      <c r="N194" s="4"/>
    </row>
    <row r="195" spans="7:14" ht="15.75" customHeight="1">
      <c r="G195" s="4"/>
      <c r="H195" s="4"/>
      <c r="I195" s="4"/>
      <c r="J195" s="4"/>
      <c r="K195" s="4"/>
      <c r="L195" s="4"/>
      <c r="N195" s="4"/>
    </row>
    <row r="196" spans="7:14" ht="15.75" customHeight="1">
      <c r="G196" s="4"/>
      <c r="H196" s="4"/>
      <c r="I196" s="4"/>
      <c r="J196" s="4"/>
      <c r="K196" s="4"/>
      <c r="L196" s="4"/>
      <c r="N196" s="4"/>
    </row>
    <row r="197" spans="7:14" ht="15.75" customHeight="1">
      <c r="G197" s="4"/>
      <c r="H197" s="4"/>
      <c r="I197" s="4"/>
      <c r="J197" s="4"/>
      <c r="K197" s="4"/>
      <c r="L197" s="4"/>
      <c r="N197" s="4"/>
    </row>
    <row r="198" spans="7:14" ht="15.75" customHeight="1">
      <c r="G198" s="4"/>
      <c r="H198" s="4"/>
      <c r="I198" s="4"/>
      <c r="J198" s="4"/>
      <c r="K198" s="4"/>
      <c r="L198" s="4"/>
      <c r="N198" s="4"/>
    </row>
    <row r="199" spans="7:14" ht="15.75" customHeight="1">
      <c r="G199" s="4"/>
      <c r="H199" s="4"/>
      <c r="I199" s="4"/>
      <c r="J199" s="4"/>
      <c r="K199" s="4"/>
      <c r="L199" s="4"/>
      <c r="N199" s="4"/>
    </row>
    <row r="200" spans="7:14" ht="15.75" customHeight="1">
      <c r="G200" s="4"/>
      <c r="H200" s="4"/>
      <c r="I200" s="4"/>
      <c r="J200" s="4"/>
      <c r="K200" s="4"/>
      <c r="L200" s="4"/>
      <c r="N200" s="4"/>
    </row>
    <row r="201" spans="7:14" ht="15.75" customHeight="1">
      <c r="G201" s="4"/>
      <c r="H201" s="4"/>
      <c r="I201" s="4"/>
      <c r="J201" s="4"/>
      <c r="K201" s="4"/>
      <c r="L201" s="4"/>
      <c r="N201" s="4"/>
    </row>
    <row r="202" spans="7:14" ht="15.75" customHeight="1">
      <c r="G202" s="4"/>
      <c r="H202" s="4"/>
      <c r="I202" s="4"/>
      <c r="J202" s="4"/>
      <c r="K202" s="4"/>
      <c r="L202" s="4"/>
      <c r="N202" s="4"/>
    </row>
    <row r="203" spans="7:14" ht="15.75" customHeight="1">
      <c r="G203" s="4"/>
      <c r="H203" s="4"/>
      <c r="I203" s="4"/>
      <c r="J203" s="4"/>
      <c r="K203" s="4"/>
      <c r="L203" s="4"/>
      <c r="N203" s="4"/>
    </row>
    <row r="204" spans="7:14" ht="15.75" customHeight="1">
      <c r="G204" s="4"/>
      <c r="H204" s="4"/>
      <c r="I204" s="4"/>
      <c r="J204" s="4"/>
      <c r="K204" s="4"/>
      <c r="L204" s="4"/>
      <c r="N204" s="4"/>
    </row>
    <row r="205" spans="7:14" ht="15.75" customHeight="1">
      <c r="G205" s="4"/>
      <c r="H205" s="4"/>
      <c r="I205" s="4"/>
      <c r="J205" s="4"/>
      <c r="K205" s="4"/>
      <c r="L205" s="4"/>
      <c r="N205" s="4"/>
    </row>
    <row r="206" spans="7:14" ht="15.75" customHeight="1">
      <c r="G206" s="4"/>
      <c r="H206" s="4"/>
      <c r="I206" s="4"/>
      <c r="J206" s="4"/>
      <c r="K206" s="4"/>
      <c r="L206" s="4"/>
      <c r="N206" s="4"/>
    </row>
    <row r="207" spans="7:14" ht="15.75" customHeight="1">
      <c r="G207" s="4"/>
      <c r="H207" s="4"/>
      <c r="I207" s="4"/>
      <c r="J207" s="4"/>
      <c r="K207" s="4"/>
      <c r="L207" s="4"/>
      <c r="N207" s="4"/>
    </row>
    <row r="208" spans="7:14" ht="15.75" customHeight="1">
      <c r="G208" s="4"/>
      <c r="H208" s="4"/>
      <c r="I208" s="4"/>
      <c r="J208" s="4"/>
      <c r="K208" s="4"/>
      <c r="L208" s="4"/>
      <c r="N208" s="4"/>
    </row>
    <row r="209" spans="7:14" ht="15.75" customHeight="1">
      <c r="G209" s="4"/>
      <c r="H209" s="4"/>
      <c r="I209" s="4"/>
      <c r="J209" s="4"/>
      <c r="K209" s="4"/>
      <c r="L209" s="4"/>
      <c r="N209" s="4"/>
    </row>
    <row r="210" spans="7:14" ht="15.75" customHeight="1">
      <c r="G210" s="4"/>
      <c r="H210" s="4"/>
      <c r="I210" s="4"/>
      <c r="J210" s="4"/>
      <c r="K210" s="4"/>
      <c r="L210" s="4"/>
      <c r="N210" s="4"/>
    </row>
    <row r="211" spans="7:14" ht="15.75" customHeight="1">
      <c r="G211" s="4"/>
      <c r="H211" s="4"/>
      <c r="I211" s="4"/>
      <c r="J211" s="4"/>
      <c r="K211" s="4"/>
      <c r="L211" s="4"/>
      <c r="N211" s="4"/>
    </row>
    <row r="212" spans="7:14" ht="15.75" customHeight="1">
      <c r="G212" s="4"/>
      <c r="H212" s="4"/>
      <c r="I212" s="4"/>
      <c r="J212" s="4"/>
      <c r="K212" s="4"/>
      <c r="L212" s="4"/>
      <c r="N212" s="4"/>
    </row>
    <row r="213" spans="7:14" ht="15.75" customHeight="1">
      <c r="G213" s="4"/>
      <c r="H213" s="4"/>
      <c r="I213" s="4"/>
      <c r="J213" s="4"/>
      <c r="K213" s="4"/>
      <c r="L213" s="4"/>
      <c r="N213" s="4"/>
    </row>
    <row r="214" spans="7:14" ht="15.75" customHeight="1">
      <c r="G214" s="4"/>
      <c r="H214" s="4"/>
      <c r="I214" s="4"/>
      <c r="J214" s="4"/>
      <c r="K214" s="4"/>
      <c r="L214" s="4"/>
      <c r="N214" s="4"/>
    </row>
    <row r="215" spans="7:14" ht="15.75" customHeight="1">
      <c r="G215" s="4"/>
      <c r="H215" s="4"/>
      <c r="I215" s="4"/>
      <c r="J215" s="4"/>
      <c r="K215" s="4"/>
      <c r="L215" s="4"/>
      <c r="N215" s="4"/>
    </row>
    <row r="216" spans="7:14" ht="15.75" customHeight="1">
      <c r="G216" s="4"/>
      <c r="H216" s="4"/>
      <c r="I216" s="4"/>
      <c r="J216" s="4"/>
      <c r="K216" s="4"/>
      <c r="L216" s="4"/>
      <c r="N216" s="4"/>
    </row>
    <row r="217" spans="7:14" ht="15.75" customHeight="1">
      <c r="G217" s="4"/>
      <c r="H217" s="4"/>
      <c r="I217" s="4"/>
      <c r="J217" s="4"/>
      <c r="K217" s="4"/>
      <c r="L217" s="4"/>
      <c r="N217" s="4"/>
    </row>
    <row r="218" spans="7:14" ht="15.75" customHeight="1">
      <c r="G218" s="4"/>
      <c r="H218" s="4"/>
      <c r="I218" s="4"/>
      <c r="J218" s="4"/>
      <c r="K218" s="4"/>
      <c r="L218" s="4"/>
      <c r="N218" s="4"/>
    </row>
    <row r="219" spans="7:14" ht="15.75" customHeight="1">
      <c r="G219" s="4"/>
      <c r="H219" s="4"/>
      <c r="I219" s="4"/>
      <c r="J219" s="4"/>
      <c r="K219" s="4"/>
      <c r="L219" s="4"/>
      <c r="N219" s="4"/>
    </row>
    <row r="220" spans="7:14" ht="15.75" customHeight="1">
      <c r="G220" s="4"/>
      <c r="H220" s="4"/>
      <c r="I220" s="4"/>
      <c r="J220" s="4"/>
      <c r="K220" s="4"/>
      <c r="L220" s="4"/>
      <c r="N220" s="4"/>
    </row>
    <row r="221" spans="7:14" ht="15.75" customHeight="1">
      <c r="G221" s="4"/>
      <c r="H221" s="4"/>
      <c r="I221" s="4"/>
      <c r="J221" s="4"/>
      <c r="K221" s="4"/>
      <c r="L221" s="4"/>
      <c r="N221" s="4"/>
    </row>
    <row r="222" spans="7:14" ht="15.75" customHeight="1">
      <c r="G222" s="4"/>
      <c r="H222" s="4"/>
      <c r="I222" s="4"/>
      <c r="J222" s="4"/>
      <c r="K222" s="4"/>
      <c r="L222" s="4"/>
      <c r="N222" s="4"/>
    </row>
    <row r="223" spans="7:14" ht="15.75" customHeight="1">
      <c r="G223" s="4"/>
      <c r="H223" s="4"/>
      <c r="I223" s="4"/>
      <c r="J223" s="4"/>
      <c r="K223" s="4"/>
      <c r="L223" s="4"/>
      <c r="N223" s="4"/>
    </row>
    <row r="224" spans="7:14" ht="15.75" customHeight="1">
      <c r="G224" s="4"/>
      <c r="H224" s="4"/>
      <c r="I224" s="4"/>
      <c r="J224" s="4"/>
      <c r="K224" s="4"/>
      <c r="L224" s="4"/>
      <c r="N224" s="4"/>
    </row>
    <row r="225" spans="7:14" ht="15.75" customHeight="1">
      <c r="G225" s="4"/>
      <c r="H225" s="4"/>
      <c r="I225" s="4"/>
      <c r="J225" s="4"/>
      <c r="K225" s="4"/>
      <c r="L225" s="4"/>
      <c r="N225" s="4"/>
    </row>
    <row r="226" spans="7:14" ht="15.75" customHeight="1">
      <c r="G226" s="4"/>
      <c r="H226" s="4"/>
      <c r="I226" s="4"/>
      <c r="J226" s="4"/>
      <c r="K226" s="4"/>
      <c r="L226" s="4"/>
      <c r="N226" s="4"/>
    </row>
    <row r="227" spans="7:14" ht="15.75" customHeight="1">
      <c r="G227" s="4"/>
      <c r="H227" s="4"/>
      <c r="I227" s="4"/>
      <c r="J227" s="4"/>
      <c r="K227" s="4"/>
      <c r="L227" s="4"/>
      <c r="N227" s="4"/>
    </row>
    <row r="228" spans="7:14" ht="15.75" customHeight="1">
      <c r="G228" s="4"/>
      <c r="H228" s="4"/>
      <c r="I228" s="4"/>
      <c r="J228" s="4"/>
      <c r="K228" s="4"/>
      <c r="L228" s="4"/>
      <c r="N228" s="4"/>
    </row>
    <row r="229" spans="7:14" ht="15.75" customHeight="1">
      <c r="G229" s="4"/>
      <c r="H229" s="4"/>
      <c r="I229" s="4"/>
      <c r="J229" s="4"/>
      <c r="K229" s="4"/>
      <c r="L229" s="4"/>
      <c r="N229" s="4"/>
    </row>
    <row r="230" spans="7:14" ht="15.75" customHeight="1">
      <c r="G230" s="4"/>
      <c r="H230" s="4"/>
      <c r="I230" s="4"/>
      <c r="J230" s="4"/>
      <c r="K230" s="4"/>
      <c r="L230" s="4"/>
      <c r="N230" s="4"/>
    </row>
    <row r="231" spans="7:14" ht="15.75" customHeight="1">
      <c r="G231" s="4"/>
      <c r="H231" s="4"/>
      <c r="I231" s="4"/>
      <c r="J231" s="4"/>
      <c r="K231" s="4"/>
      <c r="L231" s="4"/>
      <c r="N231" s="4"/>
    </row>
    <row r="232" spans="7:14" ht="15.75" customHeight="1">
      <c r="G232" s="4"/>
      <c r="H232" s="4"/>
      <c r="I232" s="4"/>
      <c r="J232" s="4"/>
      <c r="K232" s="4"/>
      <c r="L232" s="4"/>
      <c r="N232" s="4"/>
    </row>
    <row r="233" spans="7:14" ht="15.75" customHeight="1">
      <c r="G233" s="4"/>
      <c r="H233" s="4"/>
      <c r="I233" s="4"/>
      <c r="J233" s="4"/>
      <c r="K233" s="4"/>
      <c r="L233" s="4"/>
      <c r="N233" s="4"/>
    </row>
    <row r="234" spans="7:14" ht="15.75" customHeight="1">
      <c r="G234" s="4"/>
      <c r="H234" s="4"/>
      <c r="I234" s="4"/>
      <c r="J234" s="4"/>
      <c r="K234" s="4"/>
      <c r="L234" s="4"/>
      <c r="N234" s="4"/>
    </row>
    <row r="235" spans="7:14" ht="15.75" customHeight="1">
      <c r="G235" s="4"/>
      <c r="H235" s="4"/>
      <c r="I235" s="4"/>
      <c r="J235" s="4"/>
      <c r="K235" s="4"/>
      <c r="L235" s="4"/>
      <c r="N235" s="4"/>
    </row>
    <row r="236" spans="7:14" ht="15.75" customHeight="1">
      <c r="G236" s="4"/>
      <c r="H236" s="4"/>
      <c r="I236" s="4"/>
      <c r="J236" s="4"/>
      <c r="K236" s="4"/>
      <c r="L236" s="4"/>
      <c r="N236" s="4"/>
    </row>
    <row r="237" spans="7:14" ht="15.75" customHeight="1">
      <c r="G237" s="4"/>
      <c r="H237" s="4"/>
      <c r="I237" s="4"/>
      <c r="J237" s="4"/>
      <c r="K237" s="4"/>
      <c r="L237" s="4"/>
      <c r="N237" s="4"/>
    </row>
    <row r="238" spans="7:14" ht="15.75" customHeight="1">
      <c r="G238" s="4"/>
      <c r="H238" s="4"/>
      <c r="I238" s="4"/>
      <c r="J238" s="4"/>
      <c r="K238" s="4"/>
      <c r="L238" s="4"/>
      <c r="N238" s="4"/>
    </row>
    <row r="239" spans="7:14" ht="15.75" customHeight="1">
      <c r="G239" s="4"/>
      <c r="H239" s="4"/>
      <c r="I239" s="4"/>
      <c r="J239" s="4"/>
      <c r="K239" s="4"/>
      <c r="L239" s="4"/>
      <c r="N239" s="4"/>
    </row>
    <row r="240" spans="7:14" ht="15.75" customHeight="1">
      <c r="G240" s="4"/>
      <c r="H240" s="4"/>
      <c r="I240" s="4"/>
      <c r="J240" s="4"/>
      <c r="K240" s="4"/>
      <c r="L240" s="4"/>
      <c r="N240" s="4"/>
    </row>
    <row r="241" spans="7:14" ht="15.75" customHeight="1">
      <c r="G241" s="4"/>
      <c r="H241" s="4"/>
      <c r="I241" s="4"/>
      <c r="J241" s="4"/>
      <c r="K241" s="4"/>
      <c r="L241" s="4"/>
      <c r="N241" s="4"/>
    </row>
    <row r="242" spans="7:14" ht="15.75" customHeight="1">
      <c r="G242" s="4"/>
      <c r="H242" s="4"/>
      <c r="I242" s="4"/>
      <c r="J242" s="4"/>
      <c r="K242" s="4"/>
      <c r="L242" s="4"/>
      <c r="N242" s="4"/>
    </row>
    <row r="243" spans="7:14" ht="15.75" customHeight="1">
      <c r="G243" s="4"/>
      <c r="H243" s="4"/>
      <c r="I243" s="4"/>
      <c r="J243" s="4"/>
      <c r="K243" s="4"/>
      <c r="L243" s="4"/>
      <c r="N243" s="4"/>
    </row>
    <row r="244" spans="7:14" ht="15.75" customHeight="1">
      <c r="G244" s="4"/>
      <c r="H244" s="4"/>
      <c r="I244" s="4"/>
      <c r="J244" s="4"/>
      <c r="K244" s="4"/>
      <c r="L244" s="4"/>
      <c r="N244" s="4"/>
    </row>
    <row r="245" spans="7:14" ht="15.75" customHeight="1">
      <c r="G245" s="4"/>
      <c r="H245" s="4"/>
      <c r="I245" s="4"/>
      <c r="J245" s="4"/>
      <c r="K245" s="4"/>
      <c r="L245" s="4"/>
      <c r="N245" s="4"/>
    </row>
    <row r="246" spans="7:14" ht="15.75" customHeight="1">
      <c r="G246" s="4"/>
      <c r="H246" s="4"/>
      <c r="I246" s="4"/>
      <c r="J246" s="4"/>
      <c r="K246" s="4"/>
      <c r="L246" s="4"/>
      <c r="N246" s="4"/>
    </row>
    <row r="247" spans="7:14" ht="15.75" customHeight="1">
      <c r="G247" s="4"/>
      <c r="H247" s="4"/>
      <c r="I247" s="4"/>
      <c r="J247" s="4"/>
      <c r="K247" s="4"/>
      <c r="L247" s="4"/>
      <c r="N247" s="4"/>
    </row>
    <row r="248" spans="7:14" ht="15.75" customHeight="1">
      <c r="G248" s="4"/>
      <c r="H248" s="4"/>
      <c r="I248" s="4"/>
      <c r="J248" s="4"/>
      <c r="K248" s="4"/>
      <c r="L248" s="4"/>
      <c r="N248" s="4"/>
    </row>
    <row r="249" spans="7:14" ht="15.75" customHeight="1">
      <c r="G249" s="4"/>
      <c r="H249" s="4"/>
      <c r="I249" s="4"/>
      <c r="J249" s="4"/>
      <c r="K249" s="4"/>
      <c r="L249" s="4"/>
      <c r="N249" s="4"/>
    </row>
    <row r="250" spans="7:14" ht="15.75" customHeight="1">
      <c r="G250" s="4"/>
      <c r="H250" s="4"/>
      <c r="I250" s="4"/>
      <c r="J250" s="4"/>
      <c r="K250" s="4"/>
      <c r="L250" s="4"/>
      <c r="N250" s="4"/>
    </row>
    <row r="251" spans="7:14" ht="15.75" customHeight="1">
      <c r="G251" s="4"/>
      <c r="H251" s="4"/>
      <c r="I251" s="4"/>
      <c r="J251" s="4"/>
      <c r="K251" s="4"/>
      <c r="L251" s="4"/>
      <c r="N251" s="4"/>
    </row>
    <row r="252" spans="7:14" ht="15.75" customHeight="1">
      <c r="G252" s="4"/>
      <c r="H252" s="4"/>
      <c r="I252" s="4"/>
      <c r="J252" s="4"/>
      <c r="K252" s="4"/>
      <c r="L252" s="4"/>
      <c r="N252" s="4"/>
    </row>
    <row r="253" spans="7:14" ht="15.75" customHeight="1">
      <c r="G253" s="4"/>
      <c r="H253" s="4"/>
      <c r="I253" s="4"/>
      <c r="J253" s="4"/>
      <c r="K253" s="4"/>
      <c r="L253" s="4"/>
      <c r="N253" s="4"/>
    </row>
    <row r="254" spans="7:14" ht="15.75" customHeight="1">
      <c r="G254" s="4"/>
      <c r="H254" s="4"/>
      <c r="I254" s="4"/>
      <c r="J254" s="4"/>
      <c r="K254" s="4"/>
      <c r="L254" s="4"/>
      <c r="N254" s="4"/>
    </row>
    <row r="255" spans="7:14" ht="15.75" customHeight="1">
      <c r="G255" s="4"/>
      <c r="H255" s="4"/>
      <c r="I255" s="4"/>
      <c r="J255" s="4"/>
      <c r="K255" s="4"/>
      <c r="L255" s="4"/>
      <c r="N255" s="4"/>
    </row>
    <row r="256" spans="7:14" ht="15.75" customHeight="1">
      <c r="G256" s="4"/>
      <c r="H256" s="4"/>
      <c r="I256" s="4"/>
      <c r="J256" s="4"/>
      <c r="K256" s="4"/>
      <c r="L256" s="4"/>
      <c r="N256" s="4"/>
    </row>
    <row r="257" spans="7:14" ht="15.75" customHeight="1">
      <c r="G257" s="4"/>
      <c r="H257" s="4"/>
      <c r="I257" s="4"/>
      <c r="J257" s="4"/>
      <c r="K257" s="4"/>
      <c r="L257" s="4"/>
      <c r="N257" s="4"/>
    </row>
    <row r="258" spans="7:14" ht="15.75" customHeight="1">
      <c r="G258" s="4"/>
      <c r="H258" s="4"/>
      <c r="I258" s="4"/>
      <c r="J258" s="4"/>
      <c r="K258" s="4"/>
      <c r="L258" s="4"/>
      <c r="N258" s="4"/>
    </row>
    <row r="259" spans="7:14" ht="15.75" customHeight="1">
      <c r="G259" s="4"/>
      <c r="H259" s="4"/>
      <c r="I259" s="4"/>
      <c r="J259" s="4"/>
      <c r="K259" s="4"/>
      <c r="L259" s="4"/>
      <c r="N259" s="4"/>
    </row>
    <row r="260" spans="7:14" ht="15.75" customHeight="1">
      <c r="G260" s="4"/>
      <c r="H260" s="4"/>
      <c r="I260" s="4"/>
      <c r="J260" s="4"/>
      <c r="K260" s="4"/>
      <c r="L260" s="4"/>
      <c r="N260" s="4"/>
    </row>
    <row r="261" spans="7:14" ht="15.75" customHeight="1">
      <c r="G261" s="4"/>
      <c r="H261" s="4"/>
      <c r="I261" s="4"/>
      <c r="J261" s="4"/>
      <c r="K261" s="4"/>
      <c r="L261" s="4"/>
      <c r="N261" s="4"/>
    </row>
    <row r="262" spans="7:14" ht="15.75" customHeight="1">
      <c r="G262" s="4"/>
      <c r="H262" s="4"/>
      <c r="I262" s="4"/>
      <c r="J262" s="4"/>
      <c r="K262" s="4"/>
      <c r="L262" s="4"/>
      <c r="N262" s="4"/>
    </row>
    <row r="263" spans="7:14" ht="15.75" customHeight="1">
      <c r="G263" s="4"/>
      <c r="H263" s="4"/>
      <c r="I263" s="4"/>
      <c r="J263" s="4"/>
      <c r="K263" s="4"/>
      <c r="L263" s="4"/>
      <c r="N263" s="4"/>
    </row>
    <row r="264" spans="7:14" ht="15.75" customHeight="1">
      <c r="G264" s="4"/>
      <c r="H264" s="4"/>
      <c r="I264" s="4"/>
      <c r="J264" s="4"/>
      <c r="K264" s="4"/>
      <c r="L264" s="4"/>
      <c r="N264" s="4"/>
    </row>
    <row r="265" spans="7:14" ht="15.75" customHeight="1">
      <c r="G265" s="4"/>
      <c r="H265" s="4"/>
      <c r="I265" s="4"/>
      <c r="J265" s="4"/>
      <c r="K265" s="4"/>
      <c r="L265" s="4"/>
      <c r="N265" s="4"/>
    </row>
    <row r="266" spans="7:14" ht="15.75" customHeight="1">
      <c r="G266" s="4"/>
      <c r="H266" s="4"/>
      <c r="I266" s="4"/>
      <c r="J266" s="4"/>
      <c r="K266" s="4"/>
      <c r="L266" s="4"/>
      <c r="N266" s="4"/>
    </row>
    <row r="267" spans="7:14" ht="15.75" customHeight="1">
      <c r="G267" s="4"/>
      <c r="H267" s="4"/>
      <c r="I267" s="4"/>
      <c r="J267" s="4"/>
      <c r="K267" s="4"/>
      <c r="L267" s="4"/>
      <c r="N267" s="4"/>
    </row>
    <row r="268" spans="7:14" ht="15.75" customHeight="1">
      <c r="G268" s="4"/>
      <c r="H268" s="4"/>
      <c r="I268" s="4"/>
      <c r="J268" s="4"/>
      <c r="K268" s="4"/>
      <c r="L268" s="4"/>
      <c r="N268" s="4"/>
    </row>
    <row r="269" spans="7:14" ht="15.75" customHeight="1">
      <c r="G269" s="4"/>
      <c r="H269" s="4"/>
      <c r="I269" s="4"/>
      <c r="J269" s="4"/>
      <c r="K269" s="4"/>
      <c r="L269" s="4"/>
      <c r="N269" s="4"/>
    </row>
    <row r="270" spans="7:14" ht="15.75" customHeight="1">
      <c r="G270" s="4"/>
      <c r="H270" s="4"/>
      <c r="I270" s="4"/>
      <c r="J270" s="4"/>
      <c r="K270" s="4"/>
      <c r="L270" s="4"/>
      <c r="N270" s="4"/>
    </row>
    <row r="271" spans="7:14" ht="15.75" customHeight="1">
      <c r="G271" s="4"/>
      <c r="H271" s="4"/>
      <c r="I271" s="4"/>
      <c r="J271" s="4"/>
      <c r="K271" s="4"/>
      <c r="L271" s="4"/>
      <c r="N271" s="4"/>
    </row>
    <row r="272" spans="7:14" ht="15.75" customHeight="1">
      <c r="G272" s="4"/>
      <c r="H272" s="4"/>
      <c r="I272" s="4"/>
      <c r="J272" s="4"/>
      <c r="K272" s="4"/>
      <c r="L272" s="4"/>
      <c r="N272" s="4"/>
    </row>
    <row r="273" spans="7:14" ht="15.75" customHeight="1">
      <c r="G273" s="4"/>
      <c r="H273" s="4"/>
      <c r="I273" s="4"/>
      <c r="J273" s="4"/>
      <c r="K273" s="4"/>
      <c r="L273" s="4"/>
      <c r="N273" s="4"/>
    </row>
    <row r="274" spans="7:14" ht="15.75" customHeight="1">
      <c r="G274" s="4"/>
      <c r="H274" s="4"/>
      <c r="I274" s="4"/>
      <c r="J274" s="4"/>
      <c r="K274" s="4"/>
      <c r="L274" s="4"/>
      <c r="N274" s="4"/>
    </row>
    <row r="275" spans="7:14" ht="15.75" customHeight="1">
      <c r="G275" s="4"/>
      <c r="H275" s="4"/>
      <c r="I275" s="4"/>
      <c r="J275" s="4"/>
      <c r="K275" s="4"/>
      <c r="L275" s="4"/>
      <c r="N275" s="4"/>
    </row>
    <row r="276" spans="7:14" ht="15.75" customHeight="1">
      <c r="G276" s="4"/>
      <c r="H276" s="4"/>
      <c r="I276" s="4"/>
      <c r="J276" s="4"/>
      <c r="K276" s="4"/>
      <c r="L276" s="4"/>
      <c r="N276" s="4"/>
    </row>
    <row r="277" spans="7:14" ht="15.75" customHeight="1">
      <c r="G277" s="4"/>
      <c r="H277" s="4"/>
      <c r="I277" s="4"/>
      <c r="J277" s="4"/>
      <c r="K277" s="4"/>
      <c r="L277" s="4"/>
      <c r="N277" s="4"/>
    </row>
    <row r="278" spans="7:14" ht="15.75" customHeight="1">
      <c r="G278" s="4"/>
      <c r="H278" s="4"/>
      <c r="I278" s="4"/>
      <c r="J278" s="4"/>
      <c r="K278" s="4"/>
      <c r="L278" s="4"/>
      <c r="N278" s="4"/>
    </row>
    <row r="279" spans="7:14" ht="15.75" customHeight="1">
      <c r="G279" s="4"/>
      <c r="H279" s="4"/>
      <c r="I279" s="4"/>
      <c r="J279" s="4"/>
      <c r="K279" s="4"/>
      <c r="L279" s="4"/>
      <c r="N279" s="4"/>
    </row>
    <row r="280" spans="7:14" ht="15.75" customHeight="1">
      <c r="G280" s="4"/>
      <c r="H280" s="4"/>
      <c r="I280" s="4"/>
      <c r="J280" s="4"/>
      <c r="K280" s="4"/>
      <c r="L280" s="4"/>
      <c r="N280" s="4"/>
    </row>
    <row r="281" spans="7:14" ht="15.75" customHeight="1">
      <c r="G281" s="4"/>
      <c r="H281" s="4"/>
      <c r="I281" s="4"/>
      <c r="J281" s="4"/>
      <c r="K281" s="4"/>
      <c r="L281" s="4"/>
      <c r="N281" s="4"/>
    </row>
    <row r="282" spans="7:14" ht="15.75" customHeight="1">
      <c r="G282" s="4"/>
      <c r="H282" s="4"/>
      <c r="I282" s="4"/>
      <c r="J282" s="4"/>
      <c r="K282" s="4"/>
      <c r="L282" s="4"/>
      <c r="N282" s="4"/>
    </row>
    <row r="283" spans="7:14" ht="15.75" customHeight="1">
      <c r="G283" s="4"/>
      <c r="H283" s="4"/>
      <c r="I283" s="4"/>
      <c r="J283" s="4"/>
      <c r="K283" s="4"/>
      <c r="L283" s="4"/>
      <c r="N283" s="4"/>
    </row>
    <row r="284" spans="7:14" ht="15.75" customHeight="1">
      <c r="G284" s="4"/>
      <c r="H284" s="4"/>
      <c r="I284" s="4"/>
      <c r="J284" s="4"/>
      <c r="K284" s="4"/>
      <c r="L284" s="4"/>
      <c r="N284" s="4"/>
    </row>
    <row r="285" spans="7:14" ht="15.75" customHeight="1">
      <c r="G285" s="4"/>
      <c r="H285" s="4"/>
      <c r="I285" s="4"/>
      <c r="J285" s="4"/>
      <c r="K285" s="4"/>
      <c r="L285" s="4"/>
      <c r="N285" s="4"/>
    </row>
    <row r="286" spans="7:14" ht="15.75" customHeight="1">
      <c r="G286" s="4"/>
      <c r="H286" s="4"/>
      <c r="I286" s="4"/>
      <c r="J286" s="4"/>
      <c r="K286" s="4"/>
      <c r="L286" s="4"/>
      <c r="N286" s="4"/>
    </row>
    <row r="287" spans="7:14" ht="15.75" customHeight="1">
      <c r="G287" s="4"/>
      <c r="H287" s="4"/>
      <c r="I287" s="4"/>
      <c r="J287" s="4"/>
      <c r="K287" s="4"/>
      <c r="L287" s="4"/>
      <c r="N287" s="4"/>
    </row>
    <row r="288" spans="7:14" ht="15.75" customHeight="1">
      <c r="G288" s="4"/>
      <c r="H288" s="4"/>
      <c r="I288" s="4"/>
      <c r="J288" s="4"/>
      <c r="K288" s="4"/>
      <c r="L288" s="4"/>
      <c r="N288" s="4"/>
    </row>
    <row r="289" spans="7:14" ht="15.75" customHeight="1">
      <c r="G289" s="4"/>
      <c r="H289" s="4"/>
      <c r="I289" s="4"/>
      <c r="J289" s="4"/>
      <c r="K289" s="4"/>
      <c r="L289" s="4"/>
      <c r="N289" s="4"/>
    </row>
    <row r="290" spans="7:14" ht="15.75" customHeight="1">
      <c r="G290" s="4"/>
      <c r="H290" s="4"/>
      <c r="I290" s="4"/>
      <c r="J290" s="4"/>
      <c r="K290" s="4"/>
      <c r="L290" s="4"/>
      <c r="N290" s="4"/>
    </row>
    <row r="291" spans="7:14" ht="15.75" customHeight="1">
      <c r="G291" s="4"/>
      <c r="H291" s="4"/>
      <c r="I291" s="4"/>
      <c r="J291" s="4"/>
      <c r="K291" s="4"/>
      <c r="L291" s="4"/>
      <c r="N291" s="4"/>
    </row>
    <row r="292" spans="7:14" ht="15.75" customHeight="1">
      <c r="G292" s="4"/>
      <c r="H292" s="4"/>
      <c r="I292" s="4"/>
      <c r="J292" s="4"/>
      <c r="K292" s="4"/>
      <c r="L292" s="4"/>
      <c r="N292" s="4"/>
    </row>
    <row r="293" spans="7:14" ht="15.75" customHeight="1">
      <c r="G293" s="4"/>
      <c r="H293" s="4"/>
      <c r="I293" s="4"/>
      <c r="J293" s="4"/>
      <c r="K293" s="4"/>
      <c r="L293" s="4"/>
      <c r="N293" s="4"/>
    </row>
    <row r="294" spans="7:14" ht="15.75" customHeight="1">
      <c r="G294" s="4"/>
      <c r="H294" s="4"/>
      <c r="I294" s="4"/>
      <c r="J294" s="4"/>
      <c r="K294" s="4"/>
      <c r="L294" s="4"/>
      <c r="N294" s="4"/>
    </row>
    <row r="295" spans="7:14" ht="15.75" customHeight="1">
      <c r="G295" s="4"/>
      <c r="H295" s="4"/>
      <c r="I295" s="4"/>
      <c r="J295" s="4"/>
      <c r="K295" s="4"/>
      <c r="L295" s="4"/>
      <c r="N295" s="4"/>
    </row>
    <row r="296" spans="7:14" ht="15.75" customHeight="1">
      <c r="G296" s="4"/>
      <c r="H296" s="4"/>
      <c r="I296" s="4"/>
      <c r="J296" s="4"/>
      <c r="K296" s="4"/>
      <c r="L296" s="4"/>
      <c r="N296" s="4"/>
    </row>
    <row r="297" spans="7:14" ht="15.75" customHeight="1">
      <c r="G297" s="4"/>
      <c r="H297" s="4"/>
      <c r="I297" s="4"/>
      <c r="J297" s="4"/>
      <c r="K297" s="4"/>
      <c r="L297" s="4"/>
      <c r="N297" s="4"/>
    </row>
    <row r="298" spans="7:14" ht="15.75" customHeight="1">
      <c r="G298" s="4"/>
      <c r="H298" s="4"/>
      <c r="I298" s="4"/>
      <c r="J298" s="4"/>
      <c r="K298" s="4"/>
      <c r="L298" s="4"/>
      <c r="N298" s="4"/>
    </row>
    <row r="299" spans="7:14" ht="15.75" customHeight="1">
      <c r="G299" s="4"/>
      <c r="H299" s="4"/>
      <c r="I299" s="4"/>
      <c r="J299" s="4"/>
      <c r="K299" s="4"/>
      <c r="L299" s="4"/>
      <c r="N299" s="4"/>
    </row>
    <row r="300" spans="7:14" ht="15.75" customHeight="1">
      <c r="G300" s="4"/>
      <c r="H300" s="4"/>
      <c r="I300" s="4"/>
      <c r="J300" s="4"/>
      <c r="K300" s="4"/>
      <c r="L300" s="4"/>
      <c r="N300" s="4"/>
    </row>
    <row r="301" spans="7:14" ht="15.75" customHeight="1">
      <c r="G301" s="4"/>
      <c r="H301" s="4"/>
      <c r="I301" s="4"/>
      <c r="J301" s="4"/>
      <c r="K301" s="4"/>
      <c r="L301" s="4"/>
      <c r="N301" s="4"/>
    </row>
    <row r="302" spans="7:14" ht="15.75" customHeight="1">
      <c r="G302" s="4"/>
      <c r="H302" s="4"/>
      <c r="I302" s="4"/>
      <c r="J302" s="4"/>
      <c r="K302" s="4"/>
      <c r="L302" s="4"/>
      <c r="N302" s="4"/>
    </row>
    <row r="303" spans="7:14" ht="15.75" customHeight="1">
      <c r="G303" s="4"/>
      <c r="H303" s="4"/>
      <c r="I303" s="4"/>
      <c r="J303" s="4"/>
      <c r="K303" s="4"/>
      <c r="L303" s="4"/>
      <c r="N303" s="4"/>
    </row>
    <row r="304" spans="7:14" ht="15.75" customHeight="1">
      <c r="G304" s="4"/>
      <c r="H304" s="4"/>
      <c r="I304" s="4"/>
      <c r="J304" s="4"/>
      <c r="K304" s="4"/>
      <c r="L304" s="4"/>
      <c r="N304" s="4"/>
    </row>
    <row r="305" spans="7:14" ht="15.75" customHeight="1">
      <c r="G305" s="4"/>
      <c r="H305" s="4"/>
      <c r="I305" s="4"/>
      <c r="J305" s="4"/>
      <c r="K305" s="4"/>
      <c r="L305" s="4"/>
      <c r="N305" s="4"/>
    </row>
    <row r="306" spans="7:14" ht="15.75" customHeight="1">
      <c r="G306" s="4"/>
      <c r="H306" s="4"/>
      <c r="I306" s="4"/>
      <c r="J306" s="4"/>
      <c r="K306" s="4"/>
      <c r="L306" s="4"/>
      <c r="N306" s="4"/>
    </row>
    <row r="307" spans="7:14" ht="15.75" customHeight="1">
      <c r="G307" s="4"/>
      <c r="H307" s="4"/>
      <c r="I307" s="4"/>
      <c r="J307" s="4"/>
      <c r="K307" s="4"/>
      <c r="L307" s="4"/>
      <c r="N307" s="4"/>
    </row>
    <row r="308" spans="7:14" ht="15.75" customHeight="1">
      <c r="G308" s="4"/>
      <c r="H308" s="4"/>
      <c r="I308" s="4"/>
      <c r="J308" s="4"/>
      <c r="K308" s="4"/>
      <c r="L308" s="4"/>
      <c r="N308" s="4"/>
    </row>
    <row r="309" spans="7:14" ht="15.75" customHeight="1">
      <c r="G309" s="4"/>
      <c r="H309" s="4"/>
      <c r="I309" s="4"/>
      <c r="J309" s="4"/>
      <c r="K309" s="4"/>
      <c r="L309" s="4"/>
      <c r="N309" s="4"/>
    </row>
    <row r="310" spans="7:14" ht="15.75" customHeight="1">
      <c r="G310" s="4"/>
      <c r="H310" s="4"/>
      <c r="I310" s="4"/>
      <c r="J310" s="4"/>
      <c r="K310" s="4"/>
      <c r="L310" s="4"/>
      <c r="N310" s="4"/>
    </row>
    <row r="311" spans="7:14" ht="15.75" customHeight="1">
      <c r="G311" s="4"/>
      <c r="H311" s="4"/>
      <c r="I311" s="4"/>
      <c r="J311" s="4"/>
      <c r="K311" s="4"/>
      <c r="L311" s="4"/>
      <c r="N311" s="4"/>
    </row>
    <row r="312" spans="7:14" ht="15.75" customHeight="1">
      <c r="G312" s="4"/>
      <c r="H312" s="4"/>
      <c r="I312" s="4"/>
      <c r="J312" s="4"/>
      <c r="K312" s="4"/>
      <c r="L312" s="4"/>
      <c r="N312" s="4"/>
    </row>
    <row r="313" spans="7:14" ht="15.75" customHeight="1">
      <c r="G313" s="4"/>
      <c r="H313" s="4"/>
      <c r="I313" s="4"/>
      <c r="J313" s="4"/>
      <c r="K313" s="4"/>
      <c r="L313" s="4"/>
      <c r="N313" s="4"/>
    </row>
    <row r="314" spans="7:14" ht="15.75" customHeight="1">
      <c r="G314" s="4"/>
      <c r="H314" s="4"/>
      <c r="I314" s="4"/>
      <c r="J314" s="4"/>
      <c r="K314" s="4"/>
      <c r="L314" s="4"/>
      <c r="N314" s="4"/>
    </row>
    <row r="315" spans="7:14" ht="15.75" customHeight="1">
      <c r="G315" s="4"/>
      <c r="H315" s="4"/>
      <c r="I315" s="4"/>
      <c r="J315" s="4"/>
      <c r="K315" s="4"/>
      <c r="L315" s="4"/>
      <c r="N315" s="4"/>
    </row>
    <row r="316" spans="7:14" ht="15.75" customHeight="1">
      <c r="G316" s="4"/>
      <c r="H316" s="4"/>
      <c r="I316" s="4"/>
      <c r="J316" s="4"/>
      <c r="K316" s="4"/>
      <c r="L316" s="4"/>
      <c r="N316" s="4"/>
    </row>
    <row r="317" spans="7:14" ht="15.75" customHeight="1">
      <c r="G317" s="4"/>
      <c r="H317" s="4"/>
      <c r="I317" s="4"/>
      <c r="J317" s="4"/>
      <c r="K317" s="4"/>
      <c r="L317" s="4"/>
      <c r="N317" s="4"/>
    </row>
    <row r="318" spans="7:14" ht="15.75" customHeight="1">
      <c r="G318" s="4"/>
      <c r="H318" s="4"/>
      <c r="I318" s="4"/>
      <c r="J318" s="4"/>
      <c r="K318" s="4"/>
      <c r="L318" s="4"/>
      <c r="N318" s="4"/>
    </row>
    <row r="319" spans="7:14" ht="15.75" customHeight="1">
      <c r="G319" s="4"/>
      <c r="H319" s="4"/>
      <c r="I319" s="4"/>
      <c r="J319" s="4"/>
      <c r="K319" s="4"/>
      <c r="L319" s="4"/>
      <c r="N319" s="4"/>
    </row>
    <row r="320" spans="7:14" ht="15.75" customHeight="1">
      <c r="G320" s="4"/>
      <c r="H320" s="4"/>
      <c r="I320" s="4"/>
      <c r="J320" s="4"/>
      <c r="K320" s="4"/>
      <c r="L320" s="4"/>
      <c r="N320" s="4"/>
    </row>
    <row r="321" spans="7:14" ht="15.75" customHeight="1">
      <c r="G321" s="4"/>
      <c r="H321" s="4"/>
      <c r="I321" s="4"/>
      <c r="J321" s="4"/>
      <c r="K321" s="4"/>
      <c r="L321" s="4"/>
      <c r="N321" s="4"/>
    </row>
    <row r="322" spans="7:14" ht="15.75" customHeight="1">
      <c r="G322" s="4"/>
      <c r="H322" s="4"/>
      <c r="I322" s="4"/>
      <c r="J322" s="4"/>
      <c r="K322" s="4"/>
      <c r="L322" s="4"/>
      <c r="N322" s="4"/>
    </row>
    <row r="323" spans="7:14" ht="15.75" customHeight="1">
      <c r="G323" s="4"/>
      <c r="H323" s="4"/>
      <c r="I323" s="4"/>
      <c r="J323" s="4"/>
      <c r="K323" s="4"/>
      <c r="L323" s="4"/>
      <c r="N323" s="4"/>
    </row>
    <row r="324" spans="7:14" ht="15.75" customHeight="1">
      <c r="G324" s="4"/>
      <c r="H324" s="4"/>
      <c r="I324" s="4"/>
      <c r="J324" s="4"/>
      <c r="K324" s="4"/>
      <c r="L324" s="4"/>
      <c r="N324" s="4"/>
    </row>
    <row r="325" spans="7:14" ht="15.75" customHeight="1">
      <c r="G325" s="4"/>
      <c r="H325" s="4"/>
      <c r="I325" s="4"/>
      <c r="J325" s="4"/>
      <c r="K325" s="4"/>
      <c r="L325" s="4"/>
      <c r="N325" s="4"/>
    </row>
    <row r="326" spans="7:14" ht="15.75" customHeight="1">
      <c r="G326" s="4"/>
      <c r="H326" s="4"/>
      <c r="I326" s="4"/>
      <c r="J326" s="4"/>
      <c r="K326" s="4"/>
      <c r="L326" s="4"/>
      <c r="N326" s="4"/>
    </row>
    <row r="327" spans="7:14" ht="15.75" customHeight="1">
      <c r="G327" s="4"/>
      <c r="H327" s="4"/>
      <c r="I327" s="4"/>
      <c r="J327" s="4"/>
      <c r="K327" s="4"/>
      <c r="L327" s="4"/>
      <c r="N327" s="4"/>
    </row>
    <row r="328" spans="7:14" ht="15.75" customHeight="1">
      <c r="G328" s="4"/>
      <c r="H328" s="4"/>
      <c r="I328" s="4"/>
      <c r="J328" s="4"/>
      <c r="K328" s="4"/>
      <c r="L328" s="4"/>
      <c r="N328" s="4"/>
    </row>
    <row r="329" spans="7:14" ht="15.75" customHeight="1">
      <c r="G329" s="4"/>
      <c r="H329" s="4"/>
      <c r="I329" s="4"/>
      <c r="J329" s="4"/>
      <c r="K329" s="4"/>
      <c r="L329" s="4"/>
      <c r="N329" s="4"/>
    </row>
    <row r="330" spans="7:14" ht="15.75" customHeight="1">
      <c r="G330" s="4"/>
      <c r="H330" s="4"/>
      <c r="I330" s="4"/>
      <c r="J330" s="4"/>
      <c r="K330" s="4"/>
      <c r="L330" s="4"/>
      <c r="N330" s="4"/>
    </row>
    <row r="331" spans="7:14" ht="15.75" customHeight="1">
      <c r="G331" s="4"/>
      <c r="H331" s="4"/>
      <c r="I331" s="4"/>
      <c r="J331" s="4"/>
      <c r="K331" s="4"/>
      <c r="L331" s="4"/>
      <c r="N331" s="4"/>
    </row>
    <row r="332" spans="7:14" ht="15.75" customHeight="1">
      <c r="G332" s="4"/>
      <c r="H332" s="4"/>
      <c r="I332" s="4"/>
      <c r="J332" s="4"/>
      <c r="K332" s="4"/>
      <c r="L332" s="4"/>
      <c r="N332" s="4"/>
    </row>
    <row r="333" spans="7:14" ht="15.75" customHeight="1">
      <c r="G333" s="4"/>
      <c r="H333" s="4"/>
      <c r="I333" s="4"/>
      <c r="J333" s="4"/>
      <c r="K333" s="4"/>
      <c r="L333" s="4"/>
      <c r="N333" s="4"/>
    </row>
    <row r="334" spans="7:14" ht="15.75" customHeight="1">
      <c r="G334" s="4"/>
      <c r="H334" s="4"/>
      <c r="I334" s="4"/>
      <c r="J334" s="4"/>
      <c r="K334" s="4"/>
      <c r="L334" s="4"/>
      <c r="N334" s="4"/>
    </row>
    <row r="335" spans="7:14" ht="15.75" customHeight="1">
      <c r="G335" s="4"/>
      <c r="H335" s="4"/>
      <c r="I335" s="4"/>
      <c r="J335" s="4"/>
      <c r="K335" s="4"/>
      <c r="L335" s="4"/>
      <c r="N335" s="4"/>
    </row>
    <row r="336" spans="7:14" ht="15.75" customHeight="1">
      <c r="G336" s="4"/>
      <c r="H336" s="4"/>
      <c r="I336" s="4"/>
      <c r="J336" s="4"/>
      <c r="K336" s="4"/>
      <c r="L336" s="4"/>
      <c r="N336" s="4"/>
    </row>
    <row r="337" spans="7:14" ht="15.75" customHeight="1">
      <c r="G337" s="4"/>
      <c r="H337" s="4"/>
      <c r="I337" s="4"/>
      <c r="J337" s="4"/>
      <c r="K337" s="4"/>
      <c r="L337" s="4"/>
      <c r="N337" s="4"/>
    </row>
    <row r="338" spans="7:14" ht="15.75" customHeight="1">
      <c r="G338" s="4"/>
      <c r="H338" s="4"/>
      <c r="I338" s="4"/>
      <c r="J338" s="4"/>
      <c r="K338" s="4"/>
      <c r="L338" s="4"/>
      <c r="N338" s="4"/>
    </row>
    <row r="339" spans="7:14" ht="15.75" customHeight="1">
      <c r="G339" s="4"/>
      <c r="H339" s="4"/>
      <c r="I339" s="4"/>
      <c r="J339" s="4"/>
      <c r="K339" s="4"/>
      <c r="L339" s="4"/>
      <c r="N339" s="4"/>
    </row>
    <row r="340" spans="7:14" ht="15.75" customHeight="1">
      <c r="G340" s="4"/>
      <c r="H340" s="4"/>
      <c r="I340" s="4"/>
      <c r="J340" s="4"/>
      <c r="K340" s="4"/>
      <c r="L340" s="4"/>
      <c r="N340" s="4"/>
    </row>
    <row r="341" spans="7:14" ht="15.75" customHeight="1">
      <c r="G341" s="4"/>
      <c r="H341" s="4"/>
      <c r="I341" s="4"/>
      <c r="J341" s="4"/>
      <c r="K341" s="4"/>
      <c r="L341" s="4"/>
      <c r="N341" s="4"/>
    </row>
    <row r="342" spans="7:14" ht="15.75" customHeight="1">
      <c r="G342" s="4"/>
      <c r="H342" s="4"/>
      <c r="I342" s="4"/>
      <c r="J342" s="4"/>
      <c r="K342" s="4"/>
      <c r="L342" s="4"/>
      <c r="N342" s="4"/>
    </row>
    <row r="343" spans="7:14" ht="15.75" customHeight="1">
      <c r="G343" s="4"/>
      <c r="H343" s="4"/>
      <c r="I343" s="4"/>
      <c r="J343" s="4"/>
      <c r="K343" s="4"/>
      <c r="L343" s="4"/>
      <c r="N343" s="4"/>
    </row>
    <row r="344" spans="7:14" ht="15.75" customHeight="1">
      <c r="G344" s="4"/>
      <c r="H344" s="4"/>
      <c r="I344" s="4"/>
      <c r="J344" s="4"/>
      <c r="K344" s="4"/>
      <c r="L344" s="4"/>
      <c r="N344" s="4"/>
    </row>
    <row r="345" spans="7:14" ht="15.75" customHeight="1">
      <c r="G345" s="4"/>
      <c r="H345" s="4"/>
      <c r="I345" s="4"/>
      <c r="J345" s="4"/>
      <c r="K345" s="4"/>
      <c r="L345" s="4"/>
      <c r="N345" s="4"/>
    </row>
    <row r="346" spans="7:14" ht="15.75" customHeight="1">
      <c r="G346" s="4"/>
      <c r="H346" s="4"/>
      <c r="I346" s="4"/>
      <c r="J346" s="4"/>
      <c r="K346" s="4"/>
      <c r="L346" s="4"/>
      <c r="N346" s="4"/>
    </row>
    <row r="347" spans="7:14" ht="15.75" customHeight="1">
      <c r="G347" s="4"/>
      <c r="H347" s="4"/>
      <c r="I347" s="4"/>
      <c r="J347" s="4"/>
      <c r="K347" s="4"/>
      <c r="L347" s="4"/>
      <c r="N347" s="4"/>
    </row>
    <row r="348" spans="7:14" ht="15.75" customHeight="1">
      <c r="G348" s="4"/>
      <c r="H348" s="4"/>
      <c r="I348" s="4"/>
      <c r="J348" s="4"/>
      <c r="K348" s="4"/>
      <c r="L348" s="4"/>
      <c r="N348" s="4"/>
    </row>
    <row r="349" spans="7:14" ht="15.75" customHeight="1">
      <c r="G349" s="4"/>
      <c r="H349" s="4"/>
      <c r="I349" s="4"/>
      <c r="J349" s="4"/>
      <c r="K349" s="4"/>
      <c r="L349" s="4"/>
      <c r="N349" s="4"/>
    </row>
    <row r="350" spans="7:14" ht="15.75" customHeight="1">
      <c r="G350" s="4"/>
      <c r="H350" s="4"/>
      <c r="I350" s="4"/>
      <c r="J350" s="4"/>
      <c r="K350" s="4"/>
      <c r="L350" s="4"/>
      <c r="N350" s="4"/>
    </row>
    <row r="351" spans="7:14" ht="15.75" customHeight="1">
      <c r="G351" s="4"/>
      <c r="H351" s="4"/>
      <c r="I351" s="4"/>
      <c r="J351" s="4"/>
      <c r="K351" s="4"/>
      <c r="L351" s="4"/>
      <c r="N351" s="4"/>
    </row>
    <row r="352" spans="7:14" ht="15.75" customHeight="1">
      <c r="G352" s="4"/>
      <c r="H352" s="4"/>
      <c r="I352" s="4"/>
      <c r="J352" s="4"/>
      <c r="K352" s="4"/>
      <c r="L352" s="4"/>
      <c r="N352" s="4"/>
    </row>
    <row r="353" spans="7:14" ht="15.75" customHeight="1">
      <c r="G353" s="4"/>
      <c r="H353" s="4"/>
      <c r="I353" s="4"/>
      <c r="J353" s="4"/>
      <c r="K353" s="4"/>
      <c r="L353" s="4"/>
      <c r="N353" s="4"/>
    </row>
    <row r="354" spans="7:14" ht="15.75" customHeight="1">
      <c r="G354" s="4"/>
      <c r="H354" s="4"/>
      <c r="I354" s="4"/>
      <c r="J354" s="4"/>
      <c r="K354" s="4"/>
      <c r="L354" s="4"/>
      <c r="N354" s="4"/>
    </row>
    <row r="355" spans="7:14" ht="15.75" customHeight="1">
      <c r="G355" s="4"/>
      <c r="H355" s="4"/>
      <c r="I355" s="4"/>
      <c r="J355" s="4"/>
      <c r="K355" s="4"/>
      <c r="L355" s="4"/>
      <c r="N355" s="4"/>
    </row>
    <row r="356" spans="7:14" ht="15.75" customHeight="1">
      <c r="G356" s="4"/>
      <c r="H356" s="4"/>
      <c r="I356" s="4"/>
      <c r="J356" s="4"/>
      <c r="K356" s="4"/>
      <c r="L356" s="4"/>
      <c r="N356" s="4"/>
    </row>
    <row r="357" spans="7:14" ht="15.75" customHeight="1">
      <c r="G357" s="4"/>
      <c r="H357" s="4"/>
      <c r="I357" s="4"/>
      <c r="J357" s="4"/>
      <c r="K357" s="4"/>
      <c r="L357" s="4"/>
      <c r="N357" s="4"/>
    </row>
    <row r="358" spans="7:14" ht="15.75" customHeight="1">
      <c r="G358" s="4"/>
      <c r="H358" s="4"/>
      <c r="I358" s="4"/>
      <c r="J358" s="4"/>
      <c r="K358" s="4"/>
      <c r="L358" s="4"/>
      <c r="N358" s="4"/>
    </row>
    <row r="359" spans="7:14" ht="15.75" customHeight="1">
      <c r="G359" s="4"/>
      <c r="H359" s="4"/>
      <c r="I359" s="4"/>
      <c r="J359" s="4"/>
      <c r="K359" s="4"/>
      <c r="L359" s="4"/>
      <c r="N359" s="4"/>
    </row>
    <row r="360" spans="7:14" ht="15.75" customHeight="1">
      <c r="G360" s="4"/>
      <c r="H360" s="4"/>
      <c r="I360" s="4"/>
      <c r="J360" s="4"/>
      <c r="K360" s="4"/>
      <c r="L360" s="4"/>
      <c r="N360" s="4"/>
    </row>
    <row r="361" spans="7:14" ht="15.75" customHeight="1">
      <c r="G361" s="4"/>
      <c r="H361" s="4"/>
      <c r="I361" s="4"/>
      <c r="J361" s="4"/>
      <c r="K361" s="4"/>
      <c r="L361" s="4"/>
      <c r="N361" s="4"/>
    </row>
    <row r="362" spans="7:14" ht="15.75" customHeight="1">
      <c r="G362" s="4"/>
      <c r="H362" s="4"/>
      <c r="I362" s="4"/>
      <c r="J362" s="4"/>
      <c r="K362" s="4"/>
      <c r="L362" s="4"/>
      <c r="N362" s="4"/>
    </row>
    <row r="363" spans="7:14" ht="15.75" customHeight="1">
      <c r="G363" s="4"/>
      <c r="H363" s="4"/>
      <c r="I363" s="4"/>
      <c r="J363" s="4"/>
      <c r="K363" s="4"/>
      <c r="L363" s="4"/>
      <c r="N363" s="4"/>
    </row>
    <row r="364" spans="7:14" ht="15.75" customHeight="1">
      <c r="G364" s="4"/>
      <c r="H364" s="4"/>
      <c r="I364" s="4"/>
      <c r="J364" s="4"/>
      <c r="K364" s="4"/>
      <c r="L364" s="4"/>
      <c r="N364" s="4"/>
    </row>
    <row r="365" spans="7:14" ht="15.75" customHeight="1">
      <c r="G365" s="4"/>
      <c r="H365" s="4"/>
      <c r="I365" s="4"/>
      <c r="J365" s="4"/>
      <c r="K365" s="4"/>
      <c r="L365" s="4"/>
      <c r="N365" s="4"/>
    </row>
    <row r="366" spans="7:14" ht="15.75" customHeight="1">
      <c r="G366" s="4"/>
      <c r="H366" s="4"/>
      <c r="I366" s="4"/>
      <c r="J366" s="4"/>
      <c r="K366" s="4"/>
      <c r="L366" s="4"/>
      <c r="N366" s="4"/>
    </row>
    <row r="367" spans="7:14" ht="15.75" customHeight="1">
      <c r="G367" s="4"/>
      <c r="H367" s="4"/>
      <c r="I367" s="4"/>
      <c r="J367" s="4"/>
      <c r="K367" s="4"/>
      <c r="L367" s="4"/>
      <c r="N367" s="4"/>
    </row>
    <row r="368" spans="7:14" ht="15.75" customHeight="1">
      <c r="G368" s="4"/>
      <c r="H368" s="4"/>
      <c r="I368" s="4"/>
      <c r="J368" s="4"/>
      <c r="K368" s="4"/>
      <c r="L368" s="4"/>
      <c r="N368" s="4"/>
    </row>
    <row r="369" spans="7:14" ht="15.75" customHeight="1">
      <c r="G369" s="4"/>
      <c r="H369" s="4"/>
      <c r="I369" s="4"/>
      <c r="J369" s="4"/>
      <c r="K369" s="4"/>
      <c r="L369" s="4"/>
      <c r="N369" s="4"/>
    </row>
    <row r="370" spans="7:14" ht="15.75" customHeight="1">
      <c r="G370" s="4"/>
      <c r="H370" s="4"/>
      <c r="I370" s="4"/>
      <c r="J370" s="4"/>
      <c r="K370" s="4"/>
      <c r="L370" s="4"/>
      <c r="N370" s="4"/>
    </row>
    <row r="371" spans="7:14" ht="15.75" customHeight="1">
      <c r="G371" s="4"/>
      <c r="H371" s="4"/>
      <c r="I371" s="4"/>
      <c r="J371" s="4"/>
      <c r="K371" s="4"/>
      <c r="L371" s="4"/>
      <c r="N371" s="4"/>
    </row>
    <row r="372" spans="7:14" ht="15.75" customHeight="1">
      <c r="G372" s="4"/>
      <c r="H372" s="4"/>
      <c r="I372" s="4"/>
      <c r="J372" s="4"/>
      <c r="K372" s="4"/>
      <c r="L372" s="4"/>
      <c r="N372" s="4"/>
    </row>
    <row r="373" spans="7:14" ht="15.75" customHeight="1">
      <c r="G373" s="4"/>
      <c r="H373" s="4"/>
      <c r="I373" s="4"/>
      <c r="J373" s="4"/>
      <c r="K373" s="4"/>
      <c r="L373" s="4"/>
      <c r="N373" s="4"/>
    </row>
    <row r="374" spans="7:14" ht="15.75" customHeight="1">
      <c r="G374" s="4"/>
      <c r="H374" s="4"/>
      <c r="I374" s="4"/>
      <c r="J374" s="4"/>
      <c r="K374" s="4"/>
      <c r="L374" s="4"/>
      <c r="N374" s="4"/>
    </row>
    <row r="375" spans="7:14" ht="15.75" customHeight="1">
      <c r="G375" s="4"/>
      <c r="H375" s="4"/>
      <c r="I375" s="4"/>
      <c r="J375" s="4"/>
      <c r="K375" s="4"/>
      <c r="L375" s="4"/>
      <c r="N375" s="4"/>
    </row>
    <row r="376" spans="7:14" ht="15.75" customHeight="1">
      <c r="G376" s="4"/>
      <c r="H376" s="4"/>
      <c r="I376" s="4"/>
      <c r="J376" s="4"/>
      <c r="K376" s="4"/>
      <c r="L376" s="4"/>
      <c r="N376" s="4"/>
    </row>
    <row r="377" spans="7:14" ht="15.75" customHeight="1">
      <c r="G377" s="4"/>
      <c r="H377" s="4"/>
      <c r="I377" s="4"/>
      <c r="J377" s="4"/>
      <c r="K377" s="4"/>
      <c r="L377" s="4"/>
      <c r="N377" s="4"/>
    </row>
    <row r="378" spans="7:14" ht="15.75" customHeight="1">
      <c r="G378" s="4"/>
      <c r="H378" s="4"/>
      <c r="I378" s="4"/>
      <c r="J378" s="4"/>
      <c r="K378" s="4"/>
      <c r="L378" s="4"/>
      <c r="N378" s="4"/>
    </row>
    <row r="379" spans="7:14" ht="15.75" customHeight="1">
      <c r="G379" s="4"/>
      <c r="H379" s="4"/>
      <c r="I379" s="4"/>
      <c r="J379" s="4"/>
      <c r="K379" s="4"/>
      <c r="L379" s="4"/>
      <c r="N379" s="4"/>
    </row>
    <row r="380" spans="7:14" ht="15.75" customHeight="1">
      <c r="G380" s="4"/>
      <c r="H380" s="4"/>
      <c r="I380" s="4"/>
      <c r="J380" s="4"/>
      <c r="K380" s="4"/>
      <c r="L380" s="4"/>
      <c r="N380" s="4"/>
    </row>
    <row r="381" spans="7:14" ht="15.75" customHeight="1">
      <c r="G381" s="4"/>
      <c r="H381" s="4"/>
      <c r="I381" s="4"/>
      <c r="J381" s="4"/>
      <c r="K381" s="4"/>
      <c r="L381" s="4"/>
      <c r="N381" s="4"/>
    </row>
    <row r="382" spans="7:14" ht="15.75" customHeight="1">
      <c r="G382" s="4"/>
      <c r="H382" s="4"/>
      <c r="I382" s="4"/>
      <c r="J382" s="4"/>
      <c r="K382" s="4"/>
      <c r="L382" s="4"/>
      <c r="N382" s="4"/>
    </row>
    <row r="383" spans="7:14" ht="15.75" customHeight="1">
      <c r="G383" s="4"/>
      <c r="H383" s="4"/>
      <c r="I383" s="4"/>
      <c r="J383" s="4"/>
      <c r="K383" s="4"/>
      <c r="L383" s="4"/>
      <c r="N383" s="4"/>
    </row>
    <row r="384" spans="7:14" ht="15.75" customHeight="1">
      <c r="G384" s="4"/>
      <c r="H384" s="4"/>
      <c r="I384" s="4"/>
      <c r="J384" s="4"/>
      <c r="K384" s="4"/>
      <c r="L384" s="4"/>
      <c r="N384" s="4"/>
    </row>
    <row r="385" spans="7:14" ht="15.75" customHeight="1">
      <c r="G385" s="4"/>
      <c r="H385" s="4"/>
      <c r="I385" s="4"/>
      <c r="J385" s="4"/>
      <c r="K385" s="4"/>
      <c r="L385" s="4"/>
      <c r="N385" s="4"/>
    </row>
    <row r="386" spans="7:14" ht="15.75" customHeight="1">
      <c r="G386" s="4"/>
      <c r="H386" s="4"/>
      <c r="I386" s="4"/>
      <c r="J386" s="4"/>
      <c r="K386" s="4"/>
      <c r="L386" s="4"/>
      <c r="N386" s="4"/>
    </row>
    <row r="387" spans="7:14" ht="15.75" customHeight="1">
      <c r="G387" s="4"/>
      <c r="H387" s="4"/>
      <c r="I387" s="4"/>
      <c r="J387" s="4"/>
      <c r="K387" s="4"/>
      <c r="L387" s="4"/>
      <c r="N387" s="4"/>
    </row>
    <row r="388" spans="7:14" ht="15.75" customHeight="1">
      <c r="G388" s="4"/>
      <c r="H388" s="4"/>
      <c r="I388" s="4"/>
      <c r="J388" s="4"/>
      <c r="K388" s="4"/>
      <c r="L388" s="4"/>
      <c r="N388" s="4"/>
    </row>
    <row r="389" spans="7:14" ht="15.75" customHeight="1">
      <c r="G389" s="4"/>
      <c r="H389" s="4"/>
      <c r="I389" s="4"/>
      <c r="J389" s="4"/>
      <c r="K389" s="4"/>
      <c r="L389" s="4"/>
      <c r="N389" s="4"/>
    </row>
    <row r="390" spans="7:14" ht="15.75" customHeight="1">
      <c r="G390" s="4"/>
      <c r="H390" s="4"/>
      <c r="I390" s="4"/>
      <c r="J390" s="4"/>
      <c r="K390" s="4"/>
      <c r="L390" s="4"/>
      <c r="N390" s="4"/>
    </row>
    <row r="391" spans="7:14" ht="15.75" customHeight="1">
      <c r="G391" s="4"/>
      <c r="H391" s="4"/>
      <c r="I391" s="4"/>
      <c r="J391" s="4"/>
      <c r="K391" s="4"/>
      <c r="L391" s="4"/>
      <c r="N391" s="4"/>
    </row>
    <row r="392" spans="7:14" ht="15.75" customHeight="1">
      <c r="G392" s="4"/>
      <c r="H392" s="4"/>
      <c r="I392" s="4"/>
      <c r="J392" s="4"/>
      <c r="K392" s="4"/>
      <c r="L392" s="4"/>
      <c r="N392" s="4"/>
    </row>
    <row r="393" spans="7:14" ht="15.75" customHeight="1">
      <c r="G393" s="4"/>
      <c r="H393" s="4"/>
      <c r="I393" s="4"/>
      <c r="J393" s="4"/>
      <c r="K393" s="4"/>
      <c r="L393" s="4"/>
      <c r="N393" s="4"/>
    </row>
    <row r="394" spans="7:14" ht="15.75" customHeight="1">
      <c r="G394" s="4"/>
      <c r="H394" s="4"/>
      <c r="I394" s="4"/>
      <c r="J394" s="4"/>
      <c r="K394" s="4"/>
      <c r="L394" s="4"/>
      <c r="N394" s="4"/>
    </row>
    <row r="395" spans="7:14" ht="15.75" customHeight="1">
      <c r="G395" s="4"/>
      <c r="H395" s="4"/>
      <c r="I395" s="4"/>
      <c r="J395" s="4"/>
      <c r="K395" s="4"/>
      <c r="L395" s="4"/>
      <c r="N395" s="4"/>
    </row>
    <row r="396" spans="7:14" ht="15.75" customHeight="1">
      <c r="G396" s="4"/>
      <c r="H396" s="4"/>
      <c r="I396" s="4"/>
      <c r="J396" s="4"/>
      <c r="K396" s="4"/>
      <c r="L396" s="4"/>
      <c r="N396" s="4"/>
    </row>
    <row r="397" spans="7:14" ht="15.75" customHeight="1">
      <c r="G397" s="4"/>
      <c r="H397" s="4"/>
      <c r="I397" s="4"/>
      <c r="J397" s="4"/>
      <c r="K397" s="4"/>
      <c r="L397" s="4"/>
      <c r="N397" s="4"/>
    </row>
    <row r="398" spans="7:14" ht="15.75" customHeight="1">
      <c r="G398" s="4"/>
      <c r="H398" s="4"/>
      <c r="I398" s="4"/>
      <c r="J398" s="4"/>
      <c r="K398" s="4"/>
      <c r="L398" s="4"/>
      <c r="N398" s="4"/>
    </row>
    <row r="399" spans="7:14" ht="15.75" customHeight="1">
      <c r="G399" s="4"/>
      <c r="H399" s="4"/>
      <c r="I399" s="4"/>
      <c r="J399" s="4"/>
      <c r="K399" s="4"/>
      <c r="L399" s="4"/>
      <c r="N399" s="4"/>
    </row>
    <row r="400" spans="7:14" ht="15.75" customHeight="1">
      <c r="G400" s="4"/>
      <c r="H400" s="4"/>
      <c r="I400" s="4"/>
      <c r="J400" s="4"/>
      <c r="K400" s="4"/>
      <c r="L400" s="4"/>
      <c r="N400" s="4"/>
    </row>
    <row r="401" spans="7:14" ht="15.75" customHeight="1">
      <c r="G401" s="4"/>
      <c r="H401" s="4"/>
      <c r="I401" s="4"/>
      <c r="J401" s="4"/>
      <c r="K401" s="4"/>
      <c r="L401" s="4"/>
      <c r="N401" s="4"/>
    </row>
    <row r="402" spans="7:14" ht="15.75" customHeight="1">
      <c r="G402" s="4"/>
      <c r="H402" s="4"/>
      <c r="I402" s="4"/>
      <c r="J402" s="4"/>
      <c r="K402" s="4"/>
      <c r="L402" s="4"/>
      <c r="N402" s="4"/>
    </row>
    <row r="403" spans="7:14" ht="15.75" customHeight="1">
      <c r="G403" s="4"/>
      <c r="H403" s="4"/>
      <c r="I403" s="4"/>
      <c r="J403" s="4"/>
      <c r="K403" s="4"/>
      <c r="L403" s="4"/>
      <c r="N403" s="4"/>
    </row>
    <row r="404" spans="7:14" ht="15.75" customHeight="1">
      <c r="G404" s="4"/>
      <c r="H404" s="4"/>
      <c r="I404" s="4"/>
      <c r="J404" s="4"/>
      <c r="K404" s="4"/>
      <c r="L404" s="4"/>
      <c r="N404" s="4"/>
    </row>
    <row r="405" spans="7:14" ht="15.75" customHeight="1">
      <c r="G405" s="4"/>
      <c r="H405" s="4"/>
      <c r="I405" s="4"/>
      <c r="J405" s="4"/>
      <c r="K405" s="4"/>
      <c r="L405" s="4"/>
      <c r="N405" s="4"/>
    </row>
    <row r="406" spans="7:14" ht="15.75" customHeight="1">
      <c r="G406" s="4"/>
      <c r="H406" s="4"/>
      <c r="I406" s="4"/>
      <c r="J406" s="4"/>
      <c r="K406" s="4"/>
      <c r="L406" s="4"/>
      <c r="N406" s="4"/>
    </row>
    <row r="407" spans="7:14" ht="15.75" customHeight="1">
      <c r="G407" s="4"/>
      <c r="H407" s="4"/>
      <c r="I407" s="4"/>
      <c r="J407" s="4"/>
      <c r="K407" s="4"/>
      <c r="L407" s="4"/>
      <c r="N407" s="4"/>
    </row>
    <row r="408" spans="7:14" ht="15.75" customHeight="1">
      <c r="G408" s="4"/>
      <c r="H408" s="4"/>
      <c r="I408" s="4"/>
      <c r="J408" s="4"/>
      <c r="K408" s="4"/>
      <c r="L408" s="4"/>
      <c r="N408" s="4"/>
    </row>
    <row r="409" spans="7:14" ht="15.75" customHeight="1">
      <c r="G409" s="4"/>
      <c r="H409" s="4"/>
      <c r="I409" s="4"/>
      <c r="J409" s="4"/>
      <c r="K409" s="4"/>
      <c r="L409" s="4"/>
      <c r="N409" s="4"/>
    </row>
    <row r="410" spans="7:14" ht="15.75" customHeight="1">
      <c r="G410" s="4"/>
      <c r="H410" s="4"/>
      <c r="I410" s="4"/>
      <c r="J410" s="4"/>
      <c r="K410" s="4"/>
      <c r="L410" s="4"/>
      <c r="N410" s="4"/>
    </row>
    <row r="411" spans="7:14" ht="15.75" customHeight="1">
      <c r="G411" s="4"/>
      <c r="H411" s="4"/>
      <c r="I411" s="4"/>
      <c r="J411" s="4"/>
      <c r="K411" s="4"/>
      <c r="L411" s="4"/>
      <c r="N411" s="4"/>
    </row>
    <row r="412" spans="7:14" ht="15.75" customHeight="1">
      <c r="G412" s="4"/>
      <c r="H412" s="4"/>
      <c r="I412" s="4"/>
      <c r="J412" s="4"/>
      <c r="K412" s="4"/>
      <c r="L412" s="4"/>
      <c r="N412" s="4"/>
    </row>
    <row r="413" spans="7:14" ht="15.75" customHeight="1">
      <c r="G413" s="4"/>
      <c r="H413" s="4"/>
      <c r="I413" s="4"/>
      <c r="J413" s="4"/>
      <c r="K413" s="4"/>
      <c r="L413" s="4"/>
      <c r="N413" s="4"/>
    </row>
    <row r="414" spans="7:14" ht="15.75" customHeight="1">
      <c r="G414" s="4"/>
      <c r="H414" s="4"/>
      <c r="I414" s="4"/>
      <c r="J414" s="4"/>
      <c r="K414" s="4"/>
      <c r="L414" s="4"/>
      <c r="N414" s="4"/>
    </row>
    <row r="415" spans="7:14" ht="15.75" customHeight="1">
      <c r="G415" s="4"/>
      <c r="H415" s="4"/>
      <c r="I415" s="4"/>
      <c r="J415" s="4"/>
      <c r="K415" s="4"/>
      <c r="L415" s="4"/>
      <c r="N415" s="4"/>
    </row>
    <row r="416" spans="7:14" ht="15.75" customHeight="1">
      <c r="G416" s="4"/>
      <c r="H416" s="4"/>
      <c r="I416" s="4"/>
      <c r="J416" s="4"/>
      <c r="K416" s="4"/>
      <c r="L416" s="4"/>
      <c r="N416" s="4"/>
    </row>
    <row r="417" spans="7:14" ht="15.75" customHeight="1">
      <c r="G417" s="4"/>
      <c r="H417" s="4"/>
      <c r="I417" s="4"/>
      <c r="J417" s="4"/>
      <c r="K417" s="4"/>
      <c r="L417" s="4"/>
      <c r="N417" s="4"/>
    </row>
    <row r="418" spans="7:14" ht="15.75" customHeight="1">
      <c r="G418" s="4"/>
      <c r="H418" s="4"/>
      <c r="I418" s="4"/>
      <c r="J418" s="4"/>
      <c r="K418" s="4"/>
      <c r="L418" s="4"/>
      <c r="N418" s="4"/>
    </row>
    <row r="419" spans="7:14" ht="15.75" customHeight="1">
      <c r="G419" s="4"/>
      <c r="H419" s="4"/>
      <c r="I419" s="4"/>
      <c r="J419" s="4"/>
      <c r="K419" s="4"/>
      <c r="L419" s="4"/>
      <c r="N419" s="4"/>
    </row>
    <row r="420" spans="7:14" ht="15.75" customHeight="1">
      <c r="G420" s="4"/>
      <c r="H420" s="4"/>
      <c r="I420" s="4"/>
      <c r="J420" s="4"/>
      <c r="K420" s="4"/>
      <c r="L420" s="4"/>
      <c r="N420" s="4"/>
    </row>
    <row r="421" spans="7:14" ht="15.75" customHeight="1">
      <c r="G421" s="4"/>
      <c r="H421" s="4"/>
      <c r="I421" s="4"/>
      <c r="J421" s="4"/>
      <c r="K421" s="4"/>
      <c r="L421" s="4"/>
      <c r="N421" s="4"/>
    </row>
    <row r="422" spans="7:14" ht="15.75" customHeight="1">
      <c r="G422" s="4"/>
      <c r="H422" s="4"/>
      <c r="I422" s="4"/>
      <c r="J422" s="4"/>
      <c r="K422" s="4"/>
      <c r="L422" s="4"/>
      <c r="N422" s="4"/>
    </row>
    <row r="423" spans="7:14" ht="15.75" customHeight="1">
      <c r="G423" s="4"/>
      <c r="H423" s="4"/>
      <c r="I423" s="4"/>
      <c r="J423" s="4"/>
      <c r="K423" s="4"/>
      <c r="L423" s="4"/>
      <c r="N423" s="4"/>
    </row>
    <row r="424" spans="7:14" ht="15.75" customHeight="1">
      <c r="G424" s="4"/>
      <c r="H424" s="4"/>
      <c r="I424" s="4"/>
      <c r="J424" s="4"/>
      <c r="K424" s="4"/>
      <c r="L424" s="4"/>
      <c r="N424" s="4"/>
    </row>
    <row r="425" spans="7:14" ht="15.75" customHeight="1">
      <c r="G425" s="4"/>
      <c r="H425" s="4"/>
      <c r="I425" s="4"/>
      <c r="J425" s="4"/>
      <c r="K425" s="4"/>
      <c r="L425" s="4"/>
      <c r="N425" s="4"/>
    </row>
    <row r="426" spans="7:14" ht="15.75" customHeight="1">
      <c r="G426" s="4"/>
      <c r="H426" s="4"/>
      <c r="I426" s="4"/>
      <c r="J426" s="4"/>
      <c r="K426" s="4"/>
      <c r="L426" s="4"/>
      <c r="N426" s="4"/>
    </row>
    <row r="427" spans="7:14" ht="15.75" customHeight="1">
      <c r="G427" s="4"/>
      <c r="H427" s="4"/>
      <c r="I427" s="4"/>
      <c r="J427" s="4"/>
      <c r="K427" s="4"/>
      <c r="L427" s="4"/>
      <c r="N427" s="4"/>
    </row>
    <row r="428" spans="7:14" ht="15.75" customHeight="1">
      <c r="G428" s="4"/>
      <c r="H428" s="4"/>
      <c r="I428" s="4"/>
      <c r="J428" s="4"/>
      <c r="K428" s="4"/>
      <c r="L428" s="4"/>
      <c r="N428" s="4"/>
    </row>
    <row r="429" spans="7:14" ht="15.75" customHeight="1">
      <c r="G429" s="4"/>
      <c r="H429" s="4"/>
      <c r="I429" s="4"/>
      <c r="J429" s="4"/>
      <c r="K429" s="4"/>
      <c r="L429" s="4"/>
      <c r="N429" s="4"/>
    </row>
    <row r="430" spans="7:14" ht="15.75" customHeight="1">
      <c r="G430" s="4"/>
      <c r="H430" s="4"/>
      <c r="I430" s="4"/>
      <c r="J430" s="4"/>
      <c r="K430" s="4"/>
      <c r="L430" s="4"/>
      <c r="N430" s="4"/>
    </row>
    <row r="431" spans="7:14" ht="15.75" customHeight="1">
      <c r="G431" s="4"/>
      <c r="H431" s="4"/>
      <c r="I431" s="4"/>
      <c r="J431" s="4"/>
      <c r="K431" s="4"/>
      <c r="L431" s="4"/>
      <c r="N431" s="4"/>
    </row>
    <row r="432" spans="7:14" ht="15.75" customHeight="1">
      <c r="G432" s="4"/>
      <c r="H432" s="4"/>
      <c r="I432" s="4"/>
      <c r="J432" s="4"/>
      <c r="K432" s="4"/>
      <c r="L432" s="4"/>
      <c r="N432" s="4"/>
    </row>
    <row r="433" spans="7:14" ht="15.75" customHeight="1">
      <c r="G433" s="4"/>
      <c r="H433" s="4"/>
      <c r="I433" s="4"/>
      <c r="J433" s="4"/>
      <c r="K433" s="4"/>
      <c r="L433" s="4"/>
      <c r="N433" s="4"/>
    </row>
    <row r="434" spans="7:14" ht="15.75" customHeight="1">
      <c r="G434" s="4"/>
      <c r="H434" s="4"/>
      <c r="I434" s="4"/>
      <c r="J434" s="4"/>
      <c r="K434" s="4"/>
      <c r="L434" s="4"/>
      <c r="N434" s="4"/>
    </row>
    <row r="435" spans="7:14" ht="15.75" customHeight="1">
      <c r="G435" s="4"/>
      <c r="H435" s="4"/>
      <c r="I435" s="4"/>
      <c r="J435" s="4"/>
      <c r="K435" s="4"/>
      <c r="L435" s="4"/>
      <c r="N435" s="4"/>
    </row>
    <row r="436" spans="7:14" ht="15.75" customHeight="1">
      <c r="G436" s="4"/>
      <c r="H436" s="4"/>
      <c r="I436" s="4"/>
      <c r="J436" s="4"/>
      <c r="K436" s="4"/>
      <c r="L436" s="4"/>
      <c r="N436" s="4"/>
    </row>
    <row r="437" spans="7:14" ht="15.75" customHeight="1">
      <c r="G437" s="4"/>
      <c r="H437" s="4"/>
      <c r="I437" s="4"/>
      <c r="J437" s="4"/>
      <c r="K437" s="4"/>
      <c r="L437" s="4"/>
      <c r="N437" s="4"/>
    </row>
    <row r="438" spans="7:14" ht="15.75" customHeight="1">
      <c r="G438" s="4"/>
      <c r="H438" s="4"/>
      <c r="I438" s="4"/>
      <c r="J438" s="4"/>
      <c r="K438" s="4"/>
      <c r="L438" s="4"/>
      <c r="N438" s="4"/>
    </row>
    <row r="439" spans="7:14" ht="15.75" customHeight="1">
      <c r="G439" s="4"/>
      <c r="H439" s="4"/>
      <c r="I439" s="4"/>
      <c r="J439" s="4"/>
      <c r="K439" s="4"/>
      <c r="L439" s="4"/>
      <c r="N439" s="4"/>
    </row>
    <row r="440" spans="7:14" ht="15.75" customHeight="1">
      <c r="G440" s="4"/>
      <c r="H440" s="4"/>
      <c r="I440" s="4"/>
      <c r="J440" s="4"/>
      <c r="K440" s="4"/>
      <c r="L440" s="4"/>
      <c r="N440" s="4"/>
    </row>
    <row r="441" spans="7:14" ht="15.75" customHeight="1">
      <c r="G441" s="4"/>
      <c r="H441" s="4"/>
      <c r="I441" s="4"/>
      <c r="J441" s="4"/>
      <c r="K441" s="4"/>
      <c r="L441" s="4"/>
      <c r="N441" s="4"/>
    </row>
    <row r="442" spans="7:14" ht="15.75" customHeight="1">
      <c r="G442" s="4"/>
      <c r="H442" s="4"/>
      <c r="I442" s="4"/>
      <c r="J442" s="4"/>
      <c r="K442" s="4"/>
      <c r="L442" s="4"/>
      <c r="N442" s="4"/>
    </row>
    <row r="443" spans="7:14" ht="15.75" customHeight="1">
      <c r="G443" s="4"/>
      <c r="H443" s="4"/>
      <c r="I443" s="4"/>
      <c r="J443" s="4"/>
      <c r="K443" s="4"/>
      <c r="L443" s="4"/>
      <c r="N443" s="4"/>
    </row>
    <row r="444" spans="7:14" ht="15.75" customHeight="1">
      <c r="G444" s="4"/>
      <c r="H444" s="4"/>
      <c r="I444" s="4"/>
      <c r="J444" s="4"/>
      <c r="K444" s="4"/>
      <c r="L444" s="4"/>
      <c r="N444" s="4"/>
    </row>
    <row r="445" spans="7:14" ht="15.75" customHeight="1">
      <c r="G445" s="4"/>
      <c r="H445" s="4"/>
      <c r="I445" s="4"/>
      <c r="J445" s="4"/>
      <c r="K445" s="4"/>
      <c r="L445" s="4"/>
      <c r="N445" s="4"/>
    </row>
    <row r="446" spans="7:14" ht="15.75" customHeight="1">
      <c r="G446" s="4"/>
      <c r="H446" s="4"/>
      <c r="I446" s="4"/>
      <c r="J446" s="4"/>
      <c r="K446" s="4"/>
      <c r="L446" s="4"/>
      <c r="N446" s="4"/>
    </row>
    <row r="447" spans="7:14" ht="15.75" customHeight="1">
      <c r="G447" s="4"/>
      <c r="H447" s="4"/>
      <c r="I447" s="4"/>
      <c r="J447" s="4"/>
      <c r="K447" s="4"/>
      <c r="L447" s="4"/>
      <c r="N447" s="4"/>
    </row>
    <row r="448" spans="7:14" ht="15.75" customHeight="1">
      <c r="G448" s="4"/>
      <c r="H448" s="4"/>
      <c r="I448" s="4"/>
      <c r="J448" s="4"/>
      <c r="K448" s="4"/>
      <c r="L448" s="4"/>
      <c r="N448" s="4"/>
    </row>
    <row r="449" spans="7:14" ht="15.75" customHeight="1">
      <c r="G449" s="4"/>
      <c r="H449" s="4"/>
      <c r="I449" s="4"/>
      <c r="J449" s="4"/>
      <c r="K449" s="4"/>
      <c r="L449" s="4"/>
      <c r="N449" s="4"/>
    </row>
    <row r="450" spans="7:14" ht="15.75" customHeight="1">
      <c r="G450" s="4"/>
      <c r="H450" s="4"/>
      <c r="I450" s="4"/>
      <c r="J450" s="4"/>
      <c r="K450" s="4"/>
      <c r="L450" s="4"/>
      <c r="N450" s="4"/>
    </row>
    <row r="451" spans="7:14" ht="15.75" customHeight="1">
      <c r="G451" s="4"/>
      <c r="H451" s="4"/>
      <c r="I451" s="4"/>
      <c r="J451" s="4"/>
      <c r="K451" s="4"/>
      <c r="L451" s="4"/>
      <c r="N451" s="4"/>
    </row>
    <row r="452" spans="7:14" ht="15.75" customHeight="1">
      <c r="G452" s="4"/>
      <c r="H452" s="4"/>
      <c r="I452" s="4"/>
      <c r="J452" s="4"/>
      <c r="K452" s="4"/>
      <c r="L452" s="4"/>
      <c r="N452" s="4"/>
    </row>
    <row r="453" spans="7:14" ht="15.75" customHeight="1">
      <c r="G453" s="4"/>
      <c r="H453" s="4"/>
      <c r="I453" s="4"/>
      <c r="J453" s="4"/>
      <c r="K453" s="4"/>
      <c r="L453" s="4"/>
      <c r="N453" s="4"/>
    </row>
    <row r="454" spans="7:14" ht="15.75" customHeight="1">
      <c r="G454" s="4"/>
      <c r="H454" s="4"/>
      <c r="I454" s="4"/>
      <c r="J454" s="4"/>
      <c r="K454" s="4"/>
      <c r="L454" s="4"/>
      <c r="N454" s="4"/>
    </row>
    <row r="455" spans="7:14" ht="15.75" customHeight="1">
      <c r="G455" s="4"/>
      <c r="H455" s="4"/>
      <c r="I455" s="4"/>
      <c r="J455" s="4"/>
      <c r="K455" s="4"/>
      <c r="L455" s="4"/>
      <c r="N455" s="4"/>
    </row>
    <row r="456" spans="7:14" ht="15.75" customHeight="1">
      <c r="G456" s="4"/>
      <c r="H456" s="4"/>
      <c r="I456" s="4"/>
      <c r="J456" s="4"/>
      <c r="K456" s="4"/>
      <c r="L456" s="4"/>
      <c r="N456" s="4"/>
    </row>
    <row r="457" spans="7:14" ht="15.75" customHeight="1">
      <c r="G457" s="4"/>
      <c r="H457" s="4"/>
      <c r="I457" s="4"/>
      <c r="J457" s="4"/>
      <c r="K457" s="4"/>
      <c r="L457" s="4"/>
      <c r="N457" s="4"/>
    </row>
    <row r="458" spans="7:14" ht="15.75" customHeight="1">
      <c r="G458" s="4"/>
      <c r="H458" s="4"/>
      <c r="I458" s="4"/>
      <c r="J458" s="4"/>
      <c r="K458" s="4"/>
      <c r="L458" s="4"/>
      <c r="N458" s="4"/>
    </row>
    <row r="459" spans="7:14" ht="15.75" customHeight="1">
      <c r="G459" s="4"/>
      <c r="H459" s="4"/>
      <c r="I459" s="4"/>
      <c r="J459" s="4"/>
      <c r="K459" s="4"/>
      <c r="L459" s="4"/>
      <c r="N459" s="4"/>
    </row>
    <row r="460" spans="7:14" ht="15.75" customHeight="1">
      <c r="G460" s="4"/>
      <c r="H460" s="4"/>
      <c r="I460" s="4"/>
      <c r="J460" s="4"/>
      <c r="K460" s="4"/>
      <c r="L460" s="4"/>
      <c r="N460" s="4"/>
    </row>
    <row r="461" spans="7:14" ht="15.75" customHeight="1">
      <c r="G461" s="4"/>
      <c r="H461" s="4"/>
      <c r="I461" s="4"/>
      <c r="J461" s="4"/>
      <c r="K461" s="4"/>
      <c r="L461" s="4"/>
      <c r="N461" s="4"/>
    </row>
    <row r="462" spans="7:14" ht="15.75" customHeight="1">
      <c r="G462" s="4"/>
      <c r="H462" s="4"/>
      <c r="I462" s="4"/>
      <c r="J462" s="4"/>
      <c r="K462" s="4"/>
      <c r="L462" s="4"/>
      <c r="N462" s="4"/>
    </row>
    <row r="463" spans="7:14" ht="15.75" customHeight="1">
      <c r="G463" s="4"/>
      <c r="H463" s="4"/>
      <c r="I463" s="4"/>
      <c r="J463" s="4"/>
      <c r="K463" s="4"/>
      <c r="L463" s="4"/>
      <c r="N463" s="4"/>
    </row>
    <row r="464" spans="7:14" ht="15.75" customHeight="1">
      <c r="G464" s="4"/>
      <c r="H464" s="4"/>
      <c r="I464" s="4"/>
      <c r="J464" s="4"/>
      <c r="K464" s="4"/>
      <c r="L464" s="4"/>
      <c r="N464" s="4"/>
    </row>
    <row r="465" spans="7:14" ht="15.75" customHeight="1">
      <c r="G465" s="4"/>
      <c r="H465" s="4"/>
      <c r="I465" s="4"/>
      <c r="J465" s="4"/>
      <c r="K465" s="4"/>
      <c r="L465" s="4"/>
      <c r="N465" s="4"/>
    </row>
    <row r="466" spans="7:14" ht="15.75" customHeight="1">
      <c r="G466" s="4"/>
      <c r="H466" s="4"/>
      <c r="I466" s="4"/>
      <c r="J466" s="4"/>
      <c r="K466" s="4"/>
      <c r="L466" s="4"/>
      <c r="N466" s="4"/>
    </row>
    <row r="467" spans="7:14" ht="15.75" customHeight="1">
      <c r="G467" s="4"/>
      <c r="H467" s="4"/>
      <c r="I467" s="4"/>
      <c r="J467" s="4"/>
      <c r="K467" s="4"/>
      <c r="L467" s="4"/>
      <c r="N467" s="4"/>
    </row>
    <row r="468" spans="7:14" ht="15.75" customHeight="1">
      <c r="G468" s="4"/>
      <c r="H468" s="4"/>
      <c r="I468" s="4"/>
      <c r="J468" s="4"/>
      <c r="K468" s="4"/>
      <c r="L468" s="4"/>
      <c r="N468" s="4"/>
    </row>
    <row r="469" spans="7:14" ht="15.75" customHeight="1">
      <c r="G469" s="4"/>
      <c r="H469" s="4"/>
      <c r="I469" s="4"/>
      <c r="J469" s="4"/>
      <c r="K469" s="4"/>
      <c r="L469" s="4"/>
      <c r="N469" s="4"/>
    </row>
    <row r="470" spans="7:14" ht="15.75" customHeight="1">
      <c r="G470" s="4"/>
      <c r="H470" s="4"/>
      <c r="I470" s="4"/>
      <c r="J470" s="4"/>
      <c r="K470" s="4"/>
      <c r="L470" s="4"/>
      <c r="N470" s="4"/>
    </row>
    <row r="471" spans="7:14" ht="15.75" customHeight="1">
      <c r="G471" s="4"/>
      <c r="H471" s="4"/>
      <c r="I471" s="4"/>
      <c r="J471" s="4"/>
      <c r="K471" s="4"/>
      <c r="L471" s="4"/>
      <c r="N471" s="4"/>
    </row>
    <row r="472" spans="7:14" ht="15.75" customHeight="1">
      <c r="G472" s="4"/>
      <c r="H472" s="4"/>
      <c r="I472" s="4"/>
      <c r="J472" s="4"/>
      <c r="K472" s="4"/>
      <c r="L472" s="4"/>
      <c r="N472" s="4"/>
    </row>
    <row r="473" spans="7:14" ht="15.75" customHeight="1">
      <c r="G473" s="4"/>
      <c r="H473" s="4"/>
      <c r="I473" s="4"/>
      <c r="J473" s="4"/>
      <c r="K473" s="4"/>
      <c r="L473" s="4"/>
      <c r="N473" s="4"/>
    </row>
    <row r="474" spans="7:14" ht="15.75" customHeight="1">
      <c r="G474" s="4"/>
      <c r="H474" s="4"/>
      <c r="I474" s="4"/>
      <c r="J474" s="4"/>
      <c r="K474" s="4"/>
      <c r="L474" s="4"/>
      <c r="N474" s="4"/>
    </row>
    <row r="475" spans="7:14" ht="15.75" customHeight="1">
      <c r="G475" s="4"/>
      <c r="H475" s="4"/>
      <c r="I475" s="4"/>
      <c r="J475" s="4"/>
      <c r="K475" s="4"/>
      <c r="L475" s="4"/>
      <c r="N475" s="4"/>
    </row>
    <row r="476" spans="7:14" ht="15.75" customHeight="1">
      <c r="G476" s="4"/>
      <c r="H476" s="4"/>
      <c r="I476" s="4"/>
      <c r="J476" s="4"/>
      <c r="K476" s="4"/>
      <c r="L476" s="4"/>
      <c r="N476" s="4"/>
    </row>
    <row r="477" spans="7:14" ht="15.75" customHeight="1">
      <c r="G477" s="4"/>
      <c r="H477" s="4"/>
      <c r="I477" s="4"/>
      <c r="J477" s="4"/>
      <c r="K477" s="4"/>
      <c r="L477" s="4"/>
      <c r="N477" s="4"/>
    </row>
    <row r="478" spans="7:14" ht="15.75" customHeight="1">
      <c r="G478" s="4"/>
      <c r="H478" s="4"/>
      <c r="I478" s="4"/>
      <c r="J478" s="4"/>
      <c r="K478" s="4"/>
      <c r="L478" s="4"/>
      <c r="N478" s="4"/>
    </row>
    <row r="479" spans="7:14" ht="15.75" customHeight="1">
      <c r="G479" s="4"/>
      <c r="H479" s="4"/>
      <c r="I479" s="4"/>
      <c r="J479" s="4"/>
      <c r="K479" s="4"/>
      <c r="L479" s="4"/>
      <c r="N479" s="4"/>
    </row>
    <row r="480" spans="7:14" ht="15.75" customHeight="1">
      <c r="G480" s="4"/>
      <c r="H480" s="4"/>
      <c r="I480" s="4"/>
      <c r="J480" s="4"/>
      <c r="K480" s="4"/>
      <c r="L480" s="4"/>
      <c r="N480" s="4"/>
    </row>
    <row r="481" spans="7:14" ht="15.75" customHeight="1">
      <c r="G481" s="4"/>
      <c r="H481" s="4"/>
      <c r="I481" s="4"/>
      <c r="J481" s="4"/>
      <c r="K481" s="4"/>
      <c r="L481" s="4"/>
      <c r="N481" s="4"/>
    </row>
    <row r="482" spans="7:14" ht="15.75" customHeight="1">
      <c r="G482" s="4"/>
      <c r="H482" s="4"/>
      <c r="I482" s="4"/>
      <c r="J482" s="4"/>
      <c r="K482" s="4"/>
      <c r="L482" s="4"/>
      <c r="N482" s="4"/>
    </row>
    <row r="483" spans="7:14" ht="15.75" customHeight="1">
      <c r="G483" s="4"/>
      <c r="H483" s="4"/>
      <c r="I483" s="4"/>
      <c r="J483" s="4"/>
      <c r="K483" s="4"/>
      <c r="L483" s="4"/>
      <c r="N483" s="4"/>
    </row>
    <row r="484" spans="7:14" ht="15.75" customHeight="1">
      <c r="G484" s="4"/>
      <c r="H484" s="4"/>
      <c r="I484" s="4"/>
      <c r="J484" s="4"/>
      <c r="K484" s="4"/>
      <c r="L484" s="4"/>
      <c r="N484" s="4"/>
    </row>
    <row r="485" spans="7:14" ht="15.75" customHeight="1">
      <c r="G485" s="4"/>
      <c r="H485" s="4"/>
      <c r="I485" s="4"/>
      <c r="J485" s="4"/>
      <c r="K485" s="4"/>
      <c r="L485" s="4"/>
      <c r="N485" s="4"/>
    </row>
    <row r="486" spans="7:14" ht="15.75" customHeight="1">
      <c r="G486" s="4"/>
      <c r="H486" s="4"/>
      <c r="I486" s="4"/>
      <c r="J486" s="4"/>
      <c r="K486" s="4"/>
      <c r="L486" s="4"/>
      <c r="N486" s="4"/>
    </row>
    <row r="487" spans="7:14" ht="15.75" customHeight="1">
      <c r="G487" s="4"/>
      <c r="H487" s="4"/>
      <c r="I487" s="4"/>
      <c r="J487" s="4"/>
      <c r="K487" s="4"/>
      <c r="L487" s="4"/>
      <c r="N487" s="4"/>
    </row>
    <row r="488" spans="7:14" ht="15.75" customHeight="1">
      <c r="G488" s="4"/>
      <c r="H488" s="4"/>
      <c r="I488" s="4"/>
      <c r="J488" s="4"/>
      <c r="K488" s="4"/>
      <c r="L488" s="4"/>
      <c r="N488" s="4"/>
    </row>
    <row r="489" spans="7:14" ht="15.75" customHeight="1">
      <c r="G489" s="4"/>
      <c r="H489" s="4"/>
      <c r="I489" s="4"/>
      <c r="J489" s="4"/>
      <c r="K489" s="4"/>
      <c r="L489" s="4"/>
      <c r="N489" s="4"/>
    </row>
    <row r="490" spans="7:14" ht="15.75" customHeight="1">
      <c r="G490" s="4"/>
      <c r="H490" s="4"/>
      <c r="I490" s="4"/>
      <c r="J490" s="4"/>
      <c r="K490" s="4"/>
      <c r="L490" s="4"/>
      <c r="N490" s="4"/>
    </row>
    <row r="491" spans="7:14" ht="15.75" customHeight="1">
      <c r="G491" s="4"/>
      <c r="H491" s="4"/>
      <c r="I491" s="4"/>
      <c r="J491" s="4"/>
      <c r="K491" s="4"/>
      <c r="L491" s="4"/>
      <c r="N491" s="4"/>
    </row>
    <row r="492" spans="7:14" ht="15.75" customHeight="1">
      <c r="G492" s="4"/>
      <c r="H492" s="4"/>
      <c r="I492" s="4"/>
      <c r="J492" s="4"/>
      <c r="K492" s="4"/>
      <c r="L492" s="4"/>
      <c r="N492" s="4"/>
    </row>
    <row r="493" spans="7:14" ht="15.75" customHeight="1">
      <c r="G493" s="4"/>
      <c r="H493" s="4"/>
      <c r="I493" s="4"/>
      <c r="J493" s="4"/>
      <c r="K493" s="4"/>
      <c r="L493" s="4"/>
      <c r="N493" s="4"/>
    </row>
    <row r="494" spans="7:14" ht="15.75" customHeight="1">
      <c r="G494" s="4"/>
      <c r="H494" s="4"/>
      <c r="I494" s="4"/>
      <c r="J494" s="4"/>
      <c r="K494" s="4"/>
      <c r="L494" s="4"/>
      <c r="N494" s="4"/>
    </row>
    <row r="495" spans="7:14" ht="15.75" customHeight="1">
      <c r="G495" s="4"/>
      <c r="H495" s="4"/>
      <c r="I495" s="4"/>
      <c r="J495" s="4"/>
      <c r="K495" s="4"/>
      <c r="L495" s="4"/>
      <c r="N495" s="4"/>
    </row>
    <row r="496" spans="7:14" ht="15.75" customHeight="1">
      <c r="G496" s="4"/>
      <c r="H496" s="4"/>
      <c r="I496" s="4"/>
      <c r="J496" s="4"/>
      <c r="K496" s="4"/>
      <c r="L496" s="4"/>
      <c r="N496" s="4"/>
    </row>
    <row r="497" spans="7:14" ht="15.75" customHeight="1">
      <c r="G497" s="4"/>
      <c r="H497" s="4"/>
      <c r="I497" s="4"/>
      <c r="J497" s="4"/>
      <c r="K497" s="4"/>
      <c r="L497" s="4"/>
      <c r="N497" s="4"/>
    </row>
    <row r="498" spans="7:14" ht="15.75" customHeight="1">
      <c r="G498" s="4"/>
      <c r="H498" s="4"/>
      <c r="I498" s="4"/>
      <c r="J498" s="4"/>
      <c r="K498" s="4"/>
      <c r="L498" s="4"/>
      <c r="N498" s="4"/>
    </row>
    <row r="499" spans="7:14" ht="15.75" customHeight="1">
      <c r="G499" s="4"/>
      <c r="H499" s="4"/>
      <c r="I499" s="4"/>
      <c r="J499" s="4"/>
      <c r="K499" s="4"/>
      <c r="L499" s="4"/>
      <c r="N499" s="4"/>
    </row>
    <row r="500" spans="7:14" ht="15.75" customHeight="1">
      <c r="G500" s="4"/>
      <c r="H500" s="4"/>
      <c r="I500" s="4"/>
      <c r="J500" s="4"/>
      <c r="K500" s="4"/>
      <c r="L500" s="4"/>
      <c r="N500" s="4"/>
    </row>
    <row r="501" spans="7:14" ht="15.75" customHeight="1">
      <c r="G501" s="4"/>
      <c r="H501" s="4"/>
      <c r="I501" s="4"/>
      <c r="J501" s="4"/>
      <c r="K501" s="4"/>
      <c r="L501" s="4"/>
      <c r="N501" s="4"/>
    </row>
    <row r="502" spans="7:14" ht="15.75" customHeight="1">
      <c r="G502" s="4"/>
      <c r="H502" s="4"/>
      <c r="I502" s="4"/>
      <c r="J502" s="4"/>
      <c r="K502" s="4"/>
      <c r="L502" s="4"/>
      <c r="N502" s="4"/>
    </row>
    <row r="503" spans="7:14" ht="15.75" customHeight="1">
      <c r="G503" s="4"/>
      <c r="H503" s="4"/>
      <c r="I503" s="4"/>
      <c r="J503" s="4"/>
      <c r="K503" s="4"/>
      <c r="L503" s="4"/>
      <c r="N503" s="4"/>
    </row>
    <row r="504" spans="7:14" ht="15.75" customHeight="1">
      <c r="G504" s="4"/>
      <c r="H504" s="4"/>
      <c r="I504" s="4"/>
      <c r="J504" s="4"/>
      <c r="K504" s="4"/>
      <c r="L504" s="4"/>
      <c r="N504" s="4"/>
    </row>
    <row r="505" spans="7:14" ht="15.75" customHeight="1">
      <c r="G505" s="4"/>
      <c r="H505" s="4"/>
      <c r="I505" s="4"/>
      <c r="J505" s="4"/>
      <c r="K505" s="4"/>
      <c r="L505" s="4"/>
      <c r="N505" s="4"/>
    </row>
    <row r="506" spans="7:14" ht="15.75" customHeight="1">
      <c r="G506" s="4"/>
      <c r="H506" s="4"/>
      <c r="I506" s="4"/>
      <c r="J506" s="4"/>
      <c r="K506" s="4"/>
      <c r="L506" s="4"/>
      <c r="N506" s="4"/>
    </row>
    <row r="507" spans="7:14" ht="15.75" customHeight="1">
      <c r="G507" s="4"/>
      <c r="H507" s="4"/>
      <c r="I507" s="4"/>
      <c r="J507" s="4"/>
      <c r="K507" s="4"/>
      <c r="L507" s="4"/>
      <c r="N507" s="4"/>
    </row>
    <row r="508" spans="7:14" ht="15.75" customHeight="1">
      <c r="G508" s="4"/>
      <c r="H508" s="4"/>
      <c r="I508" s="4"/>
      <c r="J508" s="4"/>
      <c r="K508" s="4"/>
      <c r="L508" s="4"/>
      <c r="N508" s="4"/>
    </row>
    <row r="509" spans="7:14" ht="15.75" customHeight="1">
      <c r="G509" s="4"/>
      <c r="H509" s="4"/>
      <c r="I509" s="4"/>
      <c r="J509" s="4"/>
      <c r="K509" s="4"/>
      <c r="L509" s="4"/>
      <c r="N509" s="4"/>
    </row>
    <row r="510" spans="7:14" ht="15.75" customHeight="1">
      <c r="G510" s="4"/>
      <c r="H510" s="4"/>
      <c r="I510" s="4"/>
      <c r="J510" s="4"/>
      <c r="K510" s="4"/>
      <c r="L510" s="4"/>
      <c r="N510" s="4"/>
    </row>
    <row r="511" spans="7:14" ht="15.75" customHeight="1">
      <c r="G511" s="4"/>
      <c r="H511" s="4"/>
      <c r="I511" s="4"/>
      <c r="J511" s="4"/>
      <c r="K511" s="4"/>
      <c r="L511" s="4"/>
      <c r="N511" s="4"/>
    </row>
    <row r="512" spans="7:14" ht="15.75" customHeight="1">
      <c r="G512" s="4"/>
      <c r="H512" s="4"/>
      <c r="I512" s="4"/>
      <c r="J512" s="4"/>
      <c r="K512" s="4"/>
      <c r="L512" s="4"/>
      <c r="N512" s="4"/>
    </row>
    <row r="513" spans="7:14" ht="15.75" customHeight="1">
      <c r="G513" s="4"/>
      <c r="H513" s="4"/>
      <c r="I513" s="4"/>
      <c r="J513" s="4"/>
      <c r="K513" s="4"/>
      <c r="L513" s="4"/>
      <c r="N513" s="4"/>
    </row>
    <row r="514" spans="7:14" ht="15.75" customHeight="1">
      <c r="G514" s="4"/>
      <c r="H514" s="4"/>
      <c r="I514" s="4"/>
      <c r="J514" s="4"/>
      <c r="K514" s="4"/>
      <c r="L514" s="4"/>
      <c r="N514" s="4"/>
    </row>
    <row r="515" spans="7:14" ht="15.75" customHeight="1">
      <c r="G515" s="4"/>
      <c r="H515" s="4"/>
      <c r="I515" s="4"/>
      <c r="J515" s="4"/>
      <c r="K515" s="4"/>
      <c r="L515" s="4"/>
      <c r="N515" s="4"/>
    </row>
    <row r="516" spans="7:14" ht="15.75" customHeight="1">
      <c r="G516" s="4"/>
      <c r="H516" s="4"/>
      <c r="I516" s="4"/>
      <c r="J516" s="4"/>
      <c r="K516" s="4"/>
      <c r="L516" s="4"/>
      <c r="N516" s="4"/>
    </row>
    <row r="517" spans="7:14" ht="15.75" customHeight="1">
      <c r="G517" s="4"/>
      <c r="H517" s="4"/>
      <c r="I517" s="4"/>
      <c r="J517" s="4"/>
      <c r="K517" s="4"/>
      <c r="L517" s="4"/>
      <c r="N517" s="4"/>
    </row>
    <row r="518" spans="7:14" ht="15.75" customHeight="1">
      <c r="G518" s="4"/>
      <c r="H518" s="4"/>
      <c r="I518" s="4"/>
      <c r="J518" s="4"/>
      <c r="K518" s="4"/>
      <c r="L518" s="4"/>
      <c r="N518" s="4"/>
    </row>
    <row r="519" spans="7:14" ht="15.75" customHeight="1">
      <c r="G519" s="4"/>
      <c r="H519" s="4"/>
      <c r="I519" s="4"/>
      <c r="J519" s="4"/>
      <c r="K519" s="4"/>
      <c r="L519" s="4"/>
      <c r="N519" s="4"/>
    </row>
    <row r="520" spans="7:14" ht="15.75" customHeight="1">
      <c r="G520" s="4"/>
      <c r="H520" s="4"/>
      <c r="I520" s="4"/>
      <c r="J520" s="4"/>
      <c r="K520" s="4"/>
      <c r="L520" s="4"/>
      <c r="N520" s="4"/>
    </row>
    <row r="521" spans="7:14" ht="15.75" customHeight="1">
      <c r="G521" s="4"/>
      <c r="H521" s="4"/>
      <c r="I521" s="4"/>
      <c r="J521" s="4"/>
      <c r="K521" s="4"/>
      <c r="L521" s="4"/>
      <c r="N521" s="4"/>
    </row>
    <row r="522" spans="7:14" ht="15.75" customHeight="1">
      <c r="G522" s="4"/>
      <c r="H522" s="4"/>
      <c r="I522" s="4"/>
      <c r="J522" s="4"/>
      <c r="K522" s="4"/>
      <c r="L522" s="4"/>
      <c r="N522" s="4"/>
    </row>
    <row r="523" spans="7:14" ht="15.75" customHeight="1">
      <c r="G523" s="4"/>
      <c r="H523" s="4"/>
      <c r="I523" s="4"/>
      <c r="J523" s="4"/>
      <c r="K523" s="4"/>
      <c r="L523" s="4"/>
      <c r="N523" s="4"/>
    </row>
    <row r="524" spans="7:14" ht="15.75" customHeight="1">
      <c r="G524" s="4"/>
      <c r="H524" s="4"/>
      <c r="I524" s="4"/>
      <c r="J524" s="4"/>
      <c r="K524" s="4"/>
      <c r="L524" s="4"/>
      <c r="N524" s="4"/>
    </row>
    <row r="525" spans="7:14" ht="15.75" customHeight="1">
      <c r="G525" s="4"/>
      <c r="H525" s="4"/>
      <c r="I525" s="4"/>
      <c r="J525" s="4"/>
      <c r="K525" s="4"/>
      <c r="L525" s="4"/>
      <c r="N525" s="4"/>
    </row>
    <row r="526" spans="7:14" ht="15.75" customHeight="1">
      <c r="G526" s="4"/>
      <c r="H526" s="4"/>
      <c r="I526" s="4"/>
      <c r="J526" s="4"/>
      <c r="K526" s="4"/>
      <c r="L526" s="4"/>
      <c r="N526" s="4"/>
    </row>
    <row r="527" spans="7:14" ht="15.75" customHeight="1">
      <c r="G527" s="4"/>
      <c r="H527" s="4"/>
      <c r="I527" s="4"/>
      <c r="J527" s="4"/>
      <c r="K527" s="4"/>
      <c r="L527" s="4"/>
      <c r="N527" s="4"/>
    </row>
    <row r="528" spans="7:14" ht="15.75" customHeight="1">
      <c r="G528" s="4"/>
      <c r="H528" s="4"/>
      <c r="I528" s="4"/>
      <c r="J528" s="4"/>
      <c r="K528" s="4"/>
      <c r="L528" s="4"/>
      <c r="N528" s="4"/>
    </row>
    <row r="529" spans="7:14" ht="15.75" customHeight="1">
      <c r="G529" s="4"/>
      <c r="H529" s="4"/>
      <c r="I529" s="4"/>
      <c r="J529" s="4"/>
      <c r="K529" s="4"/>
      <c r="L529" s="4"/>
      <c r="N529" s="4"/>
    </row>
    <row r="530" spans="7:14" ht="15.75" customHeight="1">
      <c r="G530" s="4"/>
      <c r="H530" s="4"/>
      <c r="I530" s="4"/>
      <c r="J530" s="4"/>
      <c r="K530" s="4"/>
      <c r="L530" s="4"/>
      <c r="N530" s="4"/>
    </row>
    <row r="531" spans="7:14" ht="15.75" customHeight="1">
      <c r="G531" s="4"/>
      <c r="H531" s="4"/>
      <c r="I531" s="4"/>
      <c r="J531" s="4"/>
      <c r="K531" s="4"/>
      <c r="L531" s="4"/>
      <c r="N531" s="4"/>
    </row>
    <row r="532" spans="7:14" ht="15.75" customHeight="1">
      <c r="G532" s="4"/>
      <c r="H532" s="4"/>
      <c r="I532" s="4"/>
      <c r="J532" s="4"/>
      <c r="K532" s="4"/>
      <c r="L532" s="4"/>
      <c r="N532" s="4"/>
    </row>
    <row r="533" spans="7:14" ht="15.75" customHeight="1">
      <c r="G533" s="4"/>
      <c r="H533" s="4"/>
      <c r="I533" s="4"/>
      <c r="J533" s="4"/>
      <c r="K533" s="4"/>
      <c r="L533" s="4"/>
      <c r="N533" s="4"/>
    </row>
    <row r="534" spans="7:14" ht="15.75" customHeight="1">
      <c r="G534" s="4"/>
      <c r="H534" s="4"/>
      <c r="I534" s="4"/>
      <c r="J534" s="4"/>
      <c r="K534" s="4"/>
      <c r="L534" s="4"/>
      <c r="N534" s="4"/>
    </row>
    <row r="535" spans="7:14" ht="15.75" customHeight="1">
      <c r="G535" s="4"/>
      <c r="H535" s="4"/>
      <c r="I535" s="4"/>
      <c r="J535" s="4"/>
      <c r="K535" s="4"/>
      <c r="L535" s="4"/>
      <c r="N535" s="4"/>
    </row>
    <row r="536" spans="7:14" ht="15.75" customHeight="1">
      <c r="G536" s="4"/>
      <c r="H536" s="4"/>
      <c r="I536" s="4"/>
      <c r="J536" s="4"/>
      <c r="K536" s="4"/>
      <c r="L536" s="4"/>
      <c r="N536" s="4"/>
    </row>
    <row r="537" spans="7:14" ht="15.75" customHeight="1">
      <c r="G537" s="4"/>
      <c r="H537" s="4"/>
      <c r="I537" s="4"/>
      <c r="J537" s="4"/>
      <c r="K537" s="4"/>
      <c r="L537" s="4"/>
      <c r="N537" s="4"/>
    </row>
    <row r="538" spans="7:14" ht="15.75" customHeight="1">
      <c r="G538" s="4"/>
      <c r="H538" s="4"/>
      <c r="I538" s="4"/>
      <c r="J538" s="4"/>
      <c r="K538" s="4"/>
      <c r="L538" s="4"/>
      <c r="N538" s="4"/>
    </row>
    <row r="539" spans="7:14" ht="15.75" customHeight="1">
      <c r="G539" s="4"/>
      <c r="H539" s="4"/>
      <c r="I539" s="4"/>
      <c r="J539" s="4"/>
      <c r="K539" s="4"/>
      <c r="L539" s="4"/>
      <c r="N539" s="4"/>
    </row>
    <row r="540" spans="7:14" ht="15.75" customHeight="1">
      <c r="G540" s="4"/>
      <c r="H540" s="4"/>
      <c r="I540" s="4"/>
      <c r="J540" s="4"/>
      <c r="K540" s="4"/>
      <c r="L540" s="4"/>
      <c r="N540" s="4"/>
    </row>
    <row r="541" spans="7:14" ht="15.75" customHeight="1">
      <c r="G541" s="4"/>
      <c r="H541" s="4"/>
      <c r="I541" s="4"/>
      <c r="J541" s="4"/>
      <c r="K541" s="4"/>
      <c r="L541" s="4"/>
      <c r="N541" s="4"/>
    </row>
    <row r="542" spans="7:14" ht="15.75" customHeight="1">
      <c r="G542" s="4"/>
      <c r="H542" s="4"/>
      <c r="I542" s="4"/>
      <c r="J542" s="4"/>
      <c r="K542" s="4"/>
      <c r="L542" s="4"/>
      <c r="N542" s="4"/>
    </row>
    <row r="543" spans="7:14" ht="15.75" customHeight="1">
      <c r="G543" s="4"/>
      <c r="H543" s="4"/>
      <c r="I543" s="4"/>
      <c r="J543" s="4"/>
      <c r="K543" s="4"/>
      <c r="L543" s="4"/>
      <c r="N543" s="4"/>
    </row>
    <row r="544" spans="7:14" ht="15.75" customHeight="1">
      <c r="G544" s="4"/>
      <c r="H544" s="4"/>
      <c r="I544" s="4"/>
      <c r="J544" s="4"/>
      <c r="K544" s="4"/>
      <c r="L544" s="4"/>
      <c r="N544" s="4"/>
    </row>
    <row r="545" spans="7:14" ht="15.75" customHeight="1">
      <c r="G545" s="4"/>
      <c r="H545" s="4"/>
      <c r="I545" s="4"/>
      <c r="J545" s="4"/>
      <c r="K545" s="4"/>
      <c r="L545" s="4"/>
      <c r="N545" s="4"/>
    </row>
    <row r="546" spans="7:14" ht="15.75" customHeight="1">
      <c r="G546" s="4"/>
      <c r="H546" s="4"/>
      <c r="I546" s="4"/>
      <c r="J546" s="4"/>
      <c r="K546" s="4"/>
      <c r="L546" s="4"/>
      <c r="N546" s="4"/>
    </row>
    <row r="547" spans="7:14" ht="15.75" customHeight="1">
      <c r="G547" s="4"/>
      <c r="H547" s="4"/>
      <c r="I547" s="4"/>
      <c r="J547" s="4"/>
      <c r="K547" s="4"/>
      <c r="L547" s="4"/>
      <c r="N547" s="4"/>
    </row>
    <row r="548" spans="7:14" ht="15.75" customHeight="1">
      <c r="G548" s="4"/>
      <c r="H548" s="4"/>
      <c r="I548" s="4"/>
      <c r="J548" s="4"/>
      <c r="K548" s="4"/>
      <c r="L548" s="4"/>
      <c r="N548" s="4"/>
    </row>
    <row r="549" spans="7:14" ht="15.75" customHeight="1">
      <c r="G549" s="4"/>
      <c r="H549" s="4"/>
      <c r="I549" s="4"/>
      <c r="J549" s="4"/>
      <c r="K549" s="4"/>
      <c r="L549" s="4"/>
      <c r="N549" s="4"/>
    </row>
    <row r="550" spans="7:14" ht="15.75" customHeight="1">
      <c r="G550" s="4"/>
      <c r="H550" s="4"/>
      <c r="I550" s="4"/>
      <c r="J550" s="4"/>
      <c r="K550" s="4"/>
      <c r="L550" s="4"/>
      <c r="N550" s="4"/>
    </row>
    <row r="551" spans="7:14" ht="15.75" customHeight="1">
      <c r="G551" s="4"/>
      <c r="H551" s="4"/>
      <c r="I551" s="4"/>
      <c r="J551" s="4"/>
      <c r="K551" s="4"/>
      <c r="L551" s="4"/>
      <c r="N551" s="4"/>
    </row>
    <row r="552" spans="7:14" ht="15.75" customHeight="1">
      <c r="G552" s="4"/>
      <c r="H552" s="4"/>
      <c r="I552" s="4"/>
      <c r="J552" s="4"/>
      <c r="K552" s="4"/>
      <c r="L552" s="4"/>
      <c r="N552" s="4"/>
    </row>
    <row r="553" spans="7:14" ht="15.75" customHeight="1">
      <c r="G553" s="4"/>
      <c r="H553" s="4"/>
      <c r="I553" s="4"/>
      <c r="J553" s="4"/>
      <c r="K553" s="4"/>
      <c r="L553" s="4"/>
      <c r="N553" s="4"/>
    </row>
    <row r="554" spans="7:14" ht="15.75" customHeight="1">
      <c r="G554" s="4"/>
      <c r="H554" s="4"/>
      <c r="I554" s="4"/>
      <c r="J554" s="4"/>
      <c r="K554" s="4"/>
      <c r="L554" s="4"/>
      <c r="N554" s="4"/>
    </row>
    <row r="555" spans="7:14" ht="15.75" customHeight="1">
      <c r="G555" s="4"/>
      <c r="H555" s="4"/>
      <c r="I555" s="4"/>
      <c r="J555" s="4"/>
      <c r="K555" s="4"/>
      <c r="L555" s="4"/>
      <c r="N555" s="4"/>
    </row>
    <row r="556" spans="7:14" ht="15.75" customHeight="1">
      <c r="G556" s="4"/>
      <c r="H556" s="4"/>
      <c r="I556" s="4"/>
      <c r="J556" s="4"/>
      <c r="K556" s="4"/>
      <c r="L556" s="4"/>
      <c r="N556" s="4"/>
    </row>
    <row r="557" spans="7:14" ht="15.75" customHeight="1">
      <c r="G557" s="4"/>
      <c r="H557" s="4"/>
      <c r="I557" s="4"/>
      <c r="J557" s="4"/>
      <c r="K557" s="4"/>
      <c r="L557" s="4"/>
      <c r="N557" s="4"/>
    </row>
    <row r="558" spans="7:14" ht="15.75" customHeight="1">
      <c r="G558" s="4"/>
      <c r="H558" s="4"/>
      <c r="I558" s="4"/>
      <c r="J558" s="4"/>
      <c r="K558" s="4"/>
      <c r="L558" s="4"/>
      <c r="N558" s="4"/>
    </row>
    <row r="559" spans="7:14" ht="15.75" customHeight="1">
      <c r="G559" s="4"/>
      <c r="H559" s="4"/>
      <c r="I559" s="4"/>
      <c r="J559" s="4"/>
      <c r="K559" s="4"/>
      <c r="L559" s="4"/>
      <c r="N559" s="4"/>
    </row>
    <row r="560" spans="7:14" ht="15.75" customHeight="1">
      <c r="G560" s="4"/>
      <c r="H560" s="4"/>
      <c r="I560" s="4"/>
      <c r="J560" s="4"/>
      <c r="K560" s="4"/>
      <c r="L560" s="4"/>
      <c r="N560" s="4"/>
    </row>
    <row r="561" spans="7:14" ht="15.75" customHeight="1">
      <c r="G561" s="4"/>
      <c r="H561" s="4"/>
      <c r="I561" s="4"/>
      <c r="J561" s="4"/>
      <c r="K561" s="4"/>
      <c r="L561" s="4"/>
      <c r="N561" s="4"/>
    </row>
    <row r="562" spans="7:14" ht="15.75" customHeight="1">
      <c r="G562" s="4"/>
      <c r="H562" s="4"/>
      <c r="I562" s="4"/>
      <c r="J562" s="4"/>
      <c r="K562" s="4"/>
      <c r="L562" s="4"/>
      <c r="N562" s="4"/>
    </row>
    <row r="563" spans="7:14" ht="15.75" customHeight="1">
      <c r="G563" s="4"/>
      <c r="H563" s="4"/>
      <c r="I563" s="4"/>
      <c r="J563" s="4"/>
      <c r="K563" s="4"/>
      <c r="L563" s="4"/>
      <c r="N563" s="4"/>
    </row>
    <row r="564" spans="7:14" ht="15.75" customHeight="1">
      <c r="G564" s="4"/>
      <c r="H564" s="4"/>
      <c r="I564" s="4"/>
      <c r="J564" s="4"/>
      <c r="K564" s="4"/>
      <c r="L564" s="4"/>
      <c r="N564" s="4"/>
    </row>
    <row r="565" spans="7:14" ht="15.75" customHeight="1">
      <c r="G565" s="4"/>
      <c r="H565" s="4"/>
      <c r="I565" s="4"/>
      <c r="J565" s="4"/>
      <c r="K565" s="4"/>
      <c r="L565" s="4"/>
      <c r="N565" s="4"/>
    </row>
    <row r="566" spans="7:14" ht="15.75" customHeight="1">
      <c r="G566" s="4"/>
      <c r="H566" s="4"/>
      <c r="I566" s="4"/>
      <c r="J566" s="4"/>
      <c r="K566" s="4"/>
      <c r="L566" s="4"/>
      <c r="N566" s="4"/>
    </row>
    <row r="567" spans="7:14" ht="15.75" customHeight="1">
      <c r="G567" s="4"/>
      <c r="H567" s="4"/>
      <c r="I567" s="4"/>
      <c r="J567" s="4"/>
      <c r="K567" s="4"/>
      <c r="L567" s="4"/>
      <c r="N567" s="4"/>
    </row>
    <row r="568" spans="7:14" ht="15.75" customHeight="1">
      <c r="G568" s="4"/>
      <c r="H568" s="4"/>
      <c r="I568" s="4"/>
      <c r="J568" s="4"/>
      <c r="K568" s="4"/>
      <c r="L568" s="4"/>
      <c r="N568" s="4"/>
    </row>
    <row r="569" spans="7:14" ht="15.75" customHeight="1">
      <c r="G569" s="4"/>
      <c r="H569" s="4"/>
      <c r="I569" s="4"/>
      <c r="J569" s="4"/>
      <c r="K569" s="4"/>
      <c r="L569" s="4"/>
      <c r="N569" s="4"/>
    </row>
    <row r="570" spans="7:14" ht="15.75" customHeight="1">
      <c r="G570" s="4"/>
      <c r="H570" s="4"/>
      <c r="I570" s="4"/>
      <c r="J570" s="4"/>
      <c r="K570" s="4"/>
      <c r="L570" s="4"/>
      <c r="N570" s="4"/>
    </row>
    <row r="571" spans="7:14" ht="15.75" customHeight="1">
      <c r="G571" s="4"/>
      <c r="H571" s="4"/>
      <c r="I571" s="4"/>
      <c r="J571" s="4"/>
      <c r="K571" s="4"/>
      <c r="L571" s="4"/>
      <c r="N571" s="4"/>
    </row>
    <row r="572" spans="7:14" ht="15.75" customHeight="1">
      <c r="G572" s="4"/>
      <c r="H572" s="4"/>
      <c r="I572" s="4"/>
      <c r="J572" s="4"/>
      <c r="K572" s="4"/>
      <c r="L572" s="4"/>
      <c r="N572" s="4"/>
    </row>
    <row r="573" spans="7:14" ht="15.75" customHeight="1">
      <c r="G573" s="4"/>
      <c r="H573" s="4"/>
      <c r="I573" s="4"/>
      <c r="J573" s="4"/>
      <c r="K573" s="4"/>
      <c r="L573" s="4"/>
      <c r="N573" s="4"/>
    </row>
    <row r="574" spans="7:14" ht="15.75" customHeight="1">
      <c r="G574" s="4"/>
      <c r="H574" s="4"/>
      <c r="I574" s="4"/>
      <c r="J574" s="4"/>
      <c r="K574" s="4"/>
      <c r="L574" s="4"/>
      <c r="N574" s="4"/>
    </row>
    <row r="575" spans="7:14" ht="15.75" customHeight="1">
      <c r="G575" s="4"/>
      <c r="H575" s="4"/>
      <c r="I575" s="4"/>
      <c r="J575" s="4"/>
      <c r="K575" s="4"/>
      <c r="L575" s="4"/>
      <c r="N575" s="4"/>
    </row>
    <row r="576" spans="7:14" ht="15.75" customHeight="1">
      <c r="G576" s="4"/>
      <c r="H576" s="4"/>
      <c r="I576" s="4"/>
      <c r="J576" s="4"/>
      <c r="K576" s="4"/>
      <c r="L576" s="4"/>
      <c r="N576" s="4"/>
    </row>
    <row r="577" spans="7:14" ht="15.75" customHeight="1">
      <c r="G577" s="4"/>
      <c r="H577" s="4"/>
      <c r="I577" s="4"/>
      <c r="J577" s="4"/>
      <c r="K577" s="4"/>
      <c r="L577" s="4"/>
      <c r="N577" s="4"/>
    </row>
    <row r="578" spans="7:14" ht="15.75" customHeight="1">
      <c r="G578" s="4"/>
      <c r="H578" s="4"/>
      <c r="I578" s="4"/>
      <c r="J578" s="4"/>
      <c r="K578" s="4"/>
      <c r="L578" s="4"/>
      <c r="N578" s="4"/>
    </row>
    <row r="579" spans="7:14" ht="15.75" customHeight="1">
      <c r="G579" s="4"/>
      <c r="H579" s="4"/>
      <c r="I579" s="4"/>
      <c r="J579" s="4"/>
      <c r="K579" s="4"/>
      <c r="L579" s="4"/>
      <c r="N579" s="4"/>
    </row>
    <row r="580" spans="7:14" ht="15.75" customHeight="1">
      <c r="G580" s="4"/>
      <c r="H580" s="4"/>
      <c r="I580" s="4"/>
      <c r="J580" s="4"/>
      <c r="K580" s="4"/>
      <c r="L580" s="4"/>
      <c r="N580" s="4"/>
    </row>
    <row r="581" spans="7:14" ht="15.75" customHeight="1">
      <c r="G581" s="4"/>
      <c r="H581" s="4"/>
      <c r="I581" s="4"/>
      <c r="J581" s="4"/>
      <c r="K581" s="4"/>
      <c r="L581" s="4"/>
      <c r="N581" s="4"/>
    </row>
    <row r="582" spans="7:14" ht="15.75" customHeight="1">
      <c r="G582" s="4"/>
      <c r="H582" s="4"/>
      <c r="I582" s="4"/>
      <c r="J582" s="4"/>
      <c r="K582" s="4"/>
      <c r="L582" s="4"/>
      <c r="N582" s="4"/>
    </row>
    <row r="583" spans="7:14" ht="15.75" customHeight="1">
      <c r="G583" s="4"/>
      <c r="H583" s="4"/>
      <c r="I583" s="4"/>
      <c r="J583" s="4"/>
      <c r="K583" s="4"/>
      <c r="L583" s="4"/>
      <c r="N583" s="4"/>
    </row>
    <row r="584" spans="7:14" ht="15.75" customHeight="1">
      <c r="G584" s="4"/>
      <c r="H584" s="4"/>
      <c r="I584" s="4"/>
      <c r="J584" s="4"/>
      <c r="K584" s="4"/>
      <c r="L584" s="4"/>
      <c r="N584" s="4"/>
    </row>
    <row r="585" spans="7:14" ht="15.75" customHeight="1">
      <c r="G585" s="4"/>
      <c r="H585" s="4"/>
      <c r="I585" s="4"/>
      <c r="J585" s="4"/>
      <c r="K585" s="4"/>
      <c r="L585" s="4"/>
      <c r="N585" s="4"/>
    </row>
    <row r="586" spans="7:14" ht="15.75" customHeight="1">
      <c r="G586" s="4"/>
      <c r="H586" s="4"/>
      <c r="I586" s="4"/>
      <c r="J586" s="4"/>
      <c r="K586" s="4"/>
      <c r="L586" s="4"/>
      <c r="N586" s="4"/>
    </row>
    <row r="587" spans="7:14" ht="15.75" customHeight="1">
      <c r="G587" s="4"/>
      <c r="H587" s="4"/>
      <c r="I587" s="4"/>
      <c r="J587" s="4"/>
      <c r="K587" s="4"/>
      <c r="L587" s="4"/>
      <c r="N587" s="4"/>
    </row>
    <row r="588" spans="7:14" ht="15.75" customHeight="1">
      <c r="G588" s="4"/>
      <c r="H588" s="4"/>
      <c r="I588" s="4"/>
      <c r="J588" s="4"/>
      <c r="K588" s="4"/>
      <c r="L588" s="4"/>
      <c r="N588" s="4"/>
    </row>
    <row r="589" spans="7:14" ht="15.75" customHeight="1">
      <c r="G589" s="4"/>
      <c r="H589" s="4"/>
      <c r="I589" s="4"/>
      <c r="J589" s="4"/>
      <c r="K589" s="4"/>
      <c r="L589" s="4"/>
      <c r="N589" s="4"/>
    </row>
    <row r="590" spans="7:14" ht="15.75" customHeight="1">
      <c r="G590" s="4"/>
      <c r="H590" s="4"/>
      <c r="I590" s="4"/>
      <c r="J590" s="4"/>
      <c r="K590" s="4"/>
      <c r="L590" s="4"/>
      <c r="N590" s="4"/>
    </row>
    <row r="591" spans="7:14" ht="15.75" customHeight="1">
      <c r="G591" s="4"/>
      <c r="H591" s="4"/>
      <c r="I591" s="4"/>
      <c r="J591" s="4"/>
      <c r="K591" s="4"/>
      <c r="L591" s="4"/>
      <c r="N591" s="4"/>
    </row>
    <row r="592" spans="7:14" ht="15.75" customHeight="1">
      <c r="G592" s="4"/>
      <c r="H592" s="4"/>
      <c r="I592" s="4"/>
      <c r="J592" s="4"/>
      <c r="K592" s="4"/>
      <c r="L592" s="4"/>
      <c r="N592" s="4"/>
    </row>
    <row r="593" spans="7:14" ht="15.75" customHeight="1">
      <c r="G593" s="4"/>
      <c r="H593" s="4"/>
      <c r="I593" s="4"/>
      <c r="J593" s="4"/>
      <c r="K593" s="4"/>
      <c r="L593" s="4"/>
      <c r="N593" s="4"/>
    </row>
    <row r="594" spans="7:14" ht="15.75" customHeight="1">
      <c r="G594" s="4"/>
      <c r="H594" s="4"/>
      <c r="I594" s="4"/>
      <c r="J594" s="4"/>
      <c r="K594" s="4"/>
      <c r="L594" s="4"/>
      <c r="N594" s="4"/>
    </row>
    <row r="595" spans="7:14" ht="15.75" customHeight="1">
      <c r="G595" s="4"/>
      <c r="H595" s="4"/>
      <c r="I595" s="4"/>
      <c r="J595" s="4"/>
      <c r="K595" s="4"/>
      <c r="L595" s="4"/>
      <c r="N595" s="4"/>
    </row>
    <row r="596" spans="7:14" ht="15.75" customHeight="1">
      <c r="G596" s="4"/>
      <c r="H596" s="4"/>
      <c r="I596" s="4"/>
      <c r="J596" s="4"/>
      <c r="K596" s="4"/>
      <c r="L596" s="4"/>
      <c r="N596" s="4"/>
    </row>
    <row r="597" spans="7:14" ht="15.75" customHeight="1">
      <c r="G597" s="4"/>
      <c r="H597" s="4"/>
      <c r="I597" s="4"/>
      <c r="J597" s="4"/>
      <c r="K597" s="4"/>
      <c r="L597" s="4"/>
      <c r="N597" s="4"/>
    </row>
    <row r="598" spans="7:14" ht="15.75" customHeight="1">
      <c r="G598" s="4"/>
      <c r="H598" s="4"/>
      <c r="I598" s="4"/>
      <c r="J598" s="4"/>
      <c r="K598" s="4"/>
      <c r="L598" s="4"/>
      <c r="N598" s="4"/>
    </row>
    <row r="599" spans="7:14" ht="15.75" customHeight="1">
      <c r="G599" s="4"/>
      <c r="H599" s="4"/>
      <c r="I599" s="4"/>
      <c r="J599" s="4"/>
      <c r="K599" s="4"/>
      <c r="L599" s="4"/>
      <c r="N599" s="4"/>
    </row>
    <row r="600" spans="7:14" ht="15.75" customHeight="1">
      <c r="G600" s="4"/>
      <c r="H600" s="4"/>
      <c r="I600" s="4"/>
      <c r="J600" s="4"/>
      <c r="K600" s="4"/>
      <c r="L600" s="4"/>
      <c r="N600" s="4"/>
    </row>
    <row r="601" spans="7:14" ht="15.75" customHeight="1">
      <c r="G601" s="4"/>
      <c r="H601" s="4"/>
      <c r="I601" s="4"/>
      <c r="J601" s="4"/>
      <c r="K601" s="4"/>
      <c r="L601" s="4"/>
      <c r="N601" s="4"/>
    </row>
    <row r="602" spans="7:14" ht="15.75" customHeight="1">
      <c r="G602" s="4"/>
      <c r="H602" s="4"/>
      <c r="I602" s="4"/>
      <c r="J602" s="4"/>
      <c r="K602" s="4"/>
      <c r="L602" s="4"/>
      <c r="N602" s="4"/>
    </row>
    <row r="603" spans="7:14" ht="15.75" customHeight="1">
      <c r="G603" s="4"/>
      <c r="H603" s="4"/>
      <c r="I603" s="4"/>
      <c r="J603" s="4"/>
      <c r="K603" s="4"/>
      <c r="L603" s="4"/>
      <c r="N603" s="4"/>
    </row>
    <row r="604" spans="7:14" ht="15.75" customHeight="1">
      <c r="G604" s="4"/>
      <c r="H604" s="4"/>
      <c r="I604" s="4"/>
      <c r="J604" s="4"/>
      <c r="K604" s="4"/>
      <c r="L604" s="4"/>
      <c r="N604" s="4"/>
    </row>
    <row r="605" spans="7:14" ht="15.75" customHeight="1">
      <c r="G605" s="4"/>
      <c r="H605" s="4"/>
      <c r="I605" s="4"/>
      <c r="J605" s="4"/>
      <c r="K605" s="4"/>
      <c r="L605" s="4"/>
      <c r="N605" s="4"/>
    </row>
    <row r="606" spans="7:14" ht="15.75" customHeight="1">
      <c r="G606" s="4"/>
      <c r="H606" s="4"/>
      <c r="I606" s="4"/>
      <c r="J606" s="4"/>
      <c r="K606" s="4"/>
      <c r="L606" s="4"/>
      <c r="N606" s="4"/>
    </row>
    <row r="607" spans="7:14" ht="15.75" customHeight="1">
      <c r="G607" s="4"/>
      <c r="H607" s="4"/>
      <c r="I607" s="4"/>
      <c r="J607" s="4"/>
      <c r="K607" s="4"/>
      <c r="L607" s="4"/>
      <c r="N607" s="4"/>
    </row>
    <row r="608" spans="7:14" ht="15.75" customHeight="1">
      <c r="G608" s="4"/>
      <c r="H608" s="4"/>
      <c r="I608" s="4"/>
      <c r="J608" s="4"/>
      <c r="K608" s="4"/>
      <c r="L608" s="4"/>
      <c r="N608" s="4"/>
    </row>
    <row r="609" spans="7:14" ht="15.75" customHeight="1">
      <c r="G609" s="4"/>
      <c r="H609" s="4"/>
      <c r="I609" s="4"/>
      <c r="J609" s="4"/>
      <c r="K609" s="4"/>
      <c r="L609" s="4"/>
      <c r="N609" s="4"/>
    </row>
    <row r="610" spans="7:14" ht="15.75" customHeight="1">
      <c r="G610" s="4"/>
      <c r="H610" s="4"/>
      <c r="I610" s="4"/>
      <c r="J610" s="4"/>
      <c r="K610" s="4"/>
      <c r="L610" s="4"/>
      <c r="N610" s="4"/>
    </row>
    <row r="611" spans="7:14" ht="15.75" customHeight="1">
      <c r="G611" s="4"/>
      <c r="H611" s="4"/>
      <c r="I611" s="4"/>
      <c r="J611" s="4"/>
      <c r="K611" s="4"/>
      <c r="L611" s="4"/>
      <c r="N611" s="4"/>
    </row>
    <row r="612" spans="7:14" ht="15.75" customHeight="1">
      <c r="G612" s="4"/>
      <c r="H612" s="4"/>
      <c r="I612" s="4"/>
      <c r="J612" s="4"/>
      <c r="K612" s="4"/>
      <c r="L612" s="4"/>
      <c r="N612" s="4"/>
    </row>
    <row r="613" spans="7:14" ht="15.75" customHeight="1">
      <c r="G613" s="4"/>
      <c r="H613" s="4"/>
      <c r="I613" s="4"/>
      <c r="J613" s="4"/>
      <c r="K613" s="4"/>
      <c r="L613" s="4"/>
      <c r="N613" s="4"/>
    </row>
    <row r="614" spans="7:14" ht="15.75" customHeight="1">
      <c r="G614" s="4"/>
      <c r="H614" s="4"/>
      <c r="I614" s="4"/>
      <c r="J614" s="4"/>
      <c r="K614" s="4"/>
      <c r="L614" s="4"/>
      <c r="N614" s="4"/>
    </row>
    <row r="615" spans="7:14" ht="15.75" customHeight="1">
      <c r="G615" s="4"/>
      <c r="H615" s="4"/>
      <c r="I615" s="4"/>
      <c r="J615" s="4"/>
      <c r="K615" s="4"/>
      <c r="L615" s="4"/>
      <c r="N615" s="4"/>
    </row>
    <row r="616" spans="7:14" ht="15.75" customHeight="1">
      <c r="G616" s="4"/>
      <c r="H616" s="4"/>
      <c r="I616" s="4"/>
      <c r="J616" s="4"/>
      <c r="K616" s="4"/>
      <c r="L616" s="4"/>
      <c r="N616" s="4"/>
    </row>
    <row r="617" spans="7:14" ht="15.75" customHeight="1">
      <c r="G617" s="4"/>
      <c r="H617" s="4"/>
      <c r="I617" s="4"/>
      <c r="J617" s="4"/>
      <c r="K617" s="4"/>
      <c r="L617" s="4"/>
      <c r="N617" s="4"/>
    </row>
    <row r="618" spans="7:14" ht="15.75" customHeight="1">
      <c r="G618" s="4"/>
      <c r="H618" s="4"/>
      <c r="I618" s="4"/>
      <c r="J618" s="4"/>
      <c r="K618" s="4"/>
      <c r="L618" s="4"/>
      <c r="N618" s="4"/>
    </row>
    <row r="619" spans="7:14" ht="15.75" customHeight="1">
      <c r="G619" s="4"/>
      <c r="H619" s="4"/>
      <c r="I619" s="4"/>
      <c r="J619" s="4"/>
      <c r="K619" s="4"/>
      <c r="L619" s="4"/>
      <c r="N619" s="4"/>
    </row>
    <row r="620" spans="7:14" ht="15.75" customHeight="1">
      <c r="G620" s="4"/>
      <c r="H620" s="4"/>
      <c r="I620" s="4"/>
      <c r="J620" s="4"/>
      <c r="K620" s="4"/>
      <c r="L620" s="4"/>
      <c r="N620" s="4"/>
    </row>
    <row r="621" spans="7:14" ht="15.75" customHeight="1">
      <c r="G621" s="4"/>
      <c r="H621" s="4"/>
      <c r="I621" s="4"/>
      <c r="J621" s="4"/>
      <c r="K621" s="4"/>
      <c r="L621" s="4"/>
      <c r="N621" s="4"/>
    </row>
    <row r="622" spans="7:14" ht="15.75" customHeight="1">
      <c r="G622" s="4"/>
      <c r="H622" s="4"/>
      <c r="I622" s="4"/>
      <c r="J622" s="4"/>
      <c r="K622" s="4"/>
      <c r="L622" s="4"/>
      <c r="N622" s="4"/>
    </row>
    <row r="623" spans="7:14" ht="15.75" customHeight="1">
      <c r="G623" s="4"/>
      <c r="H623" s="4"/>
      <c r="I623" s="4"/>
      <c r="J623" s="4"/>
      <c r="K623" s="4"/>
      <c r="L623" s="4"/>
      <c r="N623" s="4"/>
    </row>
    <row r="624" spans="7:14" ht="15.75" customHeight="1">
      <c r="G624" s="4"/>
      <c r="H624" s="4"/>
      <c r="I624" s="4"/>
      <c r="J624" s="4"/>
      <c r="K624" s="4"/>
      <c r="L624" s="4"/>
      <c r="N624" s="4"/>
    </row>
    <row r="625" spans="7:14" ht="15.75" customHeight="1">
      <c r="G625" s="4"/>
      <c r="H625" s="4"/>
      <c r="I625" s="4"/>
      <c r="J625" s="4"/>
      <c r="K625" s="4"/>
      <c r="L625" s="4"/>
      <c r="N625" s="4"/>
    </row>
    <row r="626" spans="7:14" ht="15.75" customHeight="1">
      <c r="G626" s="4"/>
      <c r="H626" s="4"/>
      <c r="I626" s="4"/>
      <c r="J626" s="4"/>
      <c r="K626" s="4"/>
      <c r="L626" s="4"/>
      <c r="N626" s="4"/>
    </row>
    <row r="627" spans="7:14" ht="15.75" customHeight="1">
      <c r="G627" s="4"/>
      <c r="H627" s="4"/>
      <c r="I627" s="4"/>
      <c r="J627" s="4"/>
      <c r="K627" s="4"/>
      <c r="L627" s="4"/>
      <c r="N627" s="4"/>
    </row>
    <row r="628" spans="7:14" ht="15.75" customHeight="1">
      <c r="G628" s="4"/>
      <c r="H628" s="4"/>
      <c r="I628" s="4"/>
      <c r="J628" s="4"/>
      <c r="K628" s="4"/>
      <c r="L628" s="4"/>
      <c r="N628" s="4"/>
    </row>
    <row r="629" spans="7:14" ht="15.75" customHeight="1">
      <c r="G629" s="4"/>
      <c r="H629" s="4"/>
      <c r="I629" s="4"/>
      <c r="J629" s="4"/>
      <c r="K629" s="4"/>
      <c r="L629" s="4"/>
      <c r="N629" s="4"/>
    </row>
    <row r="630" spans="7:14" ht="15.75" customHeight="1">
      <c r="G630" s="4"/>
      <c r="H630" s="4"/>
      <c r="I630" s="4"/>
      <c r="J630" s="4"/>
      <c r="K630" s="4"/>
      <c r="L630" s="4"/>
      <c r="N630" s="4"/>
    </row>
    <row r="631" spans="7:14" ht="15.75" customHeight="1">
      <c r="G631" s="4"/>
      <c r="H631" s="4"/>
      <c r="I631" s="4"/>
      <c r="J631" s="4"/>
      <c r="K631" s="4"/>
      <c r="L631" s="4"/>
      <c r="N631" s="4"/>
    </row>
    <row r="632" spans="7:14" ht="15.75" customHeight="1">
      <c r="G632" s="4"/>
      <c r="H632" s="4"/>
      <c r="I632" s="4"/>
      <c r="J632" s="4"/>
      <c r="K632" s="4"/>
      <c r="L632" s="4"/>
      <c r="N632" s="4"/>
    </row>
    <row r="633" spans="7:14" ht="15.75" customHeight="1">
      <c r="G633" s="4"/>
      <c r="H633" s="4"/>
      <c r="I633" s="4"/>
      <c r="J633" s="4"/>
      <c r="K633" s="4"/>
      <c r="L633" s="4"/>
      <c r="N633" s="4"/>
    </row>
    <row r="634" spans="7:14" ht="15.75" customHeight="1">
      <c r="G634" s="4"/>
      <c r="H634" s="4"/>
      <c r="I634" s="4"/>
      <c r="J634" s="4"/>
      <c r="K634" s="4"/>
      <c r="L634" s="4"/>
      <c r="N634" s="4"/>
    </row>
    <row r="635" spans="7:14" ht="15.75" customHeight="1">
      <c r="G635" s="4"/>
      <c r="H635" s="4"/>
      <c r="I635" s="4"/>
      <c r="J635" s="4"/>
      <c r="K635" s="4"/>
      <c r="L635" s="4"/>
      <c r="N635" s="4"/>
    </row>
    <row r="636" spans="7:14" ht="15.75" customHeight="1">
      <c r="G636" s="4"/>
      <c r="H636" s="4"/>
      <c r="I636" s="4"/>
      <c r="J636" s="4"/>
      <c r="K636" s="4"/>
      <c r="L636" s="4"/>
      <c r="N636" s="4"/>
    </row>
    <row r="637" spans="7:14" ht="15.75" customHeight="1">
      <c r="G637" s="4"/>
      <c r="H637" s="4"/>
      <c r="I637" s="4"/>
      <c r="J637" s="4"/>
      <c r="K637" s="4"/>
      <c r="L637" s="4"/>
      <c r="N637" s="4"/>
    </row>
    <row r="638" spans="7:14" ht="15.75" customHeight="1">
      <c r="G638" s="4"/>
      <c r="H638" s="4"/>
      <c r="I638" s="4"/>
      <c r="J638" s="4"/>
      <c r="K638" s="4"/>
      <c r="L638" s="4"/>
      <c r="N638" s="4"/>
    </row>
    <row r="639" spans="7:14" ht="15.75" customHeight="1">
      <c r="G639" s="4"/>
      <c r="H639" s="4"/>
      <c r="I639" s="4"/>
      <c r="J639" s="4"/>
      <c r="K639" s="4"/>
      <c r="L639" s="4"/>
      <c r="N639" s="4"/>
    </row>
    <row r="640" spans="7:14" ht="15.75" customHeight="1">
      <c r="G640" s="4"/>
      <c r="H640" s="4"/>
      <c r="I640" s="4"/>
      <c r="J640" s="4"/>
      <c r="K640" s="4"/>
      <c r="L640" s="4"/>
      <c r="N640" s="4"/>
    </row>
    <row r="641" spans="7:14" ht="15.75" customHeight="1">
      <c r="G641" s="4"/>
      <c r="H641" s="4"/>
      <c r="I641" s="4"/>
      <c r="J641" s="4"/>
      <c r="K641" s="4"/>
      <c r="L641" s="4"/>
      <c r="N641" s="4"/>
    </row>
    <row r="642" spans="7:14" ht="15.75" customHeight="1">
      <c r="G642" s="4"/>
      <c r="H642" s="4"/>
      <c r="I642" s="4"/>
      <c r="J642" s="4"/>
      <c r="K642" s="4"/>
      <c r="L642" s="4"/>
      <c r="N642" s="4"/>
    </row>
    <row r="643" spans="7:14" ht="15.75" customHeight="1">
      <c r="G643" s="4"/>
      <c r="H643" s="4"/>
      <c r="I643" s="4"/>
      <c r="J643" s="4"/>
      <c r="K643" s="4"/>
      <c r="L643" s="4"/>
      <c r="N643" s="4"/>
    </row>
    <row r="644" spans="7:14" ht="15.75" customHeight="1">
      <c r="G644" s="4"/>
      <c r="H644" s="4"/>
      <c r="I644" s="4"/>
      <c r="J644" s="4"/>
      <c r="K644" s="4"/>
      <c r="L644" s="4"/>
      <c r="N644" s="4"/>
    </row>
    <row r="645" spans="7:14" ht="15.75" customHeight="1">
      <c r="G645" s="4"/>
      <c r="H645" s="4"/>
      <c r="I645" s="4"/>
      <c r="J645" s="4"/>
      <c r="K645" s="4"/>
      <c r="L645" s="4"/>
      <c r="N645" s="4"/>
    </row>
    <row r="646" spans="7:14" ht="15.75" customHeight="1">
      <c r="G646" s="4"/>
      <c r="H646" s="4"/>
      <c r="I646" s="4"/>
      <c r="J646" s="4"/>
      <c r="K646" s="4"/>
      <c r="L646" s="4"/>
      <c r="N646" s="4"/>
    </row>
    <row r="647" spans="7:14" ht="15.75" customHeight="1">
      <c r="G647" s="4"/>
      <c r="H647" s="4"/>
      <c r="I647" s="4"/>
      <c r="J647" s="4"/>
      <c r="K647" s="4"/>
      <c r="L647" s="4"/>
      <c r="N647" s="4"/>
    </row>
    <row r="648" spans="7:14" ht="15.75" customHeight="1">
      <c r="G648" s="4"/>
      <c r="H648" s="4"/>
      <c r="I648" s="4"/>
      <c r="J648" s="4"/>
      <c r="K648" s="4"/>
      <c r="L648" s="4"/>
      <c r="N648" s="4"/>
    </row>
    <row r="649" spans="7:14" ht="15.75" customHeight="1">
      <c r="G649" s="4"/>
      <c r="H649" s="4"/>
      <c r="I649" s="4"/>
      <c r="J649" s="4"/>
      <c r="K649" s="4"/>
      <c r="L649" s="4"/>
      <c r="N649" s="4"/>
    </row>
    <row r="650" spans="7:14" ht="15.75" customHeight="1">
      <c r="G650" s="4"/>
      <c r="H650" s="4"/>
      <c r="I650" s="4"/>
      <c r="J650" s="4"/>
      <c r="K650" s="4"/>
      <c r="L650" s="4"/>
      <c r="N650" s="4"/>
    </row>
    <row r="651" spans="7:14" ht="15.75" customHeight="1">
      <c r="G651" s="4"/>
      <c r="H651" s="4"/>
      <c r="I651" s="4"/>
      <c r="J651" s="4"/>
      <c r="K651" s="4"/>
      <c r="L651" s="4"/>
      <c r="N651" s="4"/>
    </row>
    <row r="652" spans="7:14" ht="15.75" customHeight="1">
      <c r="G652" s="4"/>
      <c r="H652" s="4"/>
      <c r="I652" s="4"/>
      <c r="J652" s="4"/>
      <c r="K652" s="4"/>
      <c r="L652" s="4"/>
      <c r="N652" s="4"/>
    </row>
    <row r="653" spans="7:14" ht="15.75" customHeight="1">
      <c r="G653" s="4"/>
      <c r="H653" s="4"/>
      <c r="I653" s="4"/>
      <c r="J653" s="4"/>
      <c r="K653" s="4"/>
      <c r="L653" s="4"/>
      <c r="N653" s="4"/>
    </row>
    <row r="654" spans="7:14" ht="15.75" customHeight="1">
      <c r="G654" s="4"/>
      <c r="H654" s="4"/>
      <c r="I654" s="4"/>
      <c r="J654" s="4"/>
      <c r="K654" s="4"/>
      <c r="L654" s="4"/>
      <c r="N654" s="4"/>
    </row>
    <row r="655" spans="7:14" ht="15.75" customHeight="1">
      <c r="G655" s="4"/>
      <c r="H655" s="4"/>
      <c r="I655" s="4"/>
      <c r="J655" s="4"/>
      <c r="K655" s="4"/>
      <c r="L655" s="4"/>
      <c r="N655" s="4"/>
    </row>
    <row r="656" spans="7:14" ht="15.75" customHeight="1">
      <c r="G656" s="4"/>
      <c r="H656" s="4"/>
      <c r="I656" s="4"/>
      <c r="J656" s="4"/>
      <c r="K656" s="4"/>
      <c r="L656" s="4"/>
      <c r="N656" s="4"/>
    </row>
    <row r="657" spans="7:14" ht="15.75" customHeight="1">
      <c r="G657" s="4"/>
      <c r="H657" s="4"/>
      <c r="I657" s="4"/>
      <c r="J657" s="4"/>
      <c r="K657" s="4"/>
      <c r="L657" s="4"/>
      <c r="N657" s="4"/>
    </row>
    <row r="658" spans="7:14" ht="15.75" customHeight="1">
      <c r="G658" s="4"/>
      <c r="H658" s="4"/>
      <c r="I658" s="4"/>
      <c r="J658" s="4"/>
      <c r="K658" s="4"/>
      <c r="L658" s="4"/>
      <c r="N658" s="4"/>
    </row>
    <row r="659" spans="7:14" ht="15.75" customHeight="1">
      <c r="G659" s="4"/>
      <c r="H659" s="4"/>
      <c r="I659" s="4"/>
      <c r="J659" s="4"/>
      <c r="K659" s="4"/>
      <c r="L659" s="4"/>
      <c r="N659" s="4"/>
    </row>
    <row r="660" spans="7:14" ht="15.75" customHeight="1">
      <c r="G660" s="4"/>
      <c r="H660" s="4"/>
      <c r="I660" s="4"/>
      <c r="J660" s="4"/>
      <c r="K660" s="4"/>
      <c r="L660" s="4"/>
      <c r="N660" s="4"/>
    </row>
    <row r="661" spans="7:14" ht="15.75" customHeight="1">
      <c r="G661" s="4"/>
      <c r="H661" s="4"/>
      <c r="I661" s="4"/>
      <c r="J661" s="4"/>
      <c r="K661" s="4"/>
      <c r="L661" s="4"/>
      <c r="N661" s="4"/>
    </row>
    <row r="662" spans="7:14" ht="15.75" customHeight="1">
      <c r="G662" s="4"/>
      <c r="H662" s="4"/>
      <c r="I662" s="4"/>
      <c r="J662" s="4"/>
      <c r="K662" s="4"/>
      <c r="L662" s="4"/>
      <c r="N662" s="4"/>
    </row>
    <row r="663" spans="7:14" ht="15.75" customHeight="1">
      <c r="G663" s="4"/>
      <c r="H663" s="4"/>
      <c r="I663" s="4"/>
      <c r="J663" s="4"/>
      <c r="K663" s="4"/>
      <c r="L663" s="4"/>
      <c r="N663" s="4"/>
    </row>
    <row r="664" spans="7:14" ht="15.75" customHeight="1">
      <c r="G664" s="4"/>
      <c r="H664" s="4"/>
      <c r="I664" s="4"/>
      <c r="J664" s="4"/>
      <c r="K664" s="4"/>
      <c r="L664" s="4"/>
      <c r="N664" s="4"/>
    </row>
    <row r="665" spans="7:14" ht="15.75" customHeight="1">
      <c r="G665" s="4"/>
      <c r="H665" s="4"/>
      <c r="I665" s="4"/>
      <c r="J665" s="4"/>
      <c r="K665" s="4"/>
      <c r="L665" s="4"/>
      <c r="N665" s="4"/>
    </row>
    <row r="666" spans="7:14" ht="15.75" customHeight="1">
      <c r="G666" s="4"/>
      <c r="H666" s="4"/>
      <c r="I666" s="4"/>
      <c r="J666" s="4"/>
      <c r="K666" s="4"/>
      <c r="L666" s="4"/>
      <c r="N666" s="4"/>
    </row>
    <row r="667" spans="7:14" ht="15.75" customHeight="1">
      <c r="G667" s="4"/>
      <c r="H667" s="4"/>
      <c r="I667" s="4"/>
      <c r="J667" s="4"/>
      <c r="K667" s="4"/>
      <c r="L667" s="4"/>
      <c r="N667" s="4"/>
    </row>
    <row r="668" spans="7:14" ht="15.75" customHeight="1">
      <c r="G668" s="4"/>
      <c r="H668" s="4"/>
      <c r="I668" s="4"/>
      <c r="J668" s="4"/>
      <c r="K668" s="4"/>
      <c r="L668" s="4"/>
      <c r="N668" s="4"/>
    </row>
    <row r="669" spans="7:14" ht="15.75" customHeight="1">
      <c r="G669" s="4"/>
      <c r="H669" s="4"/>
      <c r="I669" s="4"/>
      <c r="J669" s="4"/>
      <c r="K669" s="4"/>
      <c r="L669" s="4"/>
      <c r="N669" s="4"/>
    </row>
    <row r="670" spans="7:14" ht="15.75" customHeight="1">
      <c r="G670" s="4"/>
      <c r="H670" s="4"/>
      <c r="I670" s="4"/>
      <c r="J670" s="4"/>
      <c r="K670" s="4"/>
      <c r="L670" s="4"/>
      <c r="N670" s="4"/>
    </row>
    <row r="671" spans="7:14" ht="15.75" customHeight="1">
      <c r="G671" s="4"/>
      <c r="H671" s="4"/>
      <c r="I671" s="4"/>
      <c r="J671" s="4"/>
      <c r="K671" s="4"/>
      <c r="L671" s="4"/>
      <c r="N671" s="4"/>
    </row>
    <row r="672" spans="7:14" ht="15.75" customHeight="1">
      <c r="G672" s="4"/>
      <c r="H672" s="4"/>
      <c r="I672" s="4"/>
      <c r="J672" s="4"/>
      <c r="K672" s="4"/>
      <c r="L672" s="4"/>
      <c r="N672" s="4"/>
    </row>
    <row r="673" spans="7:14" ht="15.75" customHeight="1">
      <c r="G673" s="4"/>
      <c r="H673" s="4"/>
      <c r="I673" s="4"/>
      <c r="J673" s="4"/>
      <c r="K673" s="4"/>
      <c r="L673" s="4"/>
      <c r="N673" s="4"/>
    </row>
    <row r="674" spans="7:14" ht="15.75" customHeight="1">
      <c r="G674" s="4"/>
      <c r="H674" s="4"/>
      <c r="I674" s="4"/>
      <c r="J674" s="4"/>
      <c r="K674" s="4"/>
      <c r="L674" s="4"/>
      <c r="N674" s="4"/>
    </row>
    <row r="675" spans="7:14" ht="15.75" customHeight="1">
      <c r="G675" s="4"/>
      <c r="H675" s="4"/>
      <c r="I675" s="4"/>
      <c r="J675" s="4"/>
      <c r="K675" s="4"/>
      <c r="L675" s="4"/>
      <c r="N675" s="4"/>
    </row>
    <row r="676" spans="7:14" ht="15.75" customHeight="1">
      <c r="G676" s="4"/>
      <c r="H676" s="4"/>
      <c r="I676" s="4"/>
      <c r="J676" s="4"/>
      <c r="K676" s="4"/>
      <c r="L676" s="4"/>
      <c r="N676" s="4"/>
    </row>
    <row r="677" spans="7:14" ht="15.75" customHeight="1">
      <c r="G677" s="4"/>
      <c r="H677" s="4"/>
      <c r="I677" s="4"/>
      <c r="J677" s="4"/>
      <c r="K677" s="4"/>
      <c r="L677" s="4"/>
      <c r="N677" s="4"/>
    </row>
    <row r="678" spans="7:14" ht="15.75" customHeight="1">
      <c r="G678" s="4"/>
      <c r="H678" s="4"/>
      <c r="I678" s="4"/>
      <c r="J678" s="4"/>
      <c r="K678" s="4"/>
      <c r="L678" s="4"/>
      <c r="N678" s="4"/>
    </row>
    <row r="679" spans="7:14" ht="15.75" customHeight="1">
      <c r="G679" s="4"/>
      <c r="H679" s="4"/>
      <c r="I679" s="4"/>
      <c r="J679" s="4"/>
      <c r="K679" s="4"/>
      <c r="L679" s="4"/>
      <c r="N679" s="4"/>
    </row>
    <row r="680" spans="7:14" ht="15.75" customHeight="1">
      <c r="G680" s="4"/>
      <c r="H680" s="4"/>
      <c r="I680" s="4"/>
      <c r="J680" s="4"/>
      <c r="K680" s="4"/>
      <c r="L680" s="4"/>
      <c r="N680" s="4"/>
    </row>
    <row r="681" spans="7:14" ht="15.75" customHeight="1">
      <c r="G681" s="4"/>
      <c r="H681" s="4"/>
      <c r="I681" s="4"/>
      <c r="J681" s="4"/>
      <c r="K681" s="4"/>
      <c r="L681" s="4"/>
      <c r="N681" s="4"/>
    </row>
    <row r="682" spans="7:14" ht="15.75" customHeight="1">
      <c r="G682" s="4"/>
      <c r="H682" s="4"/>
      <c r="I682" s="4"/>
      <c r="J682" s="4"/>
      <c r="K682" s="4"/>
      <c r="L682" s="4"/>
      <c r="N682" s="4"/>
    </row>
    <row r="683" spans="7:14" ht="15.75" customHeight="1">
      <c r="G683" s="4"/>
      <c r="H683" s="4"/>
      <c r="I683" s="4"/>
      <c r="J683" s="4"/>
      <c r="K683" s="4"/>
      <c r="L683" s="4"/>
      <c r="N683" s="4"/>
    </row>
    <row r="684" spans="7:14" ht="15.75" customHeight="1">
      <c r="G684" s="4"/>
      <c r="H684" s="4"/>
      <c r="I684" s="4"/>
      <c r="J684" s="4"/>
      <c r="K684" s="4"/>
      <c r="L684" s="4"/>
      <c r="N684" s="4"/>
    </row>
    <row r="685" spans="7:14" ht="15.75" customHeight="1">
      <c r="G685" s="4"/>
      <c r="H685" s="4"/>
      <c r="I685" s="4"/>
      <c r="J685" s="4"/>
      <c r="K685" s="4"/>
      <c r="L685" s="4"/>
      <c r="N685" s="4"/>
    </row>
    <row r="686" spans="7:14" ht="15.75" customHeight="1">
      <c r="G686" s="4"/>
      <c r="H686" s="4"/>
      <c r="I686" s="4"/>
      <c r="J686" s="4"/>
      <c r="K686" s="4"/>
      <c r="L686" s="4"/>
      <c r="N686" s="4"/>
    </row>
    <row r="687" spans="7:14" ht="15.75" customHeight="1">
      <c r="G687" s="4"/>
      <c r="H687" s="4"/>
      <c r="I687" s="4"/>
      <c r="J687" s="4"/>
      <c r="K687" s="4"/>
      <c r="L687" s="4"/>
      <c r="N687" s="4"/>
    </row>
    <row r="688" spans="7:14" ht="15.75" customHeight="1">
      <c r="G688" s="4"/>
      <c r="H688" s="4"/>
      <c r="I688" s="4"/>
      <c r="J688" s="4"/>
      <c r="K688" s="4"/>
      <c r="L688" s="4"/>
      <c r="N688" s="4"/>
    </row>
    <row r="689" spans="7:14" ht="15.75" customHeight="1">
      <c r="G689" s="4"/>
      <c r="H689" s="4"/>
      <c r="I689" s="4"/>
      <c r="J689" s="4"/>
      <c r="K689" s="4"/>
      <c r="L689" s="4"/>
      <c r="N689" s="4"/>
    </row>
    <row r="690" spans="7:14" ht="15.75" customHeight="1">
      <c r="G690" s="4"/>
      <c r="H690" s="4"/>
      <c r="I690" s="4"/>
      <c r="J690" s="4"/>
      <c r="K690" s="4"/>
      <c r="L690" s="4"/>
      <c r="N690" s="4"/>
    </row>
    <row r="691" spans="7:14" ht="15.75" customHeight="1">
      <c r="G691" s="4"/>
      <c r="H691" s="4"/>
      <c r="I691" s="4"/>
      <c r="J691" s="4"/>
      <c r="K691" s="4"/>
      <c r="L691" s="4"/>
      <c r="N691" s="4"/>
    </row>
    <row r="692" spans="7:14" ht="15.75" customHeight="1">
      <c r="G692" s="4"/>
      <c r="H692" s="4"/>
      <c r="I692" s="4"/>
      <c r="J692" s="4"/>
      <c r="K692" s="4"/>
      <c r="L692" s="4"/>
      <c r="N692" s="4"/>
    </row>
    <row r="693" spans="7:14" ht="15.75" customHeight="1">
      <c r="G693" s="4"/>
      <c r="H693" s="4"/>
      <c r="I693" s="4"/>
      <c r="J693" s="4"/>
      <c r="K693" s="4"/>
      <c r="L693" s="4"/>
      <c r="N693" s="4"/>
    </row>
    <row r="694" spans="7:14" ht="15.75" customHeight="1">
      <c r="G694" s="4"/>
      <c r="H694" s="4"/>
      <c r="I694" s="4"/>
      <c r="J694" s="4"/>
      <c r="K694" s="4"/>
      <c r="L694" s="4"/>
      <c r="N694" s="4"/>
    </row>
    <row r="695" spans="7:14" ht="15.75" customHeight="1">
      <c r="G695" s="4"/>
      <c r="H695" s="4"/>
      <c r="I695" s="4"/>
      <c r="J695" s="4"/>
      <c r="K695" s="4"/>
      <c r="L695" s="4"/>
      <c r="N695" s="4"/>
    </row>
    <row r="696" spans="7:14" ht="15.75" customHeight="1">
      <c r="G696" s="4"/>
      <c r="H696" s="4"/>
      <c r="I696" s="4"/>
      <c r="J696" s="4"/>
      <c r="K696" s="4"/>
      <c r="L696" s="4"/>
      <c r="N696" s="4"/>
    </row>
    <row r="697" spans="7:14" ht="15.75" customHeight="1">
      <c r="G697" s="4"/>
      <c r="H697" s="4"/>
      <c r="I697" s="4"/>
      <c r="J697" s="4"/>
      <c r="K697" s="4"/>
      <c r="L697" s="4"/>
      <c r="N697" s="4"/>
    </row>
    <row r="698" spans="7:14" ht="15.75" customHeight="1">
      <c r="G698" s="4"/>
      <c r="H698" s="4"/>
      <c r="I698" s="4"/>
      <c r="J698" s="4"/>
      <c r="K698" s="4"/>
      <c r="L698" s="4"/>
      <c r="N698" s="4"/>
    </row>
    <row r="699" spans="7:14" ht="15.75" customHeight="1">
      <c r="G699" s="4"/>
      <c r="H699" s="4"/>
      <c r="I699" s="4"/>
      <c r="J699" s="4"/>
      <c r="K699" s="4"/>
      <c r="L699" s="4"/>
      <c r="N699" s="4"/>
    </row>
    <row r="700" spans="7:14" ht="15.75" customHeight="1">
      <c r="G700" s="4"/>
      <c r="H700" s="4"/>
      <c r="I700" s="4"/>
      <c r="J700" s="4"/>
      <c r="K700" s="4"/>
      <c r="L700" s="4"/>
      <c r="N700" s="4"/>
    </row>
    <row r="701" spans="7:14" ht="15.75" customHeight="1">
      <c r="G701" s="4"/>
      <c r="H701" s="4"/>
      <c r="I701" s="4"/>
      <c r="J701" s="4"/>
      <c r="K701" s="4"/>
      <c r="L701" s="4"/>
      <c r="N701" s="4"/>
    </row>
    <row r="702" spans="7:14" ht="15.75" customHeight="1">
      <c r="G702" s="4"/>
      <c r="H702" s="4"/>
      <c r="I702" s="4"/>
      <c r="J702" s="4"/>
      <c r="K702" s="4"/>
      <c r="L702" s="4"/>
      <c r="N702" s="4"/>
    </row>
    <row r="703" spans="7:14" ht="15.75" customHeight="1">
      <c r="G703" s="4"/>
      <c r="H703" s="4"/>
      <c r="I703" s="4"/>
      <c r="J703" s="4"/>
      <c r="K703" s="4"/>
      <c r="L703" s="4"/>
      <c r="N703" s="4"/>
    </row>
    <row r="704" spans="7:14" ht="15.75" customHeight="1">
      <c r="G704" s="4"/>
      <c r="H704" s="4"/>
      <c r="I704" s="4"/>
      <c r="J704" s="4"/>
      <c r="K704" s="4"/>
      <c r="L704" s="4"/>
      <c r="N704" s="4"/>
    </row>
    <row r="705" spans="7:14" ht="15.75" customHeight="1">
      <c r="G705" s="4"/>
      <c r="H705" s="4"/>
      <c r="I705" s="4"/>
      <c r="J705" s="4"/>
      <c r="K705" s="4"/>
      <c r="L705" s="4"/>
      <c r="N705" s="4"/>
    </row>
    <row r="706" spans="7:14" ht="15.75" customHeight="1">
      <c r="G706" s="4"/>
      <c r="H706" s="4"/>
      <c r="I706" s="4"/>
      <c r="J706" s="4"/>
      <c r="K706" s="4"/>
      <c r="L706" s="4"/>
      <c r="N706" s="4"/>
    </row>
    <row r="707" spans="7:14" ht="15.75" customHeight="1">
      <c r="G707" s="4"/>
      <c r="H707" s="4"/>
      <c r="I707" s="4"/>
      <c r="J707" s="4"/>
      <c r="K707" s="4"/>
      <c r="L707" s="4"/>
      <c r="N707" s="4"/>
    </row>
    <row r="708" spans="7:14" ht="15.75" customHeight="1">
      <c r="G708" s="4"/>
      <c r="H708" s="4"/>
      <c r="I708" s="4"/>
      <c r="J708" s="4"/>
      <c r="K708" s="4"/>
      <c r="L708" s="4"/>
      <c r="N708" s="4"/>
    </row>
    <row r="709" spans="7:14" ht="15.75" customHeight="1">
      <c r="G709" s="4"/>
      <c r="H709" s="4"/>
      <c r="I709" s="4"/>
      <c r="J709" s="4"/>
      <c r="K709" s="4"/>
      <c r="L709" s="4"/>
      <c r="N709" s="4"/>
    </row>
    <row r="710" spans="7:14" ht="15.75" customHeight="1">
      <c r="G710" s="4"/>
      <c r="H710" s="4"/>
      <c r="I710" s="4"/>
      <c r="J710" s="4"/>
      <c r="K710" s="4"/>
      <c r="L710" s="4"/>
      <c r="N710" s="4"/>
    </row>
    <row r="711" spans="7:14" ht="15.75" customHeight="1">
      <c r="G711" s="4"/>
      <c r="H711" s="4"/>
      <c r="I711" s="4"/>
      <c r="J711" s="4"/>
      <c r="K711" s="4"/>
      <c r="L711" s="4"/>
      <c r="N711" s="4"/>
    </row>
    <row r="712" spans="7:14" ht="15.75" customHeight="1">
      <c r="G712" s="4"/>
      <c r="H712" s="4"/>
      <c r="I712" s="4"/>
      <c r="J712" s="4"/>
      <c r="K712" s="4"/>
      <c r="L712" s="4"/>
      <c r="N712" s="4"/>
    </row>
    <row r="713" spans="7:14" ht="15.75" customHeight="1">
      <c r="G713" s="4"/>
      <c r="H713" s="4"/>
      <c r="I713" s="4"/>
      <c r="J713" s="4"/>
      <c r="K713" s="4"/>
      <c r="L713" s="4"/>
      <c r="N713" s="4"/>
    </row>
    <row r="714" spans="7:14" ht="15.75" customHeight="1">
      <c r="G714" s="4"/>
      <c r="H714" s="4"/>
      <c r="I714" s="4"/>
      <c r="J714" s="4"/>
      <c r="K714" s="4"/>
      <c r="L714" s="4"/>
      <c r="N714" s="4"/>
    </row>
    <row r="715" spans="7:14" ht="15.75" customHeight="1">
      <c r="G715" s="4"/>
      <c r="H715" s="4"/>
      <c r="I715" s="4"/>
      <c r="J715" s="4"/>
      <c r="K715" s="4"/>
      <c r="L715" s="4"/>
      <c r="N715" s="4"/>
    </row>
    <row r="716" spans="7:14" ht="15.75" customHeight="1">
      <c r="G716" s="4"/>
      <c r="H716" s="4"/>
      <c r="I716" s="4"/>
      <c r="J716" s="4"/>
      <c r="K716" s="4"/>
      <c r="L716" s="4"/>
      <c r="N716" s="4"/>
    </row>
    <row r="717" spans="7:14" ht="15.75" customHeight="1">
      <c r="G717" s="4"/>
      <c r="H717" s="4"/>
      <c r="I717" s="4"/>
      <c r="J717" s="4"/>
      <c r="K717" s="4"/>
      <c r="L717" s="4"/>
      <c r="N717" s="4"/>
    </row>
    <row r="718" spans="7:14" ht="15.75" customHeight="1">
      <c r="G718" s="4"/>
      <c r="H718" s="4"/>
      <c r="I718" s="4"/>
      <c r="J718" s="4"/>
      <c r="K718" s="4"/>
      <c r="L718" s="4"/>
      <c r="N718" s="4"/>
    </row>
    <row r="719" spans="7:14" ht="15.75" customHeight="1">
      <c r="G719" s="4"/>
      <c r="H719" s="4"/>
      <c r="I719" s="4"/>
      <c r="J719" s="4"/>
      <c r="K719" s="4"/>
      <c r="L719" s="4"/>
      <c r="N719" s="4"/>
    </row>
    <row r="720" spans="7:14" ht="15.75" customHeight="1">
      <c r="G720" s="4"/>
      <c r="H720" s="4"/>
      <c r="I720" s="4"/>
      <c r="J720" s="4"/>
      <c r="K720" s="4"/>
      <c r="L720" s="4"/>
      <c r="N720" s="4"/>
    </row>
    <row r="721" spans="7:14" ht="15.75" customHeight="1">
      <c r="G721" s="4"/>
      <c r="H721" s="4"/>
      <c r="I721" s="4"/>
      <c r="J721" s="4"/>
      <c r="K721" s="4"/>
      <c r="L721" s="4"/>
      <c r="N721" s="4"/>
    </row>
    <row r="722" spans="7:14" ht="15.75" customHeight="1">
      <c r="G722" s="4"/>
      <c r="H722" s="4"/>
      <c r="I722" s="4"/>
      <c r="J722" s="4"/>
      <c r="K722" s="4"/>
      <c r="L722" s="4"/>
      <c r="N722" s="4"/>
    </row>
    <row r="723" spans="7:14" ht="15.75" customHeight="1">
      <c r="G723" s="4"/>
      <c r="H723" s="4"/>
      <c r="I723" s="4"/>
      <c r="J723" s="4"/>
      <c r="K723" s="4"/>
      <c r="L723" s="4"/>
      <c r="N723" s="4"/>
    </row>
    <row r="724" spans="7:14" ht="15.75" customHeight="1">
      <c r="G724" s="4"/>
      <c r="H724" s="4"/>
      <c r="I724" s="4"/>
      <c r="J724" s="4"/>
      <c r="K724" s="4"/>
      <c r="L724" s="4"/>
      <c r="N724" s="4"/>
    </row>
    <row r="725" spans="7:14" ht="15.75" customHeight="1">
      <c r="G725" s="4"/>
      <c r="H725" s="4"/>
      <c r="I725" s="4"/>
      <c r="J725" s="4"/>
      <c r="K725" s="4"/>
      <c r="L725" s="4"/>
      <c r="N725" s="4"/>
    </row>
    <row r="726" spans="7:14" ht="15.75" customHeight="1">
      <c r="G726" s="4"/>
      <c r="H726" s="4"/>
      <c r="I726" s="4"/>
      <c r="J726" s="4"/>
      <c r="K726" s="4"/>
      <c r="L726" s="4"/>
      <c r="N726" s="4"/>
    </row>
    <row r="727" spans="7:14" ht="15.75" customHeight="1">
      <c r="G727" s="4"/>
      <c r="H727" s="4"/>
      <c r="I727" s="4"/>
      <c r="J727" s="4"/>
      <c r="K727" s="4"/>
      <c r="L727" s="4"/>
      <c r="N727" s="4"/>
    </row>
    <row r="728" spans="7:14" ht="15.75" customHeight="1">
      <c r="G728" s="4"/>
      <c r="H728" s="4"/>
      <c r="I728" s="4"/>
      <c r="J728" s="4"/>
      <c r="K728" s="4"/>
      <c r="L728" s="4"/>
      <c r="N728" s="4"/>
    </row>
    <row r="729" spans="7:14" ht="15.75" customHeight="1">
      <c r="G729" s="4"/>
      <c r="H729" s="4"/>
      <c r="I729" s="4"/>
      <c r="J729" s="4"/>
      <c r="K729" s="4"/>
      <c r="L729" s="4"/>
      <c r="N729" s="4"/>
    </row>
    <row r="730" spans="7:14" ht="15.75" customHeight="1">
      <c r="G730" s="4"/>
      <c r="H730" s="4"/>
      <c r="I730" s="4"/>
      <c r="J730" s="4"/>
      <c r="K730" s="4"/>
      <c r="L730" s="4"/>
      <c r="N730" s="4"/>
    </row>
    <row r="731" spans="7:14" ht="15.75" customHeight="1">
      <c r="G731" s="4"/>
      <c r="H731" s="4"/>
      <c r="I731" s="4"/>
      <c r="J731" s="4"/>
      <c r="K731" s="4"/>
      <c r="L731" s="4"/>
      <c r="N731" s="4"/>
    </row>
    <row r="732" spans="7:14" ht="15.75" customHeight="1">
      <c r="G732" s="4"/>
      <c r="H732" s="4"/>
      <c r="I732" s="4"/>
      <c r="J732" s="4"/>
      <c r="K732" s="4"/>
      <c r="L732" s="4"/>
      <c r="N732" s="4"/>
    </row>
    <row r="733" spans="7:14" ht="15.75" customHeight="1">
      <c r="G733" s="4"/>
      <c r="H733" s="4"/>
      <c r="I733" s="4"/>
      <c r="J733" s="4"/>
      <c r="K733" s="4"/>
      <c r="L733" s="4"/>
      <c r="N733" s="4"/>
    </row>
    <row r="734" spans="7:14" ht="15.75" customHeight="1">
      <c r="G734" s="4"/>
      <c r="H734" s="4"/>
      <c r="I734" s="4"/>
      <c r="J734" s="4"/>
      <c r="K734" s="4"/>
      <c r="L734" s="4"/>
      <c r="N734" s="4"/>
    </row>
    <row r="735" spans="7:14" ht="15.75" customHeight="1">
      <c r="G735" s="4"/>
      <c r="H735" s="4"/>
      <c r="I735" s="4"/>
      <c r="J735" s="4"/>
      <c r="K735" s="4"/>
      <c r="L735" s="4"/>
      <c r="N735" s="4"/>
    </row>
    <row r="736" spans="7:14" ht="15.75" customHeight="1">
      <c r="G736" s="4"/>
      <c r="H736" s="4"/>
      <c r="I736" s="4"/>
      <c r="J736" s="4"/>
      <c r="K736" s="4"/>
      <c r="L736" s="4"/>
      <c r="N736" s="4"/>
    </row>
    <row r="737" spans="7:14" ht="15.75" customHeight="1">
      <c r="G737" s="4"/>
      <c r="H737" s="4"/>
      <c r="I737" s="4"/>
      <c r="J737" s="4"/>
      <c r="K737" s="4"/>
      <c r="L737" s="4"/>
      <c r="N737" s="4"/>
    </row>
    <row r="738" spans="7:14" ht="15.75" customHeight="1">
      <c r="G738" s="4"/>
      <c r="H738" s="4"/>
      <c r="I738" s="4"/>
      <c r="J738" s="4"/>
      <c r="K738" s="4"/>
      <c r="L738" s="4"/>
      <c r="N738" s="4"/>
    </row>
    <row r="739" spans="7:14" ht="15.75" customHeight="1">
      <c r="G739" s="4"/>
      <c r="H739" s="4"/>
      <c r="I739" s="4"/>
      <c r="J739" s="4"/>
      <c r="K739" s="4"/>
      <c r="L739" s="4"/>
      <c r="N739" s="4"/>
    </row>
    <row r="740" spans="7:14" ht="15.75" customHeight="1">
      <c r="G740" s="4"/>
      <c r="H740" s="4"/>
      <c r="I740" s="4"/>
      <c r="J740" s="4"/>
      <c r="K740" s="4"/>
      <c r="L740" s="4"/>
      <c r="N740" s="4"/>
    </row>
    <row r="741" spans="7:14" ht="15.75" customHeight="1">
      <c r="G741" s="4"/>
      <c r="H741" s="4"/>
      <c r="I741" s="4"/>
      <c r="J741" s="4"/>
      <c r="K741" s="4"/>
      <c r="L741" s="4"/>
      <c r="N741" s="4"/>
    </row>
    <row r="742" spans="7:14" ht="15.75" customHeight="1">
      <c r="G742" s="4"/>
      <c r="H742" s="4"/>
      <c r="I742" s="4"/>
      <c r="J742" s="4"/>
      <c r="K742" s="4"/>
      <c r="L742" s="4"/>
      <c r="N742" s="4"/>
    </row>
    <row r="743" spans="7:14" ht="15.75" customHeight="1">
      <c r="G743" s="4"/>
      <c r="H743" s="4"/>
      <c r="I743" s="4"/>
      <c r="J743" s="4"/>
      <c r="K743" s="4"/>
      <c r="L743" s="4"/>
      <c r="N743" s="4"/>
    </row>
    <row r="744" spans="7:14" ht="15.75" customHeight="1">
      <c r="G744" s="4"/>
      <c r="H744" s="4"/>
      <c r="I744" s="4"/>
      <c r="J744" s="4"/>
      <c r="K744" s="4"/>
      <c r="L744" s="4"/>
      <c r="N744" s="4"/>
    </row>
    <row r="745" spans="7:14" ht="15.75" customHeight="1">
      <c r="G745" s="4"/>
      <c r="H745" s="4"/>
      <c r="I745" s="4"/>
      <c r="J745" s="4"/>
      <c r="K745" s="4"/>
      <c r="L745" s="4"/>
      <c r="N745" s="4"/>
    </row>
    <row r="746" spans="7:14" ht="15.75" customHeight="1">
      <c r="G746" s="4"/>
      <c r="H746" s="4"/>
      <c r="I746" s="4"/>
      <c r="J746" s="4"/>
      <c r="K746" s="4"/>
      <c r="L746" s="4"/>
      <c r="N746" s="4"/>
    </row>
    <row r="747" spans="7:14" ht="15.75" customHeight="1">
      <c r="G747" s="4"/>
      <c r="H747" s="4"/>
      <c r="I747" s="4"/>
      <c r="J747" s="4"/>
      <c r="K747" s="4"/>
      <c r="L747" s="4"/>
      <c r="N747" s="4"/>
    </row>
    <row r="748" spans="7:14" ht="15.75" customHeight="1">
      <c r="G748" s="4"/>
      <c r="H748" s="4"/>
      <c r="I748" s="4"/>
      <c r="J748" s="4"/>
      <c r="K748" s="4"/>
      <c r="L748" s="4"/>
      <c r="N748" s="4"/>
    </row>
    <row r="749" spans="7:14" ht="15.75" customHeight="1">
      <c r="G749" s="4"/>
      <c r="H749" s="4"/>
      <c r="I749" s="4"/>
      <c r="J749" s="4"/>
      <c r="K749" s="4"/>
      <c r="L749" s="4"/>
      <c r="N749" s="4"/>
    </row>
    <row r="750" spans="7:14" ht="15.75" customHeight="1">
      <c r="G750" s="4"/>
      <c r="H750" s="4"/>
      <c r="I750" s="4"/>
      <c r="J750" s="4"/>
      <c r="K750" s="4"/>
      <c r="L750" s="4"/>
      <c r="N750" s="4"/>
    </row>
    <row r="751" spans="7:14" ht="15.75" customHeight="1">
      <c r="G751" s="4"/>
      <c r="H751" s="4"/>
      <c r="I751" s="4"/>
      <c r="J751" s="4"/>
      <c r="K751" s="4"/>
      <c r="L751" s="4"/>
      <c r="N751" s="4"/>
    </row>
    <row r="752" spans="7:14" ht="15.75" customHeight="1">
      <c r="G752" s="4"/>
      <c r="H752" s="4"/>
      <c r="I752" s="4"/>
      <c r="J752" s="4"/>
      <c r="K752" s="4"/>
      <c r="L752" s="4"/>
      <c r="N752" s="4"/>
    </row>
    <row r="753" spans="7:14" ht="15.75" customHeight="1">
      <c r="G753" s="4"/>
      <c r="H753" s="4"/>
      <c r="I753" s="4"/>
      <c r="J753" s="4"/>
      <c r="K753" s="4"/>
      <c r="L753" s="4"/>
      <c r="N753" s="4"/>
    </row>
    <row r="754" spans="7:14" ht="15.75" customHeight="1">
      <c r="G754" s="4"/>
      <c r="H754" s="4"/>
      <c r="I754" s="4"/>
      <c r="J754" s="4"/>
      <c r="K754" s="4"/>
      <c r="L754" s="4"/>
      <c r="N754" s="4"/>
    </row>
    <row r="755" spans="7:14" ht="15.75" customHeight="1">
      <c r="G755" s="4"/>
      <c r="H755" s="4"/>
      <c r="I755" s="4"/>
      <c r="J755" s="4"/>
      <c r="K755" s="4"/>
      <c r="L755" s="4"/>
      <c r="N755" s="4"/>
    </row>
    <row r="756" spans="7:14" ht="15.75" customHeight="1">
      <c r="G756" s="4"/>
      <c r="H756" s="4"/>
      <c r="I756" s="4"/>
      <c r="J756" s="4"/>
      <c r="K756" s="4"/>
      <c r="L756" s="4"/>
      <c r="N756" s="4"/>
    </row>
    <row r="757" spans="7:14" ht="15.75" customHeight="1">
      <c r="G757" s="4"/>
      <c r="H757" s="4"/>
      <c r="I757" s="4"/>
      <c r="J757" s="4"/>
      <c r="K757" s="4"/>
      <c r="L757" s="4"/>
      <c r="N757" s="4"/>
    </row>
    <row r="758" spans="7:14" ht="15.75" customHeight="1">
      <c r="G758" s="4"/>
      <c r="H758" s="4"/>
      <c r="I758" s="4"/>
      <c r="J758" s="4"/>
      <c r="K758" s="4"/>
      <c r="L758" s="4"/>
      <c r="N758" s="4"/>
    </row>
    <row r="759" spans="7:14" ht="15.75" customHeight="1">
      <c r="G759" s="4"/>
      <c r="H759" s="4"/>
      <c r="I759" s="4"/>
      <c r="J759" s="4"/>
      <c r="K759" s="4"/>
      <c r="L759" s="4"/>
      <c r="N759" s="4"/>
    </row>
    <row r="760" spans="7:14" ht="15.75" customHeight="1">
      <c r="G760" s="4"/>
      <c r="H760" s="4"/>
      <c r="I760" s="4"/>
      <c r="J760" s="4"/>
      <c r="K760" s="4"/>
      <c r="L760" s="4"/>
      <c r="N760" s="4"/>
    </row>
    <row r="761" spans="7:14" ht="15.75" customHeight="1">
      <c r="G761" s="4"/>
      <c r="H761" s="4"/>
      <c r="I761" s="4"/>
      <c r="J761" s="4"/>
      <c r="K761" s="4"/>
      <c r="L761" s="4"/>
      <c r="N761" s="4"/>
    </row>
    <row r="762" spans="7:14" ht="15.75" customHeight="1">
      <c r="G762" s="4"/>
      <c r="H762" s="4"/>
      <c r="I762" s="4"/>
      <c r="J762" s="4"/>
      <c r="K762" s="4"/>
      <c r="L762" s="4"/>
      <c r="N762" s="4"/>
    </row>
    <row r="763" spans="7:14" ht="15.75" customHeight="1">
      <c r="G763" s="4"/>
      <c r="H763" s="4"/>
      <c r="I763" s="4"/>
      <c r="J763" s="4"/>
      <c r="K763" s="4"/>
      <c r="L763" s="4"/>
      <c r="N763" s="4"/>
    </row>
    <row r="764" spans="7:14" ht="15.75" customHeight="1">
      <c r="G764" s="4"/>
      <c r="H764" s="4"/>
      <c r="I764" s="4"/>
      <c r="J764" s="4"/>
      <c r="K764" s="4"/>
      <c r="L764" s="4"/>
      <c r="N764" s="4"/>
    </row>
    <row r="765" spans="7:14" ht="15.75" customHeight="1">
      <c r="G765" s="4"/>
      <c r="H765" s="4"/>
      <c r="I765" s="4"/>
      <c r="J765" s="4"/>
      <c r="K765" s="4"/>
      <c r="L765" s="4"/>
      <c r="N765" s="4"/>
    </row>
    <row r="766" spans="7:14" ht="15.75" customHeight="1">
      <c r="G766" s="4"/>
      <c r="H766" s="4"/>
      <c r="I766" s="4"/>
      <c r="J766" s="4"/>
      <c r="K766" s="4"/>
      <c r="L766" s="4"/>
      <c r="N766" s="4"/>
    </row>
    <row r="767" spans="7:14" ht="15.75" customHeight="1">
      <c r="G767" s="4"/>
      <c r="H767" s="4"/>
      <c r="I767" s="4"/>
      <c r="J767" s="4"/>
      <c r="K767" s="4"/>
      <c r="L767" s="4"/>
      <c r="N767" s="4"/>
    </row>
    <row r="768" spans="7:14" ht="15.75" customHeight="1">
      <c r="G768" s="4"/>
      <c r="H768" s="4"/>
      <c r="I768" s="4"/>
      <c r="J768" s="4"/>
      <c r="K768" s="4"/>
      <c r="L768" s="4"/>
      <c r="N768" s="4"/>
    </row>
    <row r="769" spans="7:14" ht="15.75" customHeight="1">
      <c r="G769" s="4"/>
      <c r="H769" s="4"/>
      <c r="I769" s="4"/>
      <c r="J769" s="4"/>
      <c r="K769" s="4"/>
      <c r="L769" s="4"/>
      <c r="N769" s="4"/>
    </row>
    <row r="770" spans="7:14" ht="15.75" customHeight="1">
      <c r="G770" s="4"/>
      <c r="H770" s="4"/>
      <c r="I770" s="4"/>
      <c r="J770" s="4"/>
      <c r="K770" s="4"/>
      <c r="L770" s="4"/>
      <c r="N770" s="4"/>
    </row>
    <row r="771" spans="7:14" ht="15.75" customHeight="1">
      <c r="G771" s="4"/>
      <c r="H771" s="4"/>
      <c r="I771" s="4"/>
      <c r="J771" s="4"/>
      <c r="K771" s="4"/>
      <c r="L771" s="4"/>
      <c r="N771" s="4"/>
    </row>
    <row r="772" spans="7:14" ht="15.75" customHeight="1">
      <c r="G772" s="4"/>
      <c r="H772" s="4"/>
      <c r="I772" s="4"/>
      <c r="J772" s="4"/>
      <c r="K772" s="4"/>
      <c r="L772" s="4"/>
      <c r="N772" s="4"/>
    </row>
    <row r="773" spans="7:14" ht="15.75" customHeight="1">
      <c r="G773" s="4"/>
      <c r="H773" s="4"/>
      <c r="I773" s="4"/>
      <c r="J773" s="4"/>
      <c r="K773" s="4"/>
      <c r="L773" s="4"/>
      <c r="N773" s="4"/>
    </row>
    <row r="774" spans="7:14" ht="15.75" customHeight="1">
      <c r="G774" s="4"/>
      <c r="H774" s="4"/>
      <c r="I774" s="4"/>
      <c r="J774" s="4"/>
      <c r="K774" s="4"/>
      <c r="L774" s="4"/>
      <c r="N774" s="4"/>
    </row>
    <row r="775" spans="7:14" ht="15.75" customHeight="1">
      <c r="G775" s="4"/>
      <c r="H775" s="4"/>
      <c r="I775" s="4"/>
      <c r="J775" s="4"/>
      <c r="K775" s="4"/>
      <c r="L775" s="4"/>
      <c r="N775" s="4"/>
    </row>
    <row r="776" spans="7:14" ht="15.75" customHeight="1">
      <c r="G776" s="4"/>
      <c r="H776" s="4"/>
      <c r="I776" s="4"/>
      <c r="J776" s="4"/>
      <c r="K776" s="4"/>
      <c r="L776" s="4"/>
      <c r="N776" s="4"/>
    </row>
    <row r="777" spans="7:14" ht="15.75" customHeight="1">
      <c r="G777" s="4"/>
      <c r="H777" s="4"/>
      <c r="I777" s="4"/>
      <c r="J777" s="4"/>
      <c r="K777" s="4"/>
      <c r="L777" s="4"/>
      <c r="N777" s="4"/>
    </row>
    <row r="778" spans="7:14" ht="15.75" customHeight="1">
      <c r="G778" s="4"/>
      <c r="H778" s="4"/>
      <c r="I778" s="4"/>
      <c r="J778" s="4"/>
      <c r="K778" s="4"/>
      <c r="L778" s="4"/>
      <c r="N778" s="4"/>
    </row>
    <row r="779" spans="7:14" ht="15.75" customHeight="1">
      <c r="G779" s="4"/>
      <c r="H779" s="4"/>
      <c r="I779" s="4"/>
      <c r="J779" s="4"/>
      <c r="K779" s="4"/>
      <c r="L779" s="4"/>
      <c r="N779" s="4"/>
    </row>
    <row r="780" spans="7:14" ht="15.75" customHeight="1">
      <c r="G780" s="4"/>
      <c r="H780" s="4"/>
      <c r="I780" s="4"/>
      <c r="J780" s="4"/>
      <c r="K780" s="4"/>
      <c r="L780" s="4"/>
      <c r="N780" s="4"/>
    </row>
    <row r="781" spans="7:14" ht="15.75" customHeight="1">
      <c r="G781" s="4"/>
      <c r="H781" s="4"/>
      <c r="I781" s="4"/>
      <c r="J781" s="4"/>
      <c r="K781" s="4"/>
      <c r="L781" s="4"/>
      <c r="N781" s="4"/>
    </row>
    <row r="782" spans="7:14" ht="15.75" customHeight="1">
      <c r="G782" s="4"/>
      <c r="H782" s="4"/>
      <c r="I782" s="4"/>
      <c r="J782" s="4"/>
      <c r="K782" s="4"/>
      <c r="L782" s="4"/>
      <c r="N782" s="4"/>
    </row>
    <row r="783" spans="7:14" ht="15.75" customHeight="1">
      <c r="G783" s="4"/>
      <c r="H783" s="4"/>
      <c r="I783" s="4"/>
      <c r="J783" s="4"/>
      <c r="K783" s="4"/>
      <c r="L783" s="4"/>
      <c r="N783" s="4"/>
    </row>
    <row r="784" spans="7:14" ht="15.75" customHeight="1">
      <c r="G784" s="4"/>
      <c r="H784" s="4"/>
      <c r="I784" s="4"/>
      <c r="J784" s="4"/>
      <c r="K784" s="4"/>
      <c r="L784" s="4"/>
      <c r="N784" s="4"/>
    </row>
    <row r="785" spans="7:14" ht="15.75" customHeight="1">
      <c r="G785" s="4"/>
      <c r="H785" s="4"/>
      <c r="I785" s="4"/>
      <c r="J785" s="4"/>
      <c r="K785" s="4"/>
      <c r="L785" s="4"/>
      <c r="N785" s="4"/>
    </row>
    <row r="786" spans="7:14" ht="15.75" customHeight="1">
      <c r="G786" s="4"/>
      <c r="H786" s="4"/>
      <c r="I786" s="4"/>
      <c r="J786" s="4"/>
      <c r="K786" s="4"/>
      <c r="L786" s="4"/>
      <c r="N786" s="4"/>
    </row>
    <row r="787" spans="7:14" ht="15.75" customHeight="1">
      <c r="G787" s="4"/>
      <c r="H787" s="4"/>
      <c r="I787" s="4"/>
      <c r="J787" s="4"/>
      <c r="K787" s="4"/>
      <c r="L787" s="4"/>
      <c r="N787" s="4"/>
    </row>
    <row r="788" spans="7:14" ht="15.75" customHeight="1">
      <c r="G788" s="4"/>
      <c r="H788" s="4"/>
      <c r="I788" s="4"/>
      <c r="J788" s="4"/>
      <c r="K788" s="4"/>
      <c r="L788" s="4"/>
      <c r="N788" s="4"/>
    </row>
    <row r="789" spans="7:14" ht="15.75" customHeight="1">
      <c r="G789" s="4"/>
      <c r="H789" s="4"/>
      <c r="I789" s="4"/>
      <c r="J789" s="4"/>
      <c r="K789" s="4"/>
      <c r="L789" s="4"/>
      <c r="N789" s="4"/>
    </row>
    <row r="790" spans="7:14" ht="15.75" customHeight="1">
      <c r="G790" s="4"/>
      <c r="H790" s="4"/>
      <c r="I790" s="4"/>
      <c r="J790" s="4"/>
      <c r="K790" s="4"/>
      <c r="L790" s="4"/>
      <c r="N790" s="4"/>
    </row>
    <row r="791" spans="7:14" ht="15.75" customHeight="1">
      <c r="G791" s="4"/>
      <c r="H791" s="4"/>
      <c r="I791" s="4"/>
      <c r="J791" s="4"/>
      <c r="K791" s="4"/>
      <c r="L791" s="4"/>
      <c r="N791" s="4"/>
    </row>
    <row r="792" spans="7:14" ht="15.75" customHeight="1">
      <c r="G792" s="4"/>
      <c r="H792" s="4"/>
      <c r="I792" s="4"/>
      <c r="J792" s="4"/>
      <c r="K792" s="4"/>
      <c r="L792" s="4"/>
      <c r="N792" s="4"/>
    </row>
    <row r="793" spans="7:14" ht="15.75" customHeight="1">
      <c r="G793" s="4"/>
      <c r="H793" s="4"/>
      <c r="I793" s="4"/>
      <c r="J793" s="4"/>
      <c r="K793" s="4"/>
      <c r="L793" s="4"/>
      <c r="N793" s="4"/>
    </row>
    <row r="794" spans="7:14" ht="15.75" customHeight="1">
      <c r="G794" s="4"/>
      <c r="H794" s="4"/>
      <c r="I794" s="4"/>
      <c r="J794" s="4"/>
      <c r="K794" s="4"/>
      <c r="L794" s="4"/>
      <c r="N794" s="4"/>
    </row>
    <row r="795" spans="7:14" ht="15.75" customHeight="1">
      <c r="G795" s="4"/>
      <c r="H795" s="4"/>
      <c r="I795" s="4"/>
      <c r="J795" s="4"/>
      <c r="K795" s="4"/>
      <c r="L795" s="4"/>
      <c r="N795" s="4"/>
    </row>
    <row r="796" spans="7:14" ht="15.75" customHeight="1">
      <c r="G796" s="4"/>
      <c r="H796" s="4"/>
      <c r="I796" s="4"/>
      <c r="J796" s="4"/>
      <c r="K796" s="4"/>
      <c r="L796" s="4"/>
      <c r="N796" s="4"/>
    </row>
    <row r="797" spans="7:14" ht="15.75" customHeight="1">
      <c r="G797" s="4"/>
      <c r="H797" s="4"/>
      <c r="I797" s="4"/>
      <c r="J797" s="4"/>
      <c r="K797" s="4"/>
      <c r="L797" s="4"/>
      <c r="N797" s="4"/>
    </row>
    <row r="798" spans="7:14" ht="15.75" customHeight="1">
      <c r="G798" s="4"/>
      <c r="H798" s="4"/>
      <c r="I798" s="4"/>
      <c r="J798" s="4"/>
      <c r="K798" s="4"/>
      <c r="L798" s="4"/>
      <c r="N798" s="4"/>
    </row>
    <row r="799" spans="7:14" ht="15.75" customHeight="1">
      <c r="G799" s="4"/>
      <c r="H799" s="4"/>
      <c r="I799" s="4"/>
      <c r="J799" s="4"/>
      <c r="K799" s="4"/>
      <c r="L799" s="4"/>
      <c r="N799" s="4"/>
    </row>
    <row r="800" spans="7:14" ht="15.75" customHeight="1">
      <c r="G800" s="4"/>
      <c r="H800" s="4"/>
      <c r="I800" s="4"/>
      <c r="J800" s="4"/>
      <c r="K800" s="4"/>
      <c r="L800" s="4"/>
      <c r="N800" s="4"/>
    </row>
    <row r="801" spans="7:14" ht="15.75" customHeight="1">
      <c r="G801" s="4"/>
      <c r="H801" s="4"/>
      <c r="I801" s="4"/>
      <c r="J801" s="4"/>
      <c r="K801" s="4"/>
      <c r="L801" s="4"/>
      <c r="N801" s="4"/>
    </row>
    <row r="802" spans="7:14" ht="15.75" customHeight="1">
      <c r="G802" s="4"/>
      <c r="H802" s="4"/>
      <c r="I802" s="4"/>
      <c r="J802" s="4"/>
      <c r="K802" s="4"/>
      <c r="L802" s="4"/>
      <c r="N802" s="4"/>
    </row>
    <row r="803" spans="7:14" ht="15.75" customHeight="1">
      <c r="G803" s="4"/>
      <c r="H803" s="4"/>
      <c r="I803" s="4"/>
      <c r="J803" s="4"/>
      <c r="K803" s="4"/>
      <c r="L803" s="4"/>
      <c r="N803" s="4"/>
    </row>
    <row r="804" spans="7:14" ht="15.75" customHeight="1">
      <c r="G804" s="4"/>
      <c r="H804" s="4"/>
      <c r="I804" s="4"/>
      <c r="J804" s="4"/>
      <c r="K804" s="4"/>
      <c r="L804" s="4"/>
      <c r="N804" s="4"/>
    </row>
    <row r="805" spans="7:14" ht="15.75" customHeight="1">
      <c r="G805" s="4"/>
      <c r="H805" s="4"/>
      <c r="I805" s="4"/>
      <c r="J805" s="4"/>
      <c r="K805" s="4"/>
      <c r="L805" s="4"/>
      <c r="N805" s="4"/>
    </row>
    <row r="806" spans="7:14" ht="15.75" customHeight="1">
      <c r="G806" s="4"/>
      <c r="H806" s="4"/>
      <c r="I806" s="4"/>
      <c r="J806" s="4"/>
      <c r="K806" s="4"/>
      <c r="L806" s="4"/>
      <c r="N806" s="4"/>
    </row>
    <row r="807" spans="7:14" ht="15.75" customHeight="1">
      <c r="G807" s="4"/>
      <c r="H807" s="4"/>
      <c r="I807" s="4"/>
      <c r="J807" s="4"/>
      <c r="K807" s="4"/>
      <c r="L807" s="4"/>
      <c r="N807" s="4"/>
    </row>
    <row r="808" spans="7:14" ht="15.75" customHeight="1">
      <c r="G808" s="4"/>
      <c r="H808" s="4"/>
      <c r="I808" s="4"/>
      <c r="J808" s="4"/>
      <c r="K808" s="4"/>
      <c r="L808" s="4"/>
      <c r="N808" s="4"/>
    </row>
    <row r="809" spans="7:14" ht="15.75" customHeight="1">
      <c r="G809" s="4"/>
      <c r="H809" s="4"/>
      <c r="I809" s="4"/>
      <c r="J809" s="4"/>
      <c r="K809" s="4"/>
      <c r="L809" s="4"/>
      <c r="N809" s="4"/>
    </row>
    <row r="810" spans="7:14" ht="15.75" customHeight="1">
      <c r="G810" s="4"/>
      <c r="H810" s="4"/>
      <c r="I810" s="4"/>
      <c r="J810" s="4"/>
      <c r="K810" s="4"/>
      <c r="L810" s="4"/>
      <c r="N810" s="4"/>
    </row>
    <row r="811" spans="7:14" ht="15.75" customHeight="1">
      <c r="G811" s="4"/>
      <c r="H811" s="4"/>
      <c r="I811" s="4"/>
      <c r="J811" s="4"/>
      <c r="K811" s="4"/>
      <c r="L811" s="4"/>
      <c r="N811" s="4"/>
    </row>
    <row r="812" spans="7:14" ht="15.75" customHeight="1">
      <c r="G812" s="4"/>
      <c r="H812" s="4"/>
      <c r="I812" s="4"/>
      <c r="J812" s="4"/>
      <c r="K812" s="4"/>
      <c r="L812" s="4"/>
      <c r="N812" s="4"/>
    </row>
    <row r="813" spans="7:14" ht="15.75" customHeight="1">
      <c r="G813" s="4"/>
      <c r="H813" s="4"/>
      <c r="I813" s="4"/>
      <c r="J813" s="4"/>
      <c r="K813" s="4"/>
      <c r="L813" s="4"/>
      <c r="N813" s="4"/>
    </row>
    <row r="814" spans="7:14" ht="15.75" customHeight="1">
      <c r="G814" s="4"/>
      <c r="H814" s="4"/>
      <c r="I814" s="4"/>
      <c r="J814" s="4"/>
      <c r="K814" s="4"/>
      <c r="L814" s="4"/>
      <c r="N814" s="4"/>
    </row>
    <row r="815" spans="7:14" ht="15.75" customHeight="1">
      <c r="G815" s="4"/>
      <c r="H815" s="4"/>
      <c r="I815" s="4"/>
      <c r="J815" s="4"/>
      <c r="K815" s="4"/>
      <c r="L815" s="4"/>
      <c r="N815" s="4"/>
    </row>
    <row r="816" spans="7:14" ht="15.75" customHeight="1">
      <c r="G816" s="4"/>
      <c r="H816" s="4"/>
      <c r="I816" s="4"/>
      <c r="J816" s="4"/>
      <c r="K816" s="4"/>
      <c r="L816" s="4"/>
      <c r="N816" s="4"/>
    </row>
    <row r="817" spans="7:14" ht="15.75" customHeight="1">
      <c r="G817" s="4"/>
      <c r="H817" s="4"/>
      <c r="I817" s="4"/>
      <c r="J817" s="4"/>
      <c r="K817" s="4"/>
      <c r="L817" s="4"/>
      <c r="N817" s="4"/>
    </row>
    <row r="818" spans="7:14" ht="15.75" customHeight="1">
      <c r="G818" s="4"/>
      <c r="H818" s="4"/>
      <c r="I818" s="4"/>
      <c r="J818" s="4"/>
      <c r="K818" s="4"/>
      <c r="L818" s="4"/>
      <c r="N818" s="4"/>
    </row>
    <row r="819" spans="7:14" ht="15.75" customHeight="1">
      <c r="G819" s="4"/>
      <c r="H819" s="4"/>
      <c r="I819" s="4"/>
      <c r="J819" s="4"/>
      <c r="K819" s="4"/>
      <c r="L819" s="4"/>
      <c r="N819" s="4"/>
    </row>
    <row r="820" spans="7:14" ht="15.75" customHeight="1">
      <c r="G820" s="4"/>
      <c r="H820" s="4"/>
      <c r="I820" s="4"/>
      <c r="J820" s="4"/>
      <c r="K820" s="4"/>
      <c r="L820" s="4"/>
      <c r="N820" s="4"/>
    </row>
    <row r="821" spans="7:14" ht="15.75" customHeight="1">
      <c r="G821" s="4"/>
      <c r="H821" s="4"/>
      <c r="I821" s="4"/>
      <c r="J821" s="4"/>
      <c r="K821" s="4"/>
      <c r="L821" s="4"/>
      <c r="N821" s="4"/>
    </row>
    <row r="822" spans="7:14" ht="15.75" customHeight="1">
      <c r="G822" s="4"/>
      <c r="H822" s="4"/>
      <c r="I822" s="4"/>
      <c r="J822" s="4"/>
      <c r="K822" s="4"/>
      <c r="L822" s="4"/>
      <c r="N822" s="4"/>
    </row>
    <row r="823" spans="7:14" ht="15.75" customHeight="1">
      <c r="G823" s="4"/>
      <c r="H823" s="4"/>
      <c r="I823" s="4"/>
      <c r="J823" s="4"/>
      <c r="K823" s="4"/>
      <c r="L823" s="4"/>
      <c r="N823" s="4"/>
    </row>
    <row r="824" spans="7:14" ht="15.75" customHeight="1">
      <c r="G824" s="4"/>
      <c r="H824" s="4"/>
      <c r="I824" s="4"/>
      <c r="J824" s="4"/>
      <c r="K824" s="4"/>
      <c r="L824" s="4"/>
      <c r="N824" s="4"/>
    </row>
    <row r="825" spans="7:14" ht="15.75" customHeight="1">
      <c r="G825" s="4"/>
      <c r="H825" s="4"/>
      <c r="I825" s="4"/>
      <c r="J825" s="4"/>
      <c r="K825" s="4"/>
      <c r="L825" s="4"/>
      <c r="N825" s="4"/>
    </row>
    <row r="826" spans="7:14" ht="15.75" customHeight="1">
      <c r="G826" s="4"/>
      <c r="H826" s="4"/>
      <c r="I826" s="4"/>
      <c r="J826" s="4"/>
      <c r="K826" s="4"/>
      <c r="L826" s="4"/>
      <c r="N826" s="4"/>
    </row>
    <row r="827" spans="7:14" ht="15.75" customHeight="1">
      <c r="G827" s="4"/>
      <c r="H827" s="4"/>
      <c r="I827" s="4"/>
      <c r="J827" s="4"/>
      <c r="K827" s="4"/>
      <c r="L827" s="4"/>
      <c r="N827" s="4"/>
    </row>
    <row r="828" spans="7:14" ht="15.75" customHeight="1">
      <c r="G828" s="4"/>
      <c r="H828" s="4"/>
      <c r="I828" s="4"/>
      <c r="J828" s="4"/>
      <c r="K828" s="4"/>
      <c r="L828" s="4"/>
      <c r="N828" s="4"/>
    </row>
    <row r="829" spans="7:14" ht="15.75" customHeight="1">
      <c r="G829" s="4"/>
      <c r="H829" s="4"/>
      <c r="I829" s="4"/>
      <c r="J829" s="4"/>
      <c r="K829" s="4"/>
      <c r="L829" s="4"/>
      <c r="N829" s="4"/>
    </row>
    <row r="830" spans="7:14" ht="15.75" customHeight="1">
      <c r="G830" s="4"/>
      <c r="H830" s="4"/>
      <c r="I830" s="4"/>
      <c r="J830" s="4"/>
      <c r="K830" s="4"/>
      <c r="L830" s="4"/>
      <c r="N830" s="4"/>
    </row>
    <row r="831" spans="7:14" ht="15.75" customHeight="1">
      <c r="G831" s="4"/>
      <c r="H831" s="4"/>
      <c r="I831" s="4"/>
      <c r="J831" s="4"/>
      <c r="K831" s="4"/>
      <c r="L831" s="4"/>
      <c r="N831" s="4"/>
    </row>
    <row r="832" spans="7:14" ht="15.75" customHeight="1">
      <c r="G832" s="4"/>
      <c r="H832" s="4"/>
      <c r="I832" s="4"/>
      <c r="J832" s="4"/>
      <c r="K832" s="4"/>
      <c r="L832" s="4"/>
      <c r="N832" s="4"/>
    </row>
    <row r="833" spans="7:14" ht="15.75" customHeight="1">
      <c r="G833" s="4"/>
      <c r="H833" s="4"/>
      <c r="I833" s="4"/>
      <c r="J833" s="4"/>
      <c r="K833" s="4"/>
      <c r="L833" s="4"/>
      <c r="N833" s="4"/>
    </row>
    <row r="834" spans="7:14" ht="15.75" customHeight="1">
      <c r="G834" s="4"/>
      <c r="H834" s="4"/>
      <c r="I834" s="4"/>
      <c r="J834" s="4"/>
      <c r="K834" s="4"/>
      <c r="L834" s="4"/>
      <c r="N834" s="4"/>
    </row>
    <row r="835" spans="7:14" ht="15.75" customHeight="1">
      <c r="G835" s="4"/>
      <c r="H835" s="4"/>
      <c r="I835" s="4"/>
      <c r="J835" s="4"/>
      <c r="K835" s="4"/>
      <c r="L835" s="4"/>
      <c r="N835" s="4"/>
    </row>
    <row r="836" spans="7:14" ht="15.75" customHeight="1">
      <c r="G836" s="4"/>
      <c r="H836" s="4"/>
      <c r="I836" s="4"/>
      <c r="J836" s="4"/>
      <c r="K836" s="4"/>
      <c r="L836" s="4"/>
      <c r="N836" s="4"/>
    </row>
    <row r="837" spans="7:14" ht="15.75" customHeight="1">
      <c r="G837" s="4"/>
      <c r="H837" s="4"/>
      <c r="I837" s="4"/>
      <c r="J837" s="4"/>
      <c r="K837" s="4"/>
      <c r="L837" s="4"/>
      <c r="N837" s="4"/>
    </row>
    <row r="838" spans="7:14" ht="15.75" customHeight="1">
      <c r="G838" s="4"/>
      <c r="H838" s="4"/>
      <c r="I838" s="4"/>
      <c r="J838" s="4"/>
      <c r="K838" s="4"/>
      <c r="L838" s="4"/>
      <c r="N838" s="4"/>
    </row>
    <row r="839" spans="7:14" ht="15.75" customHeight="1">
      <c r="G839" s="4"/>
      <c r="H839" s="4"/>
      <c r="I839" s="4"/>
      <c r="J839" s="4"/>
      <c r="K839" s="4"/>
      <c r="L839" s="4"/>
      <c r="N839" s="4"/>
    </row>
    <row r="840" spans="7:14" ht="15.75" customHeight="1">
      <c r="G840" s="4"/>
      <c r="H840" s="4"/>
      <c r="I840" s="4"/>
      <c r="J840" s="4"/>
      <c r="K840" s="4"/>
      <c r="L840" s="4"/>
      <c r="N840" s="4"/>
    </row>
    <row r="841" spans="7:14" ht="15.75" customHeight="1">
      <c r="G841" s="4"/>
      <c r="H841" s="4"/>
      <c r="I841" s="4"/>
      <c r="J841" s="4"/>
      <c r="K841" s="4"/>
      <c r="L841" s="4"/>
      <c r="N841" s="4"/>
    </row>
    <row r="842" spans="7:14" ht="15.75" customHeight="1">
      <c r="G842" s="4"/>
      <c r="H842" s="4"/>
      <c r="I842" s="4"/>
      <c r="J842" s="4"/>
      <c r="K842" s="4"/>
      <c r="L842" s="4"/>
      <c r="N842" s="4"/>
    </row>
    <row r="843" spans="7:14" ht="15.75" customHeight="1">
      <c r="G843" s="4"/>
      <c r="H843" s="4"/>
      <c r="I843" s="4"/>
      <c r="J843" s="4"/>
      <c r="K843" s="4"/>
      <c r="L843" s="4"/>
      <c r="N843" s="4"/>
    </row>
    <row r="844" spans="7:14" ht="15.75" customHeight="1">
      <c r="G844" s="4"/>
      <c r="H844" s="4"/>
      <c r="I844" s="4"/>
      <c r="J844" s="4"/>
      <c r="K844" s="4"/>
      <c r="L844" s="4"/>
      <c r="N844" s="4"/>
    </row>
    <row r="845" spans="7:14" ht="15.75" customHeight="1">
      <c r="G845" s="4"/>
      <c r="H845" s="4"/>
      <c r="I845" s="4"/>
      <c r="J845" s="4"/>
      <c r="K845" s="4"/>
      <c r="L845" s="4"/>
      <c r="N845" s="4"/>
    </row>
    <row r="846" spans="7:14" ht="15.75" customHeight="1">
      <c r="G846" s="4"/>
      <c r="H846" s="4"/>
      <c r="I846" s="4"/>
      <c r="J846" s="4"/>
      <c r="K846" s="4"/>
      <c r="L846" s="4"/>
      <c r="N846" s="4"/>
    </row>
    <row r="847" spans="7:14" ht="15.75" customHeight="1">
      <c r="G847" s="4"/>
      <c r="H847" s="4"/>
      <c r="I847" s="4"/>
      <c r="J847" s="4"/>
      <c r="K847" s="4"/>
      <c r="L847" s="4"/>
      <c r="N847" s="4"/>
    </row>
    <row r="848" spans="7:14" ht="15.75" customHeight="1">
      <c r="G848" s="4"/>
      <c r="H848" s="4"/>
      <c r="I848" s="4"/>
      <c r="J848" s="4"/>
      <c r="K848" s="4"/>
      <c r="L848" s="4"/>
      <c r="N848" s="4"/>
    </row>
    <row r="849" spans="7:14" ht="15.75" customHeight="1">
      <c r="G849" s="4"/>
      <c r="H849" s="4"/>
      <c r="I849" s="4"/>
      <c r="J849" s="4"/>
      <c r="K849" s="4"/>
      <c r="L849" s="4"/>
      <c r="N849" s="4"/>
    </row>
    <row r="850" spans="7:14" ht="15.75" customHeight="1">
      <c r="G850" s="4"/>
      <c r="H850" s="4"/>
      <c r="I850" s="4"/>
      <c r="J850" s="4"/>
      <c r="K850" s="4"/>
      <c r="L850" s="4"/>
      <c r="N850" s="4"/>
    </row>
    <row r="851" spans="7:14" ht="15.75" customHeight="1">
      <c r="G851" s="4"/>
      <c r="H851" s="4"/>
      <c r="I851" s="4"/>
      <c r="J851" s="4"/>
      <c r="K851" s="4"/>
      <c r="L851" s="4"/>
      <c r="N851" s="4"/>
    </row>
    <row r="852" spans="7:14" ht="15.75" customHeight="1">
      <c r="G852" s="4"/>
      <c r="H852" s="4"/>
      <c r="I852" s="4"/>
      <c r="J852" s="4"/>
      <c r="K852" s="4"/>
      <c r="L852" s="4"/>
      <c r="N852" s="4"/>
    </row>
    <row r="853" spans="7:14" ht="15.75" customHeight="1">
      <c r="G853" s="4"/>
      <c r="H853" s="4"/>
      <c r="I853" s="4"/>
      <c r="J853" s="4"/>
      <c r="K853" s="4"/>
      <c r="L853" s="4"/>
      <c r="N853" s="4"/>
    </row>
    <row r="854" spans="7:14" ht="15.75" customHeight="1">
      <c r="G854" s="4"/>
      <c r="H854" s="4"/>
      <c r="I854" s="4"/>
      <c r="J854" s="4"/>
      <c r="K854" s="4"/>
      <c r="L854" s="4"/>
      <c r="N854" s="4"/>
    </row>
    <row r="855" spans="7:14" ht="15.75" customHeight="1">
      <c r="G855" s="4"/>
      <c r="H855" s="4"/>
      <c r="I855" s="4"/>
      <c r="J855" s="4"/>
      <c r="K855" s="4"/>
      <c r="L855" s="4"/>
      <c r="N855" s="4"/>
    </row>
    <row r="856" spans="7:14" ht="15.75" customHeight="1">
      <c r="G856" s="4"/>
      <c r="H856" s="4"/>
      <c r="I856" s="4"/>
      <c r="J856" s="4"/>
      <c r="K856" s="4"/>
      <c r="L856" s="4"/>
      <c r="N856" s="4"/>
    </row>
    <row r="857" spans="7:14" ht="15.75" customHeight="1">
      <c r="G857" s="4"/>
      <c r="H857" s="4"/>
      <c r="I857" s="4"/>
      <c r="J857" s="4"/>
      <c r="K857" s="4"/>
      <c r="L857" s="4"/>
      <c r="N857" s="4"/>
    </row>
    <row r="858" spans="7:14" ht="15.75" customHeight="1">
      <c r="G858" s="4"/>
      <c r="H858" s="4"/>
      <c r="I858" s="4"/>
      <c r="J858" s="4"/>
      <c r="K858" s="4"/>
      <c r="L858" s="4"/>
      <c r="N858" s="4"/>
    </row>
    <row r="859" spans="7:14" ht="15.75" customHeight="1">
      <c r="G859" s="4"/>
      <c r="H859" s="4"/>
      <c r="I859" s="4"/>
      <c r="J859" s="4"/>
      <c r="K859" s="4"/>
      <c r="L859" s="4"/>
      <c r="N859" s="4"/>
    </row>
    <row r="860" spans="7:14" ht="15.75" customHeight="1">
      <c r="G860" s="4"/>
      <c r="H860" s="4"/>
      <c r="I860" s="4"/>
      <c r="J860" s="4"/>
      <c r="K860" s="4"/>
      <c r="L860" s="4"/>
      <c r="N860" s="4"/>
    </row>
    <row r="861" spans="7:14" ht="15.75" customHeight="1">
      <c r="G861" s="4"/>
      <c r="H861" s="4"/>
      <c r="I861" s="4"/>
      <c r="J861" s="4"/>
      <c r="K861" s="4"/>
      <c r="L861" s="4"/>
      <c r="N861" s="4"/>
    </row>
    <row r="862" spans="7:14" ht="15.75" customHeight="1">
      <c r="G862" s="4"/>
      <c r="H862" s="4"/>
      <c r="I862" s="4"/>
      <c r="J862" s="4"/>
      <c r="K862" s="4"/>
      <c r="L862" s="4"/>
      <c r="N862" s="4"/>
    </row>
    <row r="863" spans="7:14" ht="15.75" customHeight="1">
      <c r="G863" s="4"/>
      <c r="H863" s="4"/>
      <c r="I863" s="4"/>
      <c r="J863" s="4"/>
      <c r="K863" s="4"/>
      <c r="L863" s="4"/>
      <c r="N863" s="4"/>
    </row>
    <row r="864" spans="7:14" ht="15.75" customHeight="1">
      <c r="G864" s="4"/>
      <c r="H864" s="4"/>
      <c r="I864" s="4"/>
      <c r="J864" s="4"/>
      <c r="K864" s="4"/>
      <c r="L864" s="4"/>
      <c r="N864" s="4"/>
    </row>
    <row r="865" spans="7:14" ht="15.75" customHeight="1">
      <c r="G865" s="4"/>
      <c r="H865" s="4"/>
      <c r="I865" s="4"/>
      <c r="J865" s="4"/>
      <c r="K865" s="4"/>
      <c r="L865" s="4"/>
      <c r="N865" s="4"/>
    </row>
    <row r="866" spans="7:14" ht="15.75" customHeight="1">
      <c r="G866" s="4"/>
      <c r="H866" s="4"/>
      <c r="I866" s="4"/>
      <c r="J866" s="4"/>
      <c r="K866" s="4"/>
      <c r="L866" s="4"/>
      <c r="N866" s="4"/>
    </row>
    <row r="867" spans="7:14" ht="15.75" customHeight="1">
      <c r="G867" s="4"/>
      <c r="H867" s="4"/>
      <c r="I867" s="4"/>
      <c r="J867" s="4"/>
      <c r="K867" s="4"/>
      <c r="L867" s="4"/>
      <c r="N867" s="4"/>
    </row>
    <row r="868" spans="7:14" ht="15.75" customHeight="1">
      <c r="G868" s="4"/>
      <c r="H868" s="4"/>
      <c r="I868" s="4"/>
      <c r="J868" s="4"/>
      <c r="K868" s="4"/>
      <c r="L868" s="4"/>
      <c r="N868" s="4"/>
    </row>
    <row r="869" spans="7:14" ht="15.75" customHeight="1">
      <c r="G869" s="4"/>
      <c r="H869" s="4"/>
      <c r="I869" s="4"/>
      <c r="J869" s="4"/>
      <c r="K869" s="4"/>
      <c r="L869" s="4"/>
      <c r="N869" s="4"/>
    </row>
    <row r="870" spans="7:14" ht="15.75" customHeight="1">
      <c r="G870" s="4"/>
      <c r="H870" s="4"/>
      <c r="I870" s="4"/>
      <c r="J870" s="4"/>
      <c r="K870" s="4"/>
      <c r="L870" s="4"/>
      <c r="N870" s="4"/>
    </row>
    <row r="871" spans="7:14" ht="15.75" customHeight="1">
      <c r="G871" s="4"/>
      <c r="H871" s="4"/>
      <c r="I871" s="4"/>
      <c r="J871" s="4"/>
      <c r="K871" s="4"/>
      <c r="L871" s="4"/>
      <c r="N871" s="4"/>
    </row>
    <row r="872" spans="7:14" ht="15.75" customHeight="1">
      <c r="G872" s="4"/>
      <c r="H872" s="4"/>
      <c r="I872" s="4"/>
      <c r="J872" s="4"/>
      <c r="K872" s="4"/>
      <c r="L872" s="4"/>
      <c r="N872" s="4"/>
    </row>
    <row r="873" spans="7:14" ht="15.75" customHeight="1">
      <c r="G873" s="4"/>
      <c r="H873" s="4"/>
      <c r="I873" s="4"/>
      <c r="J873" s="4"/>
      <c r="K873" s="4"/>
      <c r="L873" s="4"/>
      <c r="N873" s="4"/>
    </row>
    <row r="874" spans="7:14" ht="15.75" customHeight="1">
      <c r="G874" s="4"/>
      <c r="H874" s="4"/>
      <c r="I874" s="4"/>
      <c r="J874" s="4"/>
      <c r="K874" s="4"/>
      <c r="L874" s="4"/>
      <c r="N874" s="4"/>
    </row>
    <row r="875" spans="7:14" ht="15.75" customHeight="1">
      <c r="G875" s="4"/>
      <c r="H875" s="4"/>
      <c r="I875" s="4"/>
      <c r="J875" s="4"/>
      <c r="K875" s="4"/>
      <c r="L875" s="4"/>
      <c r="N875" s="4"/>
    </row>
    <row r="876" spans="7:14" ht="15.75" customHeight="1">
      <c r="G876" s="4"/>
      <c r="H876" s="4"/>
      <c r="I876" s="4"/>
      <c r="J876" s="4"/>
      <c r="K876" s="4"/>
      <c r="L876" s="4"/>
      <c r="N876" s="4"/>
    </row>
    <row r="877" spans="7:14" ht="15.75" customHeight="1">
      <c r="G877" s="4"/>
      <c r="H877" s="4"/>
      <c r="I877" s="4"/>
      <c r="J877" s="4"/>
      <c r="K877" s="4"/>
      <c r="L877" s="4"/>
      <c r="N877" s="4"/>
    </row>
    <row r="878" spans="7:14" ht="15.75" customHeight="1">
      <c r="G878" s="4"/>
      <c r="H878" s="4"/>
      <c r="I878" s="4"/>
      <c r="J878" s="4"/>
      <c r="K878" s="4"/>
      <c r="L878" s="4"/>
      <c r="N878" s="4"/>
    </row>
    <row r="879" spans="7:14" ht="15.75" customHeight="1">
      <c r="G879" s="4"/>
      <c r="H879" s="4"/>
      <c r="I879" s="4"/>
      <c r="J879" s="4"/>
      <c r="K879" s="4"/>
      <c r="L879" s="4"/>
      <c r="N879" s="4"/>
    </row>
    <row r="880" spans="7:14" ht="15.75" customHeight="1">
      <c r="G880" s="4"/>
      <c r="H880" s="4"/>
      <c r="I880" s="4"/>
      <c r="J880" s="4"/>
      <c r="K880" s="4"/>
      <c r="L880" s="4"/>
      <c r="N880" s="4"/>
    </row>
    <row r="881" spans="7:14" ht="15.75" customHeight="1">
      <c r="G881" s="4"/>
      <c r="H881" s="4"/>
      <c r="I881" s="4"/>
      <c r="J881" s="4"/>
      <c r="K881" s="4"/>
      <c r="L881" s="4"/>
      <c r="N881" s="4"/>
    </row>
    <row r="882" spans="7:14" ht="15.75" customHeight="1">
      <c r="G882" s="4"/>
      <c r="H882" s="4"/>
      <c r="I882" s="4"/>
      <c r="J882" s="4"/>
      <c r="K882" s="4"/>
      <c r="L882" s="4"/>
      <c r="N882" s="4"/>
    </row>
    <row r="883" spans="7:14" ht="15.75" customHeight="1">
      <c r="G883" s="4"/>
      <c r="H883" s="4"/>
      <c r="I883" s="4"/>
      <c r="J883" s="4"/>
      <c r="K883" s="4"/>
      <c r="L883" s="4"/>
      <c r="N883" s="4"/>
    </row>
    <row r="884" spans="7:14" ht="15.75" customHeight="1">
      <c r="G884" s="4"/>
      <c r="H884" s="4"/>
      <c r="I884" s="4"/>
      <c r="J884" s="4"/>
      <c r="K884" s="4"/>
      <c r="L884" s="4"/>
      <c r="N884" s="4"/>
    </row>
    <row r="885" spans="7:14" ht="15.75" customHeight="1">
      <c r="G885" s="4"/>
      <c r="H885" s="4"/>
      <c r="I885" s="4"/>
      <c r="J885" s="4"/>
      <c r="K885" s="4"/>
      <c r="L885" s="4"/>
      <c r="N885" s="4"/>
    </row>
    <row r="886" spans="7:14" ht="15.75" customHeight="1">
      <c r="G886" s="4"/>
      <c r="H886" s="4"/>
      <c r="I886" s="4"/>
      <c r="J886" s="4"/>
      <c r="K886" s="4"/>
      <c r="L886" s="4"/>
      <c r="N886" s="4"/>
    </row>
    <row r="887" spans="7:14" ht="15.75" customHeight="1">
      <c r="G887" s="4"/>
      <c r="H887" s="4"/>
      <c r="I887" s="4"/>
      <c r="J887" s="4"/>
      <c r="K887" s="4"/>
      <c r="L887" s="4"/>
      <c r="N887" s="4"/>
    </row>
    <row r="888" spans="7:14" ht="15.75" customHeight="1">
      <c r="G888" s="4"/>
      <c r="H888" s="4"/>
      <c r="I888" s="4"/>
      <c r="J888" s="4"/>
      <c r="K888" s="4"/>
      <c r="L888" s="4"/>
      <c r="N888" s="4"/>
    </row>
    <row r="889" spans="7:14" ht="15.75" customHeight="1">
      <c r="G889" s="4"/>
      <c r="H889" s="4"/>
      <c r="I889" s="4"/>
      <c r="J889" s="4"/>
      <c r="K889" s="4"/>
      <c r="L889" s="4"/>
      <c r="N889" s="4"/>
    </row>
    <row r="890" spans="7:14" ht="15.75" customHeight="1">
      <c r="G890" s="4"/>
      <c r="H890" s="4"/>
      <c r="I890" s="4"/>
      <c r="J890" s="4"/>
      <c r="K890" s="4"/>
      <c r="L890" s="4"/>
      <c r="N890" s="4"/>
    </row>
    <row r="891" spans="7:14" ht="15.75" customHeight="1">
      <c r="G891" s="4"/>
      <c r="H891" s="4"/>
      <c r="I891" s="4"/>
      <c r="J891" s="4"/>
      <c r="K891" s="4"/>
      <c r="L891" s="4"/>
      <c r="N891" s="4"/>
    </row>
    <row r="892" spans="7:14" ht="15.75" customHeight="1">
      <c r="G892" s="4"/>
      <c r="H892" s="4"/>
      <c r="I892" s="4"/>
      <c r="J892" s="4"/>
      <c r="K892" s="4"/>
      <c r="L892" s="4"/>
      <c r="N892" s="4"/>
    </row>
    <row r="893" spans="7:14" ht="15.75" customHeight="1">
      <c r="G893" s="4"/>
      <c r="H893" s="4"/>
      <c r="I893" s="4"/>
      <c r="J893" s="4"/>
      <c r="K893" s="4"/>
      <c r="L893" s="4"/>
      <c r="N893" s="4"/>
    </row>
    <row r="894" spans="7:14" ht="15.75" customHeight="1">
      <c r="G894" s="4"/>
      <c r="H894" s="4"/>
      <c r="I894" s="4"/>
      <c r="J894" s="4"/>
      <c r="K894" s="4"/>
      <c r="L894" s="4"/>
      <c r="N894" s="4"/>
    </row>
    <row r="895" spans="7:14" ht="15.75" customHeight="1">
      <c r="G895" s="4"/>
      <c r="H895" s="4"/>
      <c r="I895" s="4"/>
      <c r="J895" s="4"/>
      <c r="K895" s="4"/>
      <c r="L895" s="4"/>
      <c r="N895" s="4"/>
    </row>
    <row r="896" spans="7:14" ht="15.75" customHeight="1">
      <c r="G896" s="4"/>
      <c r="H896" s="4"/>
      <c r="I896" s="4"/>
      <c r="J896" s="4"/>
      <c r="K896" s="4"/>
      <c r="L896" s="4"/>
      <c r="N896" s="4"/>
    </row>
    <row r="897" spans="7:14" ht="15.75" customHeight="1">
      <c r="G897" s="4"/>
      <c r="H897" s="4"/>
      <c r="I897" s="4"/>
      <c r="J897" s="4"/>
      <c r="K897" s="4"/>
      <c r="L897" s="4"/>
      <c r="N897" s="4"/>
    </row>
    <row r="898" spans="7:14" ht="15.75" customHeight="1">
      <c r="G898" s="4"/>
      <c r="H898" s="4"/>
      <c r="I898" s="4"/>
      <c r="J898" s="4"/>
      <c r="K898" s="4"/>
      <c r="L898" s="4"/>
      <c r="N898" s="4"/>
    </row>
    <row r="899" spans="7:14" ht="15.75" customHeight="1">
      <c r="G899" s="4"/>
      <c r="H899" s="4"/>
      <c r="I899" s="4"/>
      <c r="J899" s="4"/>
      <c r="K899" s="4"/>
      <c r="L899" s="4"/>
      <c r="N899" s="4"/>
    </row>
    <row r="900" spans="7:14" ht="15.75" customHeight="1">
      <c r="G900" s="4"/>
      <c r="H900" s="4"/>
      <c r="I900" s="4"/>
      <c r="J900" s="4"/>
      <c r="K900" s="4"/>
      <c r="L900" s="4"/>
      <c r="N900" s="4"/>
    </row>
    <row r="901" spans="7:14" ht="15.75" customHeight="1">
      <c r="G901" s="4"/>
      <c r="H901" s="4"/>
      <c r="I901" s="4"/>
      <c r="J901" s="4"/>
      <c r="K901" s="4"/>
      <c r="L901" s="4"/>
      <c r="N901" s="4"/>
    </row>
    <row r="902" spans="7:14" ht="15.75" customHeight="1">
      <c r="G902" s="4"/>
      <c r="H902" s="4"/>
      <c r="I902" s="4"/>
      <c r="J902" s="4"/>
      <c r="K902" s="4"/>
      <c r="L902" s="4"/>
      <c r="N902" s="4"/>
    </row>
    <row r="903" spans="7:14" ht="15.75" customHeight="1">
      <c r="G903" s="4"/>
      <c r="H903" s="4"/>
      <c r="I903" s="4"/>
      <c r="J903" s="4"/>
      <c r="K903" s="4"/>
      <c r="L903" s="4"/>
      <c r="N903" s="4"/>
    </row>
    <row r="904" spans="7:14" ht="15.75" customHeight="1">
      <c r="G904" s="4"/>
      <c r="H904" s="4"/>
      <c r="I904" s="4"/>
      <c r="J904" s="4"/>
      <c r="K904" s="4"/>
      <c r="L904" s="4"/>
      <c r="N904" s="4"/>
    </row>
    <row r="905" spans="7:14" ht="15.75" customHeight="1">
      <c r="G905" s="4"/>
      <c r="H905" s="4"/>
      <c r="I905" s="4"/>
      <c r="J905" s="4"/>
      <c r="K905" s="4"/>
      <c r="L905" s="4"/>
      <c r="N905" s="4"/>
    </row>
    <row r="906" spans="7:14" ht="15.75" customHeight="1">
      <c r="G906" s="4"/>
      <c r="H906" s="4"/>
      <c r="I906" s="4"/>
      <c r="J906" s="4"/>
      <c r="K906" s="4"/>
      <c r="L906" s="4"/>
      <c r="N906" s="4"/>
    </row>
    <row r="907" spans="7:14" ht="15.75" customHeight="1">
      <c r="G907" s="4"/>
      <c r="H907" s="4"/>
      <c r="I907" s="4"/>
      <c r="J907" s="4"/>
      <c r="K907" s="4"/>
      <c r="L907" s="4"/>
      <c r="N907" s="4"/>
    </row>
    <row r="908" spans="7:14" ht="15.75" customHeight="1">
      <c r="G908" s="4"/>
      <c r="H908" s="4"/>
      <c r="I908" s="4"/>
      <c r="J908" s="4"/>
      <c r="K908" s="4"/>
      <c r="L908" s="4"/>
      <c r="N908" s="4"/>
    </row>
    <row r="909" spans="7:14" ht="15.75" customHeight="1">
      <c r="G909" s="4"/>
      <c r="H909" s="4"/>
      <c r="I909" s="4"/>
      <c r="J909" s="4"/>
      <c r="K909" s="4"/>
      <c r="L909" s="4"/>
      <c r="N909" s="4"/>
    </row>
    <row r="910" spans="7:14" ht="15.75" customHeight="1">
      <c r="G910" s="4"/>
      <c r="H910" s="4"/>
      <c r="I910" s="4"/>
      <c r="J910" s="4"/>
      <c r="K910" s="4"/>
      <c r="L910" s="4"/>
      <c r="N910" s="4"/>
    </row>
    <row r="911" spans="7:14" ht="15.75" customHeight="1">
      <c r="G911" s="4"/>
      <c r="H911" s="4"/>
      <c r="I911" s="4"/>
      <c r="J911" s="4"/>
      <c r="K911" s="4"/>
      <c r="L911" s="4"/>
      <c r="N911" s="4"/>
    </row>
    <row r="912" spans="7:14" ht="15.75" customHeight="1">
      <c r="G912" s="4"/>
      <c r="H912" s="4"/>
      <c r="I912" s="4"/>
      <c r="J912" s="4"/>
      <c r="K912" s="4"/>
      <c r="L912" s="4"/>
      <c r="N912" s="4"/>
    </row>
    <row r="913" spans="7:14" ht="15.75" customHeight="1">
      <c r="G913" s="4"/>
      <c r="H913" s="4"/>
      <c r="I913" s="4"/>
      <c r="J913" s="4"/>
      <c r="K913" s="4"/>
      <c r="L913" s="4"/>
      <c r="N913" s="4"/>
    </row>
    <row r="914" spans="7:14" ht="15.75" customHeight="1">
      <c r="G914" s="4"/>
      <c r="H914" s="4"/>
      <c r="I914" s="4"/>
      <c r="J914" s="4"/>
      <c r="K914" s="4"/>
      <c r="L914" s="4"/>
      <c r="N914" s="4"/>
    </row>
    <row r="915" spans="7:14" ht="15.75" customHeight="1">
      <c r="G915" s="4"/>
      <c r="H915" s="4"/>
      <c r="I915" s="4"/>
      <c r="J915" s="4"/>
      <c r="K915" s="4"/>
      <c r="L915" s="4"/>
      <c r="N915" s="4"/>
    </row>
    <row r="916" spans="7:14" ht="15.75" customHeight="1">
      <c r="G916" s="4"/>
      <c r="H916" s="4"/>
      <c r="I916" s="4"/>
      <c r="J916" s="4"/>
      <c r="K916" s="4"/>
      <c r="L916" s="4"/>
      <c r="N916" s="4"/>
    </row>
    <row r="917" spans="7:14" ht="15.75" customHeight="1">
      <c r="G917" s="4"/>
      <c r="H917" s="4"/>
      <c r="I917" s="4"/>
      <c r="J917" s="4"/>
      <c r="K917" s="4"/>
      <c r="L917" s="4"/>
      <c r="N917" s="4"/>
    </row>
    <row r="918" spans="7:14" ht="15.75" customHeight="1">
      <c r="G918" s="4"/>
      <c r="H918" s="4"/>
      <c r="I918" s="4"/>
      <c r="J918" s="4"/>
      <c r="K918" s="4"/>
      <c r="L918" s="4"/>
      <c r="N918" s="4"/>
    </row>
    <row r="919" spans="7:14" ht="15.75" customHeight="1">
      <c r="G919" s="4"/>
      <c r="H919" s="4"/>
      <c r="I919" s="4"/>
      <c r="J919" s="4"/>
      <c r="K919" s="4"/>
      <c r="L919" s="4"/>
      <c r="N919" s="4"/>
    </row>
    <row r="920" spans="7:14" ht="15.75" customHeight="1">
      <c r="G920" s="4"/>
      <c r="H920" s="4"/>
      <c r="I920" s="4"/>
      <c r="J920" s="4"/>
      <c r="K920" s="4"/>
      <c r="L920" s="4"/>
      <c r="N920" s="4"/>
    </row>
    <row r="921" spans="7:14" ht="15.75" customHeight="1">
      <c r="G921" s="4"/>
      <c r="H921" s="4"/>
      <c r="I921" s="4"/>
      <c r="J921" s="4"/>
      <c r="K921" s="4"/>
      <c r="L921" s="4"/>
      <c r="N921" s="4"/>
    </row>
    <row r="922" spans="7:14" ht="15.75" customHeight="1">
      <c r="G922" s="4"/>
      <c r="H922" s="4"/>
      <c r="I922" s="4"/>
      <c r="J922" s="4"/>
      <c r="K922" s="4"/>
      <c r="L922" s="4"/>
      <c r="N922" s="4"/>
    </row>
    <row r="923" spans="7:14" ht="15.75" customHeight="1">
      <c r="G923" s="4"/>
      <c r="H923" s="4"/>
      <c r="I923" s="4"/>
      <c r="J923" s="4"/>
      <c r="K923" s="4"/>
      <c r="L923" s="4"/>
      <c r="N923" s="4"/>
    </row>
    <row r="924" spans="7:14" ht="15.75" customHeight="1">
      <c r="G924" s="4"/>
      <c r="H924" s="4"/>
      <c r="I924" s="4"/>
      <c r="J924" s="4"/>
      <c r="K924" s="4"/>
      <c r="L924" s="4"/>
      <c r="N924" s="4"/>
    </row>
    <row r="925" spans="7:14" ht="15.75" customHeight="1">
      <c r="G925" s="4"/>
      <c r="H925" s="4"/>
      <c r="I925" s="4"/>
      <c r="J925" s="4"/>
      <c r="K925" s="4"/>
      <c r="L925" s="4"/>
      <c r="N925" s="4"/>
    </row>
    <row r="926" spans="7:14" ht="15.75" customHeight="1">
      <c r="G926" s="4"/>
      <c r="H926" s="4"/>
      <c r="I926" s="4"/>
      <c r="J926" s="4"/>
      <c r="K926" s="4"/>
      <c r="L926" s="4"/>
      <c r="N926" s="4"/>
    </row>
    <row r="927" spans="7:14" ht="15.75" customHeight="1">
      <c r="G927" s="4"/>
      <c r="H927" s="4"/>
      <c r="I927" s="4"/>
      <c r="J927" s="4"/>
      <c r="K927" s="4"/>
      <c r="L927" s="4"/>
      <c r="N927" s="4"/>
    </row>
    <row r="928" spans="7:14" ht="15.75" customHeight="1">
      <c r="G928" s="4"/>
      <c r="H928" s="4"/>
      <c r="I928" s="4"/>
      <c r="J928" s="4"/>
      <c r="K928" s="4"/>
      <c r="L928" s="4"/>
      <c r="N928" s="4"/>
    </row>
    <row r="929" spans="7:14" ht="15.75" customHeight="1">
      <c r="G929" s="4"/>
      <c r="H929" s="4"/>
      <c r="I929" s="4"/>
      <c r="J929" s="4"/>
      <c r="K929" s="4"/>
      <c r="L929" s="4"/>
      <c r="N929" s="4"/>
    </row>
    <row r="930" spans="7:14" ht="15.75" customHeight="1">
      <c r="G930" s="4"/>
      <c r="H930" s="4"/>
      <c r="I930" s="4"/>
      <c r="J930" s="4"/>
      <c r="K930" s="4"/>
      <c r="L930" s="4"/>
      <c r="N930" s="4"/>
    </row>
    <row r="931" spans="7:14" ht="15.75" customHeight="1">
      <c r="G931" s="4"/>
      <c r="H931" s="4"/>
      <c r="I931" s="4"/>
      <c r="J931" s="4"/>
      <c r="K931" s="4"/>
      <c r="L931" s="4"/>
      <c r="N931" s="4"/>
    </row>
    <row r="932" spans="7:14" ht="15.75" customHeight="1">
      <c r="G932" s="4"/>
      <c r="H932" s="4"/>
      <c r="I932" s="4"/>
      <c r="J932" s="4"/>
      <c r="K932" s="4"/>
      <c r="L932" s="4"/>
      <c r="N932" s="4"/>
    </row>
    <row r="933" spans="7:14" ht="15.75" customHeight="1">
      <c r="G933" s="4"/>
      <c r="H933" s="4"/>
      <c r="I933" s="4"/>
      <c r="J933" s="4"/>
      <c r="K933" s="4"/>
      <c r="L933" s="4"/>
      <c r="N933" s="4"/>
    </row>
    <row r="934" spans="7:14" ht="15.75" customHeight="1">
      <c r="G934" s="4"/>
      <c r="H934" s="4"/>
      <c r="I934" s="4"/>
      <c r="J934" s="4"/>
      <c r="K934" s="4"/>
      <c r="L934" s="4"/>
      <c r="N934" s="4"/>
    </row>
    <row r="935" spans="7:14" ht="15.75" customHeight="1">
      <c r="G935" s="4"/>
      <c r="H935" s="4"/>
      <c r="I935" s="4"/>
      <c r="J935" s="4"/>
      <c r="K935" s="4"/>
      <c r="L935" s="4"/>
      <c r="N935" s="4"/>
    </row>
    <row r="936" spans="7:14" ht="15.75" customHeight="1">
      <c r="G936" s="4"/>
      <c r="H936" s="4"/>
      <c r="I936" s="4"/>
      <c r="J936" s="4"/>
      <c r="K936" s="4"/>
      <c r="L936" s="4"/>
      <c r="N936" s="4"/>
    </row>
    <row r="937" spans="7:14" ht="15.75" customHeight="1">
      <c r="G937" s="4"/>
      <c r="H937" s="4"/>
      <c r="I937" s="4"/>
      <c r="J937" s="4"/>
      <c r="K937" s="4"/>
      <c r="L937" s="4"/>
      <c r="N937" s="4"/>
    </row>
    <row r="938" spans="7:14" ht="15.75" customHeight="1">
      <c r="G938" s="4"/>
      <c r="H938" s="4"/>
      <c r="I938" s="4"/>
      <c r="J938" s="4"/>
      <c r="K938" s="4"/>
      <c r="L938" s="4"/>
      <c r="N938" s="4"/>
    </row>
    <row r="939" spans="7:14" ht="15.75" customHeight="1">
      <c r="G939" s="4"/>
      <c r="H939" s="4"/>
      <c r="I939" s="4"/>
      <c r="J939" s="4"/>
      <c r="K939" s="4"/>
      <c r="L939" s="4"/>
      <c r="N939" s="4"/>
    </row>
    <row r="940" spans="7:14" ht="15.75" customHeight="1">
      <c r="G940" s="4"/>
      <c r="H940" s="4"/>
      <c r="I940" s="4"/>
      <c r="J940" s="4"/>
      <c r="K940" s="4"/>
      <c r="L940" s="4"/>
      <c r="N940" s="4"/>
    </row>
    <row r="941" spans="7:14" ht="15.75" customHeight="1">
      <c r="G941" s="4"/>
      <c r="H941" s="4"/>
      <c r="I941" s="4"/>
      <c r="J941" s="4"/>
      <c r="K941" s="4"/>
      <c r="L941" s="4"/>
      <c r="N941" s="4"/>
    </row>
    <row r="942" spans="7:14" ht="15.75" customHeight="1">
      <c r="G942" s="4"/>
      <c r="H942" s="4"/>
      <c r="I942" s="4"/>
      <c r="J942" s="4"/>
      <c r="K942" s="4"/>
      <c r="L942" s="4"/>
      <c r="N942" s="4"/>
    </row>
    <row r="943" spans="7:14" ht="15.75" customHeight="1">
      <c r="G943" s="4"/>
      <c r="H943" s="4"/>
      <c r="I943" s="4"/>
      <c r="J943" s="4"/>
      <c r="K943" s="4"/>
      <c r="L943" s="4"/>
      <c r="N943" s="4"/>
    </row>
    <row r="944" spans="7:14" ht="15.75" customHeight="1">
      <c r="G944" s="4"/>
      <c r="H944" s="4"/>
      <c r="I944" s="4"/>
      <c r="J944" s="4"/>
      <c r="K944" s="4"/>
      <c r="L944" s="4"/>
      <c r="N944" s="4"/>
    </row>
    <row r="945" spans="7:14" ht="15.75" customHeight="1">
      <c r="G945" s="4"/>
      <c r="H945" s="4"/>
      <c r="I945" s="4"/>
      <c r="J945" s="4"/>
      <c r="K945" s="4"/>
      <c r="L945" s="4"/>
      <c r="N945" s="4"/>
    </row>
    <row r="946" spans="7:14" ht="15.75" customHeight="1">
      <c r="G946" s="4"/>
      <c r="H946" s="4"/>
      <c r="I946" s="4"/>
      <c r="J946" s="4"/>
      <c r="K946" s="4"/>
      <c r="L946" s="4"/>
      <c r="N946" s="4"/>
    </row>
    <row r="947" spans="7:14" ht="15.75" customHeight="1">
      <c r="G947" s="4"/>
      <c r="H947" s="4"/>
      <c r="I947" s="4"/>
      <c r="J947" s="4"/>
      <c r="K947" s="4"/>
      <c r="L947" s="4"/>
      <c r="N947" s="4"/>
    </row>
    <row r="948" spans="7:14" ht="15.75" customHeight="1">
      <c r="G948" s="4"/>
      <c r="H948" s="4"/>
      <c r="I948" s="4"/>
      <c r="J948" s="4"/>
      <c r="K948" s="4"/>
      <c r="L948" s="4"/>
      <c r="N948" s="4"/>
    </row>
    <row r="949" spans="7:14" ht="15.75" customHeight="1">
      <c r="G949" s="4"/>
      <c r="H949" s="4"/>
      <c r="I949" s="4"/>
      <c r="J949" s="4"/>
      <c r="K949" s="4"/>
      <c r="L949" s="4"/>
      <c r="N949" s="4"/>
    </row>
    <row r="950" spans="7:14" ht="15.75" customHeight="1">
      <c r="G950" s="4"/>
      <c r="H950" s="4"/>
      <c r="I950" s="4"/>
      <c r="J950" s="4"/>
      <c r="K950" s="4"/>
      <c r="L950" s="4"/>
      <c r="N950" s="4"/>
    </row>
    <row r="951" spans="7:14" ht="15.75" customHeight="1">
      <c r="G951" s="4"/>
      <c r="H951" s="4"/>
      <c r="I951" s="4"/>
      <c r="J951" s="4"/>
      <c r="K951" s="4"/>
      <c r="L951" s="4"/>
      <c r="N951" s="4"/>
    </row>
    <row r="952" spans="7:14" ht="15.75" customHeight="1">
      <c r="G952" s="4"/>
      <c r="H952" s="4"/>
      <c r="I952" s="4"/>
      <c r="J952" s="4"/>
      <c r="K952" s="4"/>
      <c r="L952" s="4"/>
      <c r="N952" s="4"/>
    </row>
    <row r="953" spans="7:14" ht="15.75" customHeight="1">
      <c r="G953" s="4"/>
      <c r="H953" s="4"/>
      <c r="I953" s="4"/>
      <c r="J953" s="4"/>
      <c r="K953" s="4"/>
      <c r="L953" s="4"/>
      <c r="N953" s="4"/>
    </row>
    <row r="954" spans="7:14" ht="15.75" customHeight="1">
      <c r="G954" s="4"/>
      <c r="H954" s="4"/>
      <c r="I954" s="4"/>
      <c r="J954" s="4"/>
      <c r="K954" s="4"/>
      <c r="L954" s="4"/>
      <c r="N954" s="4"/>
    </row>
    <row r="955" spans="7:14" ht="15.75" customHeight="1">
      <c r="G955" s="4"/>
      <c r="H955" s="4"/>
      <c r="I955" s="4"/>
      <c r="J955" s="4"/>
      <c r="K955" s="4"/>
      <c r="L955" s="4"/>
      <c r="N955" s="4"/>
    </row>
    <row r="956" spans="7:14" ht="15.75" customHeight="1">
      <c r="G956" s="4"/>
      <c r="H956" s="4"/>
      <c r="I956" s="4"/>
      <c r="J956" s="4"/>
      <c r="K956" s="4"/>
      <c r="L956" s="4"/>
      <c r="N956" s="4"/>
    </row>
    <row r="957" spans="7:14" ht="15.75" customHeight="1">
      <c r="G957" s="4"/>
      <c r="H957" s="4"/>
      <c r="I957" s="4"/>
      <c r="J957" s="4"/>
      <c r="K957" s="4"/>
      <c r="L957" s="4"/>
      <c r="N957" s="4"/>
    </row>
    <row r="958" spans="7:14" ht="15.75" customHeight="1">
      <c r="G958" s="4"/>
      <c r="H958" s="4"/>
      <c r="I958" s="4"/>
      <c r="J958" s="4"/>
      <c r="K958" s="4"/>
      <c r="L958" s="4"/>
      <c r="N958" s="4"/>
    </row>
    <row r="959" spans="7:14" ht="15.75" customHeight="1">
      <c r="G959" s="4"/>
      <c r="H959" s="4"/>
      <c r="I959" s="4"/>
      <c r="J959" s="4"/>
      <c r="K959" s="4"/>
      <c r="L959" s="4"/>
      <c r="N959" s="4"/>
    </row>
    <row r="960" spans="7:14" ht="15.75" customHeight="1">
      <c r="G960" s="4"/>
      <c r="H960" s="4"/>
      <c r="I960" s="4"/>
      <c r="J960" s="4"/>
      <c r="K960" s="4"/>
      <c r="L960" s="4"/>
      <c r="N960" s="4"/>
    </row>
    <row r="961" spans="7:14" ht="15.75" customHeight="1">
      <c r="G961" s="4"/>
      <c r="H961" s="4"/>
      <c r="I961" s="4"/>
      <c r="J961" s="4"/>
      <c r="K961" s="4"/>
      <c r="L961" s="4"/>
      <c r="N961" s="4"/>
    </row>
    <row r="962" spans="7:14" ht="15.75" customHeight="1">
      <c r="G962" s="4"/>
      <c r="H962" s="4"/>
      <c r="I962" s="4"/>
      <c r="J962" s="4"/>
      <c r="K962" s="4"/>
      <c r="L962" s="4"/>
      <c r="N962" s="4"/>
    </row>
    <row r="963" spans="7:14" ht="15.75" customHeight="1">
      <c r="G963" s="4"/>
      <c r="H963" s="4"/>
      <c r="I963" s="4"/>
      <c r="J963" s="4"/>
      <c r="K963" s="4"/>
      <c r="L963" s="4"/>
      <c r="N963" s="4"/>
    </row>
    <row r="964" spans="7:14" ht="15.75" customHeight="1">
      <c r="G964" s="4"/>
      <c r="H964" s="4"/>
      <c r="I964" s="4"/>
      <c r="J964" s="4"/>
      <c r="K964" s="4"/>
      <c r="L964" s="4"/>
      <c r="N964" s="4"/>
    </row>
    <row r="965" spans="7:14" ht="15.75" customHeight="1">
      <c r="G965" s="4"/>
      <c r="H965" s="4"/>
      <c r="I965" s="4"/>
      <c r="J965" s="4"/>
      <c r="K965" s="4"/>
      <c r="L965" s="4"/>
      <c r="N965" s="4"/>
    </row>
    <row r="966" spans="7:14" ht="15.75" customHeight="1">
      <c r="G966" s="4"/>
      <c r="H966" s="4"/>
      <c r="I966" s="4"/>
      <c r="J966" s="4"/>
      <c r="K966" s="4"/>
      <c r="L966" s="4"/>
      <c r="N966" s="4"/>
    </row>
    <row r="967" spans="7:14" ht="15.75" customHeight="1">
      <c r="G967" s="4"/>
      <c r="H967" s="4"/>
      <c r="I967" s="4"/>
      <c r="J967" s="4"/>
      <c r="K967" s="4"/>
      <c r="L967" s="4"/>
      <c r="N967" s="4"/>
    </row>
    <row r="968" spans="7:14" ht="15.75" customHeight="1">
      <c r="G968" s="4"/>
      <c r="H968" s="4"/>
      <c r="I968" s="4"/>
      <c r="J968" s="4"/>
      <c r="K968" s="4"/>
      <c r="L968" s="4"/>
      <c r="N968" s="4"/>
    </row>
    <row r="969" spans="7:14" ht="15.75" customHeight="1">
      <c r="G969" s="4"/>
      <c r="H969" s="4"/>
      <c r="I969" s="4"/>
      <c r="J969" s="4"/>
      <c r="K969" s="4"/>
      <c r="L969" s="4"/>
      <c r="N969" s="4"/>
    </row>
    <row r="970" spans="7:14" ht="15.75" customHeight="1">
      <c r="G970" s="4"/>
      <c r="H970" s="4"/>
      <c r="I970" s="4"/>
      <c r="J970" s="4"/>
      <c r="K970" s="4"/>
      <c r="L970" s="4"/>
      <c r="N970" s="4"/>
    </row>
    <row r="971" spans="7:14" ht="15.75" customHeight="1">
      <c r="G971" s="4"/>
      <c r="H971" s="4"/>
      <c r="I971" s="4"/>
      <c r="J971" s="4"/>
      <c r="K971" s="4"/>
      <c r="L971" s="4"/>
      <c r="N971" s="4"/>
    </row>
    <row r="972" spans="7:14" ht="15.75" customHeight="1">
      <c r="G972" s="4"/>
      <c r="H972" s="4"/>
      <c r="I972" s="4"/>
      <c r="J972" s="4"/>
      <c r="K972" s="4"/>
      <c r="L972" s="4"/>
      <c r="N972" s="4"/>
    </row>
    <row r="973" spans="7:14" ht="15.75" customHeight="1">
      <c r="G973" s="4"/>
      <c r="H973" s="4"/>
      <c r="I973" s="4"/>
      <c r="J973" s="4"/>
      <c r="K973" s="4"/>
      <c r="L973" s="4"/>
      <c r="N973" s="4"/>
    </row>
    <row r="974" spans="7:14" ht="15.75" customHeight="1">
      <c r="G974" s="4"/>
      <c r="H974" s="4"/>
      <c r="I974" s="4"/>
      <c r="J974" s="4"/>
      <c r="K974" s="4"/>
      <c r="L974" s="4"/>
      <c r="N974" s="4"/>
    </row>
    <row r="975" spans="7:14" ht="15.75" customHeight="1">
      <c r="G975" s="4"/>
      <c r="H975" s="4"/>
      <c r="I975" s="4"/>
      <c r="J975" s="4"/>
      <c r="K975" s="4"/>
      <c r="L975" s="4"/>
      <c r="N975" s="4"/>
    </row>
    <row r="976" spans="7:14" ht="15.75" customHeight="1">
      <c r="G976" s="4"/>
      <c r="H976" s="4"/>
      <c r="I976" s="4"/>
      <c r="J976" s="4"/>
      <c r="K976" s="4"/>
      <c r="L976" s="4"/>
      <c r="N976" s="4"/>
    </row>
    <row r="977" spans="7:14" ht="15.75" customHeight="1">
      <c r="G977" s="4"/>
      <c r="H977" s="4"/>
      <c r="I977" s="4"/>
      <c r="J977" s="4"/>
      <c r="K977" s="4"/>
      <c r="L977" s="4"/>
      <c r="N977" s="4"/>
    </row>
    <row r="978" spans="7:14" ht="15.75" customHeight="1">
      <c r="G978" s="4"/>
      <c r="H978" s="4"/>
      <c r="I978" s="4"/>
      <c r="J978" s="4"/>
      <c r="K978" s="4"/>
      <c r="L978" s="4"/>
      <c r="N978" s="4"/>
    </row>
    <row r="979" spans="7:14" ht="15.75" customHeight="1">
      <c r="G979" s="4"/>
      <c r="H979" s="4"/>
      <c r="I979" s="4"/>
      <c r="J979" s="4"/>
      <c r="K979" s="4"/>
      <c r="L979" s="4"/>
      <c r="N979" s="4"/>
    </row>
    <row r="980" spans="7:14" ht="15.75" customHeight="1">
      <c r="G980" s="4"/>
      <c r="H980" s="4"/>
      <c r="I980" s="4"/>
      <c r="J980" s="4"/>
      <c r="K980" s="4"/>
      <c r="L980" s="4"/>
      <c r="N980" s="4"/>
    </row>
    <row r="981" spans="7:14" ht="15.75" customHeight="1">
      <c r="G981" s="4"/>
      <c r="H981" s="4"/>
      <c r="I981" s="4"/>
      <c r="J981" s="4"/>
      <c r="K981" s="4"/>
      <c r="L981" s="4"/>
      <c r="N981" s="4"/>
    </row>
    <row r="982" spans="7:14" ht="15.75" customHeight="1">
      <c r="G982" s="4"/>
      <c r="H982" s="4"/>
      <c r="I982" s="4"/>
      <c r="J982" s="4"/>
      <c r="K982" s="4"/>
      <c r="L982" s="4"/>
      <c r="N982" s="4"/>
    </row>
    <row r="983" spans="7:14" ht="15.75" customHeight="1">
      <c r="G983" s="4"/>
      <c r="H983" s="4"/>
      <c r="I983" s="4"/>
      <c r="J983" s="4"/>
      <c r="K983" s="4"/>
      <c r="L983" s="4"/>
      <c r="N983" s="4"/>
    </row>
    <row r="984" spans="7:14" ht="15.75" customHeight="1">
      <c r="G984" s="4"/>
      <c r="H984" s="4"/>
      <c r="I984" s="4"/>
      <c r="J984" s="4"/>
      <c r="K984" s="4"/>
      <c r="L984" s="4"/>
      <c r="N984" s="4"/>
    </row>
    <row r="985" spans="7:14" ht="15.75" customHeight="1">
      <c r="G985" s="4"/>
      <c r="H985" s="4"/>
      <c r="I985" s="4"/>
      <c r="J985" s="4"/>
      <c r="K985" s="4"/>
      <c r="L985" s="4"/>
      <c r="N985" s="4"/>
    </row>
    <row r="986" spans="7:14" ht="15.75" customHeight="1">
      <c r="G986" s="4"/>
      <c r="H986" s="4"/>
      <c r="I986" s="4"/>
      <c r="J986" s="4"/>
      <c r="K986" s="4"/>
      <c r="L986" s="4"/>
      <c r="N986" s="4"/>
    </row>
    <row r="987" spans="7:14" ht="15.75" customHeight="1">
      <c r="G987" s="4"/>
      <c r="H987" s="4"/>
      <c r="I987" s="4"/>
      <c r="J987" s="4"/>
      <c r="K987" s="4"/>
      <c r="L987" s="4"/>
      <c r="N987" s="4"/>
    </row>
    <row r="988" spans="7:14" ht="15.75" customHeight="1">
      <c r="G988" s="4"/>
      <c r="H988" s="4"/>
      <c r="I988" s="4"/>
      <c r="J988" s="4"/>
      <c r="K988" s="4"/>
      <c r="L988" s="4"/>
      <c r="N988" s="4"/>
    </row>
    <row r="989" spans="7:14" ht="15.75" customHeight="1">
      <c r="G989" s="4"/>
      <c r="H989" s="4"/>
      <c r="I989" s="4"/>
      <c r="J989" s="4"/>
      <c r="K989" s="4"/>
      <c r="L989" s="4"/>
      <c r="N989" s="4"/>
    </row>
    <row r="990" spans="7:14" ht="15.75" customHeight="1">
      <c r="G990" s="4"/>
      <c r="H990" s="4"/>
      <c r="I990" s="4"/>
      <c r="J990" s="4"/>
      <c r="K990" s="4"/>
      <c r="L990" s="4"/>
      <c r="N990" s="4"/>
    </row>
    <row r="991" spans="7:14" ht="15.75" customHeight="1">
      <c r="G991" s="4"/>
      <c r="H991" s="4"/>
      <c r="I991" s="4"/>
      <c r="J991" s="4"/>
      <c r="K991" s="4"/>
      <c r="L991" s="4"/>
      <c r="N991" s="4"/>
    </row>
    <row r="992" spans="7:14" ht="15.75" customHeight="1">
      <c r="G992" s="4"/>
      <c r="H992" s="4"/>
      <c r="I992" s="4"/>
      <c r="J992" s="4"/>
      <c r="K992" s="4"/>
      <c r="L992" s="4"/>
      <c r="N992" s="4"/>
    </row>
    <row r="993" spans="7:14" ht="15.75" customHeight="1">
      <c r="G993" s="4"/>
      <c r="H993" s="4"/>
      <c r="I993" s="4"/>
      <c r="J993" s="4"/>
      <c r="K993" s="4"/>
      <c r="L993" s="4"/>
      <c r="N993" s="4"/>
    </row>
  </sheetData>
  <sheetProtection sheet="1" objects="1" scenarios="1"/>
  <mergeCells count="47">
    <mergeCell ref="A44:F47"/>
    <mergeCell ref="A21:E21"/>
    <mergeCell ref="G21:K21"/>
    <mergeCell ref="G18:K18"/>
    <mergeCell ref="A19:E19"/>
    <mergeCell ref="G19:K19"/>
    <mergeCell ref="A20:E20"/>
    <mergeCell ref="G20:K20"/>
    <mergeCell ref="A24:D24"/>
    <mergeCell ref="E24:F24"/>
    <mergeCell ref="A34:E34"/>
    <mergeCell ref="G34:I34"/>
    <mergeCell ref="A18:E18"/>
    <mergeCell ref="G40:K40"/>
    <mergeCell ref="A35:E35"/>
    <mergeCell ref="G35:K35"/>
    <mergeCell ref="E1:F1"/>
    <mergeCell ref="A1:D1"/>
    <mergeCell ref="A13:F13"/>
    <mergeCell ref="A2:F2"/>
    <mergeCell ref="G2:L2"/>
    <mergeCell ref="A36:E36"/>
    <mergeCell ref="G36:K36"/>
    <mergeCell ref="A37:E37"/>
    <mergeCell ref="G37:K37"/>
    <mergeCell ref="A43:E43"/>
    <mergeCell ref="G43:K43"/>
    <mergeCell ref="A41:E41"/>
    <mergeCell ref="G41:K41"/>
    <mergeCell ref="A42:E42"/>
    <mergeCell ref="G42:K42"/>
    <mergeCell ref="A38:E38"/>
    <mergeCell ref="G38:K38"/>
    <mergeCell ref="A39:E39"/>
    <mergeCell ref="G39:K39"/>
    <mergeCell ref="A40:E40"/>
    <mergeCell ref="A14:F14"/>
    <mergeCell ref="G14:K14"/>
    <mergeCell ref="A22:F22"/>
    <mergeCell ref="A23:F23"/>
    <mergeCell ref="A33:F33"/>
    <mergeCell ref="G15:I15"/>
    <mergeCell ref="A16:E16"/>
    <mergeCell ref="G16:K16"/>
    <mergeCell ref="A15:E15"/>
    <mergeCell ref="A17:E17"/>
    <mergeCell ref="G17:K17"/>
  </mergeCells>
  <printOptions horizontalCentered="1"/>
  <pageMargins left="0.25" right="0.25" top="0.25" bottom="0.75" header="0" footer="0.3"/>
  <pageSetup orientation="portrait"/>
  <headerFooter>
    <oddFooter>&amp;L&amp;"Calibri,Regular"&amp;K000000Can-Am Wood &amp;C&amp;"Calibri,Regular"&amp;K000000Page &amp;P&amp;R&amp;"Calibri,Regular"&amp;K0000002025-05-01</oddFooter>
  </headerFooter>
  <rowBreaks count="1" manualBreakCount="1">
    <brk id="23" max="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999"/>
  <sheetViews>
    <sheetView view="pageBreakPreview" topLeftCell="A22" zoomScale="150" zoomScaleNormal="150" zoomScaleSheetLayoutView="150" workbookViewId="0">
      <selection activeCell="A3" sqref="A3:E3"/>
    </sheetView>
  </sheetViews>
  <sheetFormatPr baseColWidth="10" defaultColWidth="14.5" defaultRowHeight="15" customHeight="1"/>
  <cols>
    <col min="1" max="1" width="23.33203125" customWidth="1"/>
    <col min="2" max="2" width="16.5" customWidth="1"/>
    <col min="3" max="4" width="17" customWidth="1"/>
    <col min="5" max="5" width="16.5" customWidth="1"/>
    <col min="6" max="6" width="23.1640625" hidden="1" customWidth="1"/>
    <col min="7" max="7" width="17" hidden="1" customWidth="1"/>
    <col min="8" max="8" width="16.5" hidden="1" customWidth="1"/>
    <col min="9" max="9" width="17" hidden="1" customWidth="1"/>
    <col min="10" max="10" width="16.5" hidden="1" customWidth="1"/>
    <col min="11" max="11" width="9" hidden="1" customWidth="1"/>
    <col min="12" max="26" width="9" customWidth="1"/>
  </cols>
  <sheetData>
    <row r="1" spans="1:10" ht="20" customHeight="1">
      <c r="A1" s="296" t="s">
        <v>456</v>
      </c>
      <c r="B1" s="240"/>
      <c r="C1" s="240"/>
      <c r="D1" s="239" t="s">
        <v>456</v>
      </c>
      <c r="E1" s="342"/>
      <c r="F1" s="3" t="s">
        <v>297</v>
      </c>
      <c r="G1" s="4"/>
      <c r="H1" s="4"/>
      <c r="I1" s="4"/>
      <c r="J1" s="4"/>
    </row>
    <row r="2" spans="1:10" ht="64.5" customHeight="1">
      <c r="A2" s="80" t="s">
        <v>8</v>
      </c>
      <c r="B2" s="80" t="s">
        <v>176</v>
      </c>
      <c r="C2" s="80" t="s">
        <v>177</v>
      </c>
      <c r="D2" s="80" t="s">
        <v>298</v>
      </c>
      <c r="E2" s="80" t="s">
        <v>299</v>
      </c>
      <c r="F2" s="5" t="s">
        <v>0</v>
      </c>
      <c r="G2" s="6" t="s">
        <v>176</v>
      </c>
      <c r="H2" s="6" t="s">
        <v>177</v>
      </c>
      <c r="I2" s="6" t="s">
        <v>298</v>
      </c>
      <c r="J2" s="6" t="s">
        <v>299</v>
      </c>
    </row>
    <row r="3" spans="1:10" ht="20" customHeight="1">
      <c r="A3" s="240" t="s">
        <v>458</v>
      </c>
      <c r="B3" s="240"/>
      <c r="C3" s="240"/>
      <c r="D3" s="239" t="s">
        <v>456</v>
      </c>
      <c r="E3" s="239"/>
      <c r="F3" s="3" t="s">
        <v>297</v>
      </c>
      <c r="G3" s="4"/>
      <c r="H3" s="4"/>
      <c r="I3" s="4"/>
      <c r="J3" s="4"/>
    </row>
    <row r="4" spans="1:10" ht="28.5" customHeight="1">
      <c r="A4" s="60" t="s">
        <v>300</v>
      </c>
      <c r="B4" s="61">
        <f>G4+(G4*Markup!$B$8+Markup!$B$14)</f>
        <v>281</v>
      </c>
      <c r="C4" s="61">
        <f>H4+(H4*Markup!$B$8+Markup!$B$14)</f>
        <v>289</v>
      </c>
      <c r="D4" s="61">
        <f>I4+(I4*Markup!$B$8+Markup!$B$14)</f>
        <v>320.76</v>
      </c>
      <c r="E4" s="61">
        <f>J4+(J4*Markup!$B$8+Markup!$B$14)</f>
        <v>390.96</v>
      </c>
      <c r="F4" s="28" t="s">
        <v>300</v>
      </c>
      <c r="G4" s="8">
        <v>281</v>
      </c>
      <c r="H4" s="8">
        <v>289</v>
      </c>
      <c r="I4" s="8">
        <v>320.76</v>
      </c>
      <c r="J4" s="8">
        <v>390.96</v>
      </c>
    </row>
    <row r="5" spans="1:10" ht="28.5" customHeight="1">
      <c r="A5" s="60" t="s">
        <v>301</v>
      </c>
      <c r="B5" s="61">
        <f>G5+(G5*Markup!$B$8+Markup!$B$14)</f>
        <v>311.04000000000002</v>
      </c>
      <c r="C5" s="61">
        <f>H5+(H5*Markup!$B$8+Markup!$B$14)</f>
        <v>321.83999999999997</v>
      </c>
      <c r="D5" s="61">
        <f>I5+(I5*Markup!$B$8+Markup!$B$14)</f>
        <v>375.84</v>
      </c>
      <c r="E5" s="61">
        <f>J5+(J5*Markup!$B$8+Markup!$B$14)</f>
        <v>463.32</v>
      </c>
      <c r="F5" s="28" t="s">
        <v>301</v>
      </c>
      <c r="G5" s="8">
        <v>311.04000000000002</v>
      </c>
      <c r="H5" s="8">
        <v>321.83999999999997</v>
      </c>
      <c r="I5" s="8">
        <v>375.84</v>
      </c>
      <c r="J5" s="8">
        <v>463.32</v>
      </c>
    </row>
    <row r="6" spans="1:10" ht="28.5" customHeight="1">
      <c r="A6" s="60" t="s">
        <v>302</v>
      </c>
      <c r="B6" s="61">
        <f>G6+(G6*Markup!$B$8+Markup!$B$14)</f>
        <v>353.16</v>
      </c>
      <c r="C6" s="61">
        <f>H6+(H6*Markup!$B$8+Markup!$B$14)</f>
        <v>370.44</v>
      </c>
      <c r="D6" s="61">
        <f>I6+(I6*Markup!$B$8+Markup!$B$14)</f>
        <v>403.92</v>
      </c>
      <c r="E6" s="61">
        <f>J6+(J6*Markup!$B$8+Markup!$B$14)</f>
        <v>514.08000000000004</v>
      </c>
      <c r="F6" s="28" t="s">
        <v>302</v>
      </c>
      <c r="G6" s="8">
        <v>353.16</v>
      </c>
      <c r="H6" s="8">
        <v>370.44</v>
      </c>
      <c r="I6" s="8">
        <v>403.92</v>
      </c>
      <c r="J6" s="8">
        <v>514.08000000000004</v>
      </c>
    </row>
    <row r="7" spans="1:10" ht="28.5" customHeight="1">
      <c r="A7" s="60" t="s">
        <v>303</v>
      </c>
      <c r="B7" s="61">
        <f>G7+(G7*Markup!$B$8+Markup!$B$14)</f>
        <v>395</v>
      </c>
      <c r="C7" s="61">
        <f>H7+(H7*Markup!$B$8+Markup!$B$14)</f>
        <v>429.84</v>
      </c>
      <c r="D7" s="61">
        <f>I7+(I7*Markup!$B$8+Markup!$B$14)</f>
        <v>482.76</v>
      </c>
      <c r="E7" s="61">
        <f>J7+(J7*Markup!$B$8+Markup!$B$14)</f>
        <v>605.88</v>
      </c>
      <c r="F7" s="28" t="s">
        <v>303</v>
      </c>
      <c r="G7" s="8">
        <v>395</v>
      </c>
      <c r="H7" s="8">
        <v>429.84</v>
      </c>
      <c r="I7" s="8">
        <v>482.76</v>
      </c>
      <c r="J7" s="8">
        <v>605.88</v>
      </c>
    </row>
    <row r="8" spans="1:10" ht="20" customHeight="1">
      <c r="A8" s="240" t="s">
        <v>459</v>
      </c>
      <c r="B8" s="240"/>
      <c r="C8" s="240"/>
      <c r="D8" s="239" t="s">
        <v>456</v>
      </c>
      <c r="E8" s="239"/>
      <c r="F8" s="3" t="s">
        <v>304</v>
      </c>
      <c r="G8" s="4"/>
      <c r="H8" s="4"/>
      <c r="I8" s="4"/>
      <c r="J8" s="4"/>
    </row>
    <row r="9" spans="1:10" ht="28.5" customHeight="1">
      <c r="A9" s="60" t="s">
        <v>305</v>
      </c>
      <c r="B9" s="61">
        <f>G9+(G9*Markup!$B$8+Markup!$B$14)</f>
        <v>454</v>
      </c>
      <c r="C9" s="61">
        <f>H9+(H9*Markup!$B$8+Markup!$B$14)</f>
        <v>469</v>
      </c>
      <c r="D9" s="61">
        <f>I9+(I9*Markup!$B$8+Markup!$B$14)</f>
        <v>542</v>
      </c>
      <c r="E9" s="61">
        <f>J9+(J9*Markup!$B$8+Markup!$B$14)</f>
        <v>651</v>
      </c>
      <c r="F9" s="28" t="s">
        <v>305</v>
      </c>
      <c r="G9" s="8">
        <v>454</v>
      </c>
      <c r="H9" s="8">
        <v>469</v>
      </c>
      <c r="I9" s="8">
        <v>542</v>
      </c>
      <c r="J9" s="8">
        <v>651</v>
      </c>
    </row>
    <row r="10" spans="1:10" ht="28.5" customHeight="1">
      <c r="A10" s="60" t="s">
        <v>306</v>
      </c>
      <c r="B10" s="61">
        <f>G10+(G10*Markup!$B$8+Markup!$B$14)</f>
        <v>493</v>
      </c>
      <c r="C10" s="61">
        <f>H10+(H10*Markup!$B$8+Markup!$B$14)</f>
        <v>513</v>
      </c>
      <c r="D10" s="61">
        <f>I10+(I10*Markup!$B$8+Markup!$B$14)</f>
        <v>569</v>
      </c>
      <c r="E10" s="61">
        <f>J10+(J10*Markup!$B$8+Markup!$B$14)</f>
        <v>693</v>
      </c>
      <c r="F10" s="28" t="s">
        <v>306</v>
      </c>
      <c r="G10" s="8">
        <v>493</v>
      </c>
      <c r="H10" s="8">
        <v>513</v>
      </c>
      <c r="I10" s="8">
        <v>569</v>
      </c>
      <c r="J10" s="8">
        <v>693</v>
      </c>
    </row>
    <row r="11" spans="1:10" ht="28.5" customHeight="1">
      <c r="A11" s="60" t="s">
        <v>307</v>
      </c>
      <c r="B11" s="61">
        <f>G11+(G11*Markup!$B$8+Markup!$B$14)</f>
        <v>569</v>
      </c>
      <c r="C11" s="61">
        <f>H11+(H11*Markup!$B$8+Markup!$B$14)</f>
        <v>585</v>
      </c>
      <c r="D11" s="61">
        <f>I11+(I11*Markup!$B$8+Markup!$B$14)</f>
        <v>659</v>
      </c>
      <c r="E11" s="61">
        <f>J11+(J11*Markup!$B$8+Markup!$B$14)</f>
        <v>795</v>
      </c>
      <c r="F11" s="28" t="s">
        <v>307</v>
      </c>
      <c r="G11" s="8">
        <v>569</v>
      </c>
      <c r="H11" s="8">
        <v>585</v>
      </c>
      <c r="I11" s="8">
        <v>659</v>
      </c>
      <c r="J11" s="8">
        <v>795</v>
      </c>
    </row>
    <row r="12" spans="1:10" ht="5" customHeight="1">
      <c r="A12" s="241"/>
      <c r="B12" s="241"/>
      <c r="C12" s="241"/>
      <c r="D12" s="241"/>
      <c r="E12" s="241"/>
      <c r="F12" s="4"/>
      <c r="G12" s="4"/>
      <c r="H12" s="4"/>
      <c r="I12" s="4"/>
      <c r="J12" s="4"/>
    </row>
    <row r="13" spans="1:10" ht="20" customHeight="1">
      <c r="A13" s="240" t="s">
        <v>457</v>
      </c>
      <c r="B13" s="240"/>
      <c r="C13" s="240"/>
      <c r="D13" s="239" t="s">
        <v>456</v>
      </c>
      <c r="E13" s="239"/>
      <c r="F13" s="3" t="s">
        <v>308</v>
      </c>
      <c r="G13" s="4"/>
      <c r="H13" s="4"/>
      <c r="I13" s="4"/>
      <c r="J13" s="4"/>
    </row>
    <row r="14" spans="1:10" ht="32">
      <c r="A14" s="60" t="s">
        <v>310</v>
      </c>
      <c r="B14" s="61">
        <f>G14+(G14*Markup!$B$8+Markup!$B$14)</f>
        <v>379</v>
      </c>
      <c r="C14" s="61">
        <f>H14+(H14*Markup!$B$8+Markup!$B$14)</f>
        <v>287</v>
      </c>
      <c r="D14" s="61">
        <f>I14+(I14*Markup!$B$8+Markup!$B$14)</f>
        <v>309</v>
      </c>
      <c r="E14" s="61">
        <f>J14+(J14*Markup!$B$8+Markup!$B$14)</f>
        <v>395</v>
      </c>
      <c r="F14" s="28" t="s">
        <v>310</v>
      </c>
      <c r="G14" s="8">
        <v>379</v>
      </c>
      <c r="H14" s="8">
        <v>287</v>
      </c>
      <c r="I14" s="8">
        <v>309</v>
      </c>
      <c r="J14" s="8">
        <v>395</v>
      </c>
    </row>
    <row r="15" spans="1:10" ht="32">
      <c r="A15" s="60" t="s">
        <v>311</v>
      </c>
      <c r="B15" s="61">
        <f>G15+(G15*Markup!$B$8+Markup!$B$14)</f>
        <v>311</v>
      </c>
      <c r="C15" s="61">
        <f>H15+(H15*Markup!$B$8+Markup!$B$14)</f>
        <v>322</v>
      </c>
      <c r="D15" s="61">
        <f>I15+(I15*Markup!$B$8+Markup!$B$14)</f>
        <v>348</v>
      </c>
      <c r="E15" s="61">
        <f>J15+(J15*Markup!$B$8+Markup!$B$14)</f>
        <v>454</v>
      </c>
      <c r="F15" s="28" t="s">
        <v>311</v>
      </c>
      <c r="G15" s="8">
        <v>311</v>
      </c>
      <c r="H15" s="8">
        <v>322</v>
      </c>
      <c r="I15" s="8">
        <v>348</v>
      </c>
      <c r="J15" s="8">
        <v>454</v>
      </c>
    </row>
    <row r="16" spans="1:10" ht="32">
      <c r="A16" s="60" t="s">
        <v>312</v>
      </c>
      <c r="B16" s="61">
        <f>G16+(G16*Markup!$B$8+Markup!$B$14)</f>
        <v>362</v>
      </c>
      <c r="C16" s="61">
        <f>H16+(H16*Markup!$B$8+Markup!$B$14)</f>
        <v>376</v>
      </c>
      <c r="D16" s="61">
        <f>I16+(I16*Markup!$B$8+Markup!$B$14)</f>
        <v>405</v>
      </c>
      <c r="E16" s="61">
        <f>J16+(J16*Markup!$B$8+Markup!$B$14)</f>
        <v>533</v>
      </c>
      <c r="F16" s="45" t="s">
        <v>312</v>
      </c>
      <c r="G16" s="46">
        <v>362</v>
      </c>
      <c r="H16" s="46">
        <v>376</v>
      </c>
      <c r="I16" s="46">
        <v>405</v>
      </c>
      <c r="J16" s="46">
        <v>533</v>
      </c>
    </row>
    <row r="17" spans="1:10" ht="32" customHeight="1">
      <c r="A17" s="60" t="s">
        <v>313</v>
      </c>
      <c r="B17" s="61">
        <f>G17+(G17*Markup!$B$8+Markup!$B$14)</f>
        <v>403</v>
      </c>
      <c r="C17" s="61">
        <f>H17+(H17*Markup!$B$8+Markup!$B$14)</f>
        <v>418</v>
      </c>
      <c r="D17" s="61">
        <f>I17+(I17*Markup!$B$8+Markup!$B$14)</f>
        <v>454</v>
      </c>
      <c r="E17" s="61">
        <f>J17+(J17*Markup!$B$8+Markup!$B$14)</f>
        <v>599</v>
      </c>
      <c r="F17" s="28" t="s">
        <v>313</v>
      </c>
      <c r="G17" s="8">
        <v>403</v>
      </c>
      <c r="H17" s="8">
        <v>418</v>
      </c>
      <c r="I17" s="8">
        <v>454</v>
      </c>
      <c r="J17" s="8">
        <v>599</v>
      </c>
    </row>
    <row r="18" spans="1:10" ht="18" customHeight="1">
      <c r="A18" s="240" t="s">
        <v>460</v>
      </c>
      <c r="B18" s="240"/>
      <c r="C18" s="240"/>
      <c r="D18" s="239" t="s">
        <v>456</v>
      </c>
      <c r="E18" s="239"/>
      <c r="F18" s="47" t="s">
        <v>314</v>
      </c>
      <c r="G18" s="47"/>
      <c r="H18" s="47"/>
      <c r="I18" s="47"/>
      <c r="J18" s="47"/>
    </row>
    <row r="19" spans="1:10" ht="32" customHeight="1">
      <c r="A19" s="60" t="s">
        <v>315</v>
      </c>
      <c r="B19" s="61">
        <f>G19+(G19*Markup!$B$8+Markup!$B$14)</f>
        <v>441</v>
      </c>
      <c r="C19" s="61">
        <f>H19+(H19*Markup!$B$8+Markup!$B$14)</f>
        <v>387</v>
      </c>
      <c r="D19" s="61">
        <f>I19+(I19*Markup!$B$8+Markup!$B$14)</f>
        <v>492</v>
      </c>
      <c r="E19" s="61">
        <f>J19+(J19*Markup!$B$8+Markup!$B$14)</f>
        <v>602</v>
      </c>
      <c r="F19" s="28" t="s">
        <v>315</v>
      </c>
      <c r="G19" s="8">
        <v>441</v>
      </c>
      <c r="H19" s="8">
        <v>387</v>
      </c>
      <c r="I19" s="8">
        <v>492</v>
      </c>
      <c r="J19" s="8">
        <v>602</v>
      </c>
    </row>
    <row r="20" spans="1:10" ht="32" customHeight="1">
      <c r="A20" s="82" t="s">
        <v>316</v>
      </c>
      <c r="B20" s="61">
        <f>G20+(G20*Markup!$B$8+Markup!$B$14)</f>
        <v>492</v>
      </c>
      <c r="C20" s="61">
        <f>H20+(H20*Markup!$B$8+Markup!$B$14)</f>
        <v>507</v>
      </c>
      <c r="D20" s="61">
        <f>I20+(I20*Markup!$B$8+Markup!$B$14)</f>
        <v>549</v>
      </c>
      <c r="E20" s="61">
        <f>J20+(J20*Markup!$B$8+Markup!$B$14)</f>
        <v>681</v>
      </c>
      <c r="F20" s="28" t="s">
        <v>316</v>
      </c>
      <c r="G20" s="8">
        <v>492</v>
      </c>
      <c r="H20" s="8">
        <v>507</v>
      </c>
      <c r="I20" s="8">
        <v>549</v>
      </c>
      <c r="J20" s="8">
        <v>681</v>
      </c>
    </row>
    <row r="21" spans="1:10" ht="32" customHeight="1">
      <c r="A21" s="60" t="s">
        <v>317</v>
      </c>
      <c r="B21" s="61">
        <f>G21+(G21*Markup!$B$8+Markup!$B$14)</f>
        <v>534</v>
      </c>
      <c r="C21" s="61">
        <f>H21+(H21*Markup!$B$8+Markup!$B$14)</f>
        <v>549</v>
      </c>
      <c r="D21" s="61">
        <f>I21+(I21*Markup!$B$8+Markup!$B$14)</f>
        <v>598</v>
      </c>
      <c r="E21" s="98">
        <f>J21+(J21*Markup!$B$8+Markup!$B$14)</f>
        <v>749</v>
      </c>
      <c r="F21" s="42" t="s">
        <v>317</v>
      </c>
      <c r="G21" s="48">
        <v>534</v>
      </c>
      <c r="H21" s="48">
        <v>549</v>
      </c>
      <c r="I21" s="48">
        <v>598</v>
      </c>
      <c r="J21" s="48">
        <v>749</v>
      </c>
    </row>
    <row r="22" spans="1:10" ht="20" customHeight="1">
      <c r="A22" s="296" t="s">
        <v>456</v>
      </c>
      <c r="B22" s="240"/>
      <c r="C22" s="240"/>
      <c r="D22" s="239" t="s">
        <v>456</v>
      </c>
      <c r="E22" s="342"/>
      <c r="F22" s="49" t="s">
        <v>318</v>
      </c>
      <c r="G22" s="49"/>
      <c r="H22" s="49"/>
      <c r="I22" s="49"/>
      <c r="J22" s="49"/>
    </row>
    <row r="23" spans="1:10" ht="65" customHeight="1">
      <c r="A23" s="80" t="s">
        <v>8</v>
      </c>
      <c r="B23" s="80" t="s">
        <v>176</v>
      </c>
      <c r="C23" s="80" t="s">
        <v>177</v>
      </c>
      <c r="D23" s="80" t="s">
        <v>298</v>
      </c>
      <c r="E23" s="80" t="s">
        <v>299</v>
      </c>
      <c r="F23" s="5" t="s">
        <v>0</v>
      </c>
      <c r="G23" s="6" t="s">
        <v>176</v>
      </c>
      <c r="H23" s="6" t="s">
        <v>177</v>
      </c>
      <c r="I23" s="6" t="s">
        <v>298</v>
      </c>
      <c r="J23" s="6" t="s">
        <v>299</v>
      </c>
    </row>
    <row r="24" spans="1:10" ht="20" customHeight="1">
      <c r="A24" s="240" t="s">
        <v>462</v>
      </c>
      <c r="B24" s="240"/>
      <c r="C24" s="240"/>
      <c r="D24" s="239" t="s">
        <v>456</v>
      </c>
      <c r="E24" s="239"/>
      <c r="F24" s="49" t="s">
        <v>318</v>
      </c>
      <c r="G24" s="49"/>
      <c r="H24" s="49"/>
      <c r="I24" s="49"/>
      <c r="J24" s="49"/>
    </row>
    <row r="25" spans="1:10" ht="32" customHeight="1">
      <c r="A25" s="82" t="s">
        <v>319</v>
      </c>
      <c r="B25" s="61">
        <f>G25+(G25*Markup!$B$8+Markup!$B$14)</f>
        <v>282</v>
      </c>
      <c r="C25" s="61">
        <f>H25+(H25*Markup!$B$8+Markup!$B$14)</f>
        <v>291</v>
      </c>
      <c r="D25" s="61">
        <f>I25+(I25*Markup!$B$8+Markup!$B$14)</f>
        <v>313</v>
      </c>
      <c r="E25" s="61">
        <f>J25+(J25*Markup!$B$8+Markup!$B$14)</f>
        <v>402</v>
      </c>
      <c r="F25" s="28" t="s">
        <v>319</v>
      </c>
      <c r="G25" s="8">
        <v>282</v>
      </c>
      <c r="H25" s="8">
        <v>291</v>
      </c>
      <c r="I25" s="8">
        <v>313</v>
      </c>
      <c r="J25" s="8">
        <v>402</v>
      </c>
    </row>
    <row r="26" spans="1:10" ht="32" customHeight="1">
      <c r="A26" s="60" t="s">
        <v>320</v>
      </c>
      <c r="B26" s="61">
        <f>G26+(G26*Markup!$B$8+Markup!$B$14)</f>
        <v>314</v>
      </c>
      <c r="C26" s="61">
        <f>H26+(H26*Markup!$B$8+Markup!$B$14)</f>
        <v>325</v>
      </c>
      <c r="D26" s="61">
        <f>I26+(I26*Markup!$B$8+Markup!$B$14)</f>
        <v>352</v>
      </c>
      <c r="E26" s="61">
        <f>J26+(J26*Markup!$B$8+Markup!$B$14)</f>
        <v>461</v>
      </c>
      <c r="F26" s="28" t="s">
        <v>320</v>
      </c>
      <c r="G26" s="8">
        <v>314</v>
      </c>
      <c r="H26" s="8">
        <v>325</v>
      </c>
      <c r="I26" s="8">
        <v>352</v>
      </c>
      <c r="J26" s="8">
        <v>461</v>
      </c>
    </row>
    <row r="27" spans="1:10" ht="32" customHeight="1">
      <c r="A27" s="60" t="s">
        <v>321</v>
      </c>
      <c r="B27" s="61">
        <f>G27+(G27*Markup!$B$8+Markup!$B$14)</f>
        <v>365</v>
      </c>
      <c r="C27" s="61">
        <f>H27+(H27*Markup!$B$8+Markup!$B$14)</f>
        <v>379</v>
      </c>
      <c r="D27" s="61">
        <f>I27+(I27*Markup!$B$8+Markup!$B$14)</f>
        <v>409</v>
      </c>
      <c r="E27" s="61">
        <f>J27+(J27*Markup!$B$8+Markup!$B$14)</f>
        <v>540</v>
      </c>
      <c r="F27" s="28" t="s">
        <v>321</v>
      </c>
      <c r="G27" s="8">
        <v>365</v>
      </c>
      <c r="H27" s="8">
        <v>379</v>
      </c>
      <c r="I27" s="8">
        <v>409</v>
      </c>
      <c r="J27" s="8">
        <v>540</v>
      </c>
    </row>
    <row r="28" spans="1:10" ht="32" customHeight="1">
      <c r="A28" s="60" t="s">
        <v>322</v>
      </c>
      <c r="B28" s="61">
        <f>G28+(G28*Markup!$B$8+Markup!$B$14)</f>
        <v>406</v>
      </c>
      <c r="C28" s="61">
        <f>H28+(H28*Markup!$B$8+Markup!$B$14)</f>
        <v>422</v>
      </c>
      <c r="D28" s="61">
        <f>I28+(I28*Markup!$B$8+Markup!$B$14)</f>
        <v>458</v>
      </c>
      <c r="E28" s="61">
        <f>J28+(J28*Markup!$B$8+Markup!$B$14)</f>
        <v>608</v>
      </c>
      <c r="F28" s="28" t="s">
        <v>322</v>
      </c>
      <c r="G28" s="8">
        <v>406</v>
      </c>
      <c r="H28" s="8">
        <v>422</v>
      </c>
      <c r="I28" s="8">
        <v>458</v>
      </c>
      <c r="J28" s="8">
        <v>608</v>
      </c>
    </row>
    <row r="29" spans="1:10" ht="20" customHeight="1">
      <c r="A29" s="240" t="s">
        <v>461</v>
      </c>
      <c r="B29" s="240"/>
      <c r="C29" s="240"/>
      <c r="D29" s="239" t="s">
        <v>456</v>
      </c>
      <c r="E29" s="239"/>
      <c r="F29" s="49"/>
      <c r="G29" s="49"/>
      <c r="H29" s="49"/>
      <c r="I29" s="4"/>
      <c r="J29" s="4"/>
    </row>
    <row r="30" spans="1:10" ht="32" customHeight="1">
      <c r="A30" s="60" t="s">
        <v>323</v>
      </c>
      <c r="B30" s="61">
        <f>G30+(G30*Markup!$B$8+Markup!$B$14)</f>
        <v>444</v>
      </c>
      <c r="C30" s="61">
        <f>H30+(H30*Markup!$B$8+Markup!$B$14)</f>
        <v>391</v>
      </c>
      <c r="D30" s="61">
        <f>I30+(I30*Markup!$B$8+Markup!$B$14)</f>
        <v>496</v>
      </c>
      <c r="E30" s="61">
        <f>J30+(J30*Markup!$B$8+Markup!$B$14)</f>
        <v>609</v>
      </c>
      <c r="F30" s="28" t="s">
        <v>323</v>
      </c>
      <c r="G30" s="8">
        <v>444</v>
      </c>
      <c r="H30" s="8">
        <v>391</v>
      </c>
      <c r="I30" s="8">
        <v>496</v>
      </c>
      <c r="J30" s="8">
        <v>609</v>
      </c>
    </row>
    <row r="31" spans="1:10" ht="32" customHeight="1">
      <c r="A31" s="60" t="s">
        <v>324</v>
      </c>
      <c r="B31" s="61">
        <f>G31+(G31*Markup!$B$8+Markup!$B$14)</f>
        <v>495</v>
      </c>
      <c r="C31" s="61">
        <f>H31+(H31*Markup!$B$8+Markup!$B$14)</f>
        <v>510</v>
      </c>
      <c r="D31" s="61">
        <f>I31+(I31*Markup!$B$8+Markup!$B$14)</f>
        <v>553</v>
      </c>
      <c r="E31" s="61">
        <f>J31+(J31*Markup!$B$8+Markup!$B$14)</f>
        <v>688</v>
      </c>
      <c r="F31" s="28" t="s">
        <v>324</v>
      </c>
      <c r="G31" s="8">
        <v>495</v>
      </c>
      <c r="H31" s="8">
        <v>510</v>
      </c>
      <c r="I31" s="8">
        <v>553</v>
      </c>
      <c r="J31" s="8">
        <v>688</v>
      </c>
    </row>
    <row r="32" spans="1:10" ht="32" customHeight="1">
      <c r="A32" s="60" t="s">
        <v>325</v>
      </c>
      <c r="B32" s="61">
        <f>G32+(G32*Markup!$B$8+Markup!$B$14)</f>
        <v>536</v>
      </c>
      <c r="C32" s="61">
        <f>H32+(H32*Markup!$B$8+Markup!$B$14)</f>
        <v>553</v>
      </c>
      <c r="D32" s="61">
        <f>I32+(I32*Markup!$B$8+Markup!$B$14)</f>
        <v>602</v>
      </c>
      <c r="E32" s="61">
        <f>J32+(J32*Markup!$B$8+Markup!$B$14)</f>
        <v>756</v>
      </c>
      <c r="F32" s="28" t="s">
        <v>325</v>
      </c>
      <c r="G32" s="8">
        <v>536</v>
      </c>
      <c r="H32" s="8">
        <v>553</v>
      </c>
      <c r="I32" s="8">
        <v>602</v>
      </c>
      <c r="J32" s="8">
        <v>756</v>
      </c>
    </row>
    <row r="33" spans="1:10" ht="5" customHeight="1">
      <c r="A33" s="241"/>
      <c r="B33" s="241"/>
      <c r="C33" s="241"/>
      <c r="D33" s="241"/>
      <c r="E33" s="241"/>
      <c r="F33" s="4"/>
      <c r="G33" s="17"/>
      <c r="H33" s="17"/>
      <c r="I33" s="17"/>
      <c r="J33" s="17"/>
    </row>
    <row r="34" spans="1:10" ht="20" customHeight="1">
      <c r="A34" s="240" t="s">
        <v>468</v>
      </c>
      <c r="B34" s="240"/>
      <c r="C34" s="240"/>
      <c r="D34" s="239" t="s">
        <v>456</v>
      </c>
      <c r="E34" s="239"/>
      <c r="F34" s="19" t="s">
        <v>326</v>
      </c>
      <c r="G34" s="4"/>
      <c r="H34" s="4"/>
      <c r="I34" s="4"/>
      <c r="J34" s="4"/>
    </row>
    <row r="35" spans="1:10" ht="32" customHeight="1">
      <c r="A35" s="60" t="s">
        <v>327</v>
      </c>
      <c r="B35" s="61">
        <f>G35+(G35*Markup!$B$8+Markup!$B$14)</f>
        <v>304</v>
      </c>
      <c r="C35" s="61">
        <f>H35+(H35*Markup!$B$8+Markup!$B$14)</f>
        <v>307</v>
      </c>
      <c r="D35" s="61">
        <f>I35+(I35*Markup!$B$8+Markup!$B$14)</f>
        <v>332</v>
      </c>
      <c r="E35" s="61">
        <f>J35+(J35*Markup!$B$8+Markup!$B$14)</f>
        <v>450</v>
      </c>
      <c r="F35" s="28" t="s">
        <v>327</v>
      </c>
      <c r="G35" s="8">
        <v>304</v>
      </c>
      <c r="H35" s="8">
        <v>307</v>
      </c>
      <c r="I35" s="8">
        <v>332</v>
      </c>
      <c r="J35" s="8">
        <v>450</v>
      </c>
    </row>
    <row r="36" spans="1:10" ht="32" customHeight="1">
      <c r="A36" s="60" t="s">
        <v>328</v>
      </c>
      <c r="B36" s="61">
        <f>G36+(G36*Markup!$B$8+Markup!$B$14)</f>
        <v>336</v>
      </c>
      <c r="C36" s="61">
        <f>H36+(H36*Markup!$B$8+Markup!$B$14)</f>
        <v>341</v>
      </c>
      <c r="D36" s="61">
        <f>I36+(I36*Markup!$B$8+Markup!$B$14)</f>
        <v>371</v>
      </c>
      <c r="E36" s="61">
        <f>J36+(J36*Markup!$B$8+Markup!$B$14)</f>
        <v>509</v>
      </c>
      <c r="F36" s="28" t="s">
        <v>328</v>
      </c>
      <c r="G36" s="8">
        <v>336</v>
      </c>
      <c r="H36" s="8">
        <v>341</v>
      </c>
      <c r="I36" s="8">
        <v>371</v>
      </c>
      <c r="J36" s="8">
        <v>509</v>
      </c>
    </row>
    <row r="37" spans="1:10" ht="32" customHeight="1">
      <c r="A37" s="60" t="s">
        <v>329</v>
      </c>
      <c r="B37" s="61">
        <f>G37+(G37*Markup!$B$8+Markup!$B$14)</f>
        <v>387</v>
      </c>
      <c r="C37" s="61">
        <f>H37+(H37*Markup!$B$8+Markup!$B$14)</f>
        <v>395</v>
      </c>
      <c r="D37" s="61">
        <f>I37+(I37*Markup!$B$8+Markup!$B$14)</f>
        <v>428</v>
      </c>
      <c r="E37" s="61">
        <f>J37+(J37*Markup!$B$8+Markup!$B$14)</f>
        <v>588</v>
      </c>
      <c r="F37" s="28" t="s">
        <v>329</v>
      </c>
      <c r="G37" s="8">
        <v>387</v>
      </c>
      <c r="H37" s="8">
        <v>395</v>
      </c>
      <c r="I37" s="8">
        <v>428</v>
      </c>
      <c r="J37" s="8">
        <v>588</v>
      </c>
    </row>
    <row r="38" spans="1:10" ht="32" customHeight="1">
      <c r="A38" s="60" t="s">
        <v>330</v>
      </c>
      <c r="B38" s="61">
        <f>G38+(G38*Markup!$B$8+Markup!$B$14)</f>
        <v>428</v>
      </c>
      <c r="C38" s="61">
        <f>H38+(H38*Markup!$B$8+Markup!$B$14)</f>
        <v>438</v>
      </c>
      <c r="D38" s="61">
        <f>I38+(I38*Markup!$B$8+Markup!$B$14)</f>
        <v>477</v>
      </c>
      <c r="E38" s="61">
        <f>J38+(J38*Markup!$B$8+Markup!$B$14)</f>
        <v>656</v>
      </c>
      <c r="F38" s="28" t="s">
        <v>330</v>
      </c>
      <c r="G38" s="8">
        <v>428</v>
      </c>
      <c r="H38" s="8">
        <v>438</v>
      </c>
      <c r="I38" s="8">
        <v>477</v>
      </c>
      <c r="J38" s="8">
        <v>656</v>
      </c>
    </row>
    <row r="39" spans="1:10" ht="20" customHeight="1">
      <c r="A39" s="240" t="s">
        <v>467</v>
      </c>
      <c r="B39" s="240"/>
      <c r="C39" s="240"/>
      <c r="D39" s="239" t="s">
        <v>456</v>
      </c>
      <c r="E39" s="239"/>
      <c r="F39" s="50" t="s">
        <v>331</v>
      </c>
      <c r="G39" s="50"/>
      <c r="H39" s="50"/>
      <c r="I39" s="50"/>
      <c r="J39" s="50"/>
    </row>
    <row r="40" spans="1:10" ht="32" customHeight="1">
      <c r="A40" s="60" t="s">
        <v>332</v>
      </c>
      <c r="B40" s="61">
        <f>G40+(G40*Markup!$B$8+Markup!$B$14)</f>
        <v>466</v>
      </c>
      <c r="C40" s="61">
        <f>H40+(H40*Markup!$B$8+Markup!$B$14)</f>
        <v>407</v>
      </c>
      <c r="D40" s="61">
        <f>I40+(I40*Markup!$B$8+Markup!$B$14)</f>
        <v>515</v>
      </c>
      <c r="E40" s="61">
        <f>J40+(J40*Markup!$B$8+Markup!$B$14)</f>
        <v>657</v>
      </c>
      <c r="F40" s="28" t="s">
        <v>332</v>
      </c>
      <c r="G40" s="8">
        <v>466</v>
      </c>
      <c r="H40" s="8">
        <v>407</v>
      </c>
      <c r="I40" s="8">
        <v>515</v>
      </c>
      <c r="J40" s="8">
        <v>657</v>
      </c>
    </row>
    <row r="41" spans="1:10" ht="32" customHeight="1">
      <c r="A41" s="60" t="s">
        <v>333</v>
      </c>
      <c r="B41" s="61">
        <f>G41+(G41*Markup!$B$8+Markup!$B$14)</f>
        <v>517</v>
      </c>
      <c r="C41" s="61">
        <f>H41+(H41*Markup!$B$8+Markup!$B$14)</f>
        <v>526</v>
      </c>
      <c r="D41" s="61">
        <f>I41+(I41*Markup!$B$8+Markup!$B$14)</f>
        <v>572</v>
      </c>
      <c r="E41" s="61">
        <f>J41+(J41*Markup!$B$8+Markup!$B$14)</f>
        <v>736</v>
      </c>
      <c r="F41" s="28" t="s">
        <v>333</v>
      </c>
      <c r="G41" s="8">
        <v>517</v>
      </c>
      <c r="H41" s="8">
        <v>526</v>
      </c>
      <c r="I41" s="8">
        <v>572</v>
      </c>
      <c r="J41" s="8">
        <v>736</v>
      </c>
    </row>
    <row r="42" spans="1:10" ht="32" customHeight="1">
      <c r="A42" s="60" t="s">
        <v>334</v>
      </c>
      <c r="B42" s="61">
        <f>G42+(G42*Markup!$B$8+Markup!$B$14)</f>
        <v>558</v>
      </c>
      <c r="C42" s="61">
        <f>H42+(H42*Markup!$B$8+Markup!$B$14)</f>
        <v>569</v>
      </c>
      <c r="D42" s="61">
        <f>I42+(I42*Markup!$B$8+Markup!$B$14)</f>
        <v>621</v>
      </c>
      <c r="E42" s="98">
        <f>J42+(J42*Markup!$B$8+Markup!$B$14)</f>
        <v>804</v>
      </c>
      <c r="F42" s="28" t="s">
        <v>334</v>
      </c>
      <c r="G42" s="8">
        <v>558</v>
      </c>
      <c r="H42" s="8">
        <v>569</v>
      </c>
      <c r="I42" s="8">
        <v>621</v>
      </c>
      <c r="J42" s="8">
        <v>804</v>
      </c>
    </row>
    <row r="43" spans="1:10" ht="20" customHeight="1">
      <c r="A43" s="296" t="s">
        <v>456</v>
      </c>
      <c r="B43" s="240"/>
      <c r="C43" s="240"/>
      <c r="D43" s="239" t="s">
        <v>456</v>
      </c>
      <c r="E43" s="342"/>
      <c r="F43" s="19" t="s">
        <v>335</v>
      </c>
      <c r="G43" s="51"/>
      <c r="H43" s="51"/>
      <c r="I43" s="51"/>
      <c r="J43" s="51"/>
    </row>
    <row r="44" spans="1:10" ht="65" customHeight="1">
      <c r="A44" s="80" t="s">
        <v>8</v>
      </c>
      <c r="B44" s="80" t="s">
        <v>176</v>
      </c>
      <c r="C44" s="80" t="s">
        <v>177</v>
      </c>
      <c r="D44" s="80" t="s">
        <v>309</v>
      </c>
      <c r="E44" s="80" t="s">
        <v>336</v>
      </c>
      <c r="F44" s="5" t="s">
        <v>8</v>
      </c>
      <c r="G44" s="6" t="s">
        <v>176</v>
      </c>
      <c r="H44" s="6" t="s">
        <v>177</v>
      </c>
      <c r="I44" s="6" t="s">
        <v>309</v>
      </c>
      <c r="J44" s="6" t="s">
        <v>336</v>
      </c>
    </row>
    <row r="45" spans="1:10" ht="20" customHeight="1">
      <c r="A45" s="240" t="s">
        <v>463</v>
      </c>
      <c r="B45" s="240"/>
      <c r="C45" s="240"/>
      <c r="D45" s="239" t="s">
        <v>456</v>
      </c>
      <c r="E45" s="239"/>
      <c r="F45" s="19" t="s">
        <v>335</v>
      </c>
      <c r="G45" s="51"/>
      <c r="H45" s="51"/>
      <c r="I45" s="51"/>
      <c r="J45" s="51"/>
    </row>
    <row r="46" spans="1:10" ht="32" customHeight="1">
      <c r="A46" s="60" t="s">
        <v>337</v>
      </c>
      <c r="B46" s="61">
        <f>G46+(G46*Markup!$B$8+Markup!$B$14)</f>
        <v>275</v>
      </c>
      <c r="C46" s="61">
        <f>H46+(H46*Markup!$B$8+Markup!$B$14)</f>
        <v>283</v>
      </c>
      <c r="D46" s="61">
        <f>I46+(I46*Markup!$B$8+Markup!$B$14)</f>
        <v>303</v>
      </c>
      <c r="E46" s="61">
        <f>J46+(J46*Markup!$B$8+Markup!$B$14)</f>
        <v>383</v>
      </c>
      <c r="F46" s="28" t="s">
        <v>337</v>
      </c>
      <c r="G46" s="8">
        <v>275</v>
      </c>
      <c r="H46" s="8">
        <v>283</v>
      </c>
      <c r="I46" s="8">
        <v>303</v>
      </c>
      <c r="J46" s="8">
        <v>383</v>
      </c>
    </row>
    <row r="47" spans="1:10" ht="32" customHeight="1">
      <c r="A47" s="60" t="s">
        <v>338</v>
      </c>
      <c r="B47" s="61">
        <f>G47+(G47*Markup!$B$8+Markup!$B$14)</f>
        <v>307</v>
      </c>
      <c r="C47" s="61">
        <f>H47+(H47*Markup!$B$8+Markup!$B$14)</f>
        <v>317</v>
      </c>
      <c r="D47" s="61">
        <f>I47+(I47*Markup!$B$8+Markup!$B$14)</f>
        <v>342</v>
      </c>
      <c r="E47" s="61">
        <f>J47+(J47*Markup!$B$8+Markup!$B$14)</f>
        <v>442</v>
      </c>
      <c r="F47" s="28" t="s">
        <v>338</v>
      </c>
      <c r="G47" s="8">
        <v>307</v>
      </c>
      <c r="H47" s="8">
        <v>317</v>
      </c>
      <c r="I47" s="8">
        <v>342</v>
      </c>
      <c r="J47" s="8">
        <v>442</v>
      </c>
    </row>
    <row r="48" spans="1:10" ht="32" customHeight="1">
      <c r="A48" s="60" t="s">
        <v>339</v>
      </c>
      <c r="B48" s="61">
        <f>G48+(G48*Markup!$B$8+Markup!$B$14)</f>
        <v>358</v>
      </c>
      <c r="C48" s="61">
        <f>H48+(H48*Markup!$B$8+Markup!$B$14)</f>
        <v>371</v>
      </c>
      <c r="D48" s="61">
        <f>I48+(I48*Markup!$B$8+Markup!$B$14)</f>
        <v>399</v>
      </c>
      <c r="E48" s="61">
        <f>J48+(J48*Markup!$B$8+Markup!$B$14)</f>
        <v>521</v>
      </c>
      <c r="F48" s="28" t="s">
        <v>339</v>
      </c>
      <c r="G48" s="8">
        <v>358</v>
      </c>
      <c r="H48" s="8">
        <v>371</v>
      </c>
      <c r="I48" s="8">
        <v>399</v>
      </c>
      <c r="J48" s="8">
        <v>521</v>
      </c>
    </row>
    <row r="49" spans="1:10" ht="32" customHeight="1">
      <c r="A49" s="60" t="s">
        <v>340</v>
      </c>
      <c r="B49" s="61">
        <f>G49+(G49*Markup!$B$8+Markup!$B$14)</f>
        <v>399</v>
      </c>
      <c r="C49" s="61">
        <f>H49+(H49*Markup!$B$8+Markup!$B$14)</f>
        <v>414</v>
      </c>
      <c r="D49" s="61">
        <f>I49+(I49*Markup!$B$8+Markup!$B$14)</f>
        <v>448</v>
      </c>
      <c r="E49" s="61">
        <f>J49+(J49*Markup!$B$8+Markup!$B$14)</f>
        <v>589</v>
      </c>
      <c r="F49" s="28" t="s">
        <v>340</v>
      </c>
      <c r="G49" s="8">
        <v>399</v>
      </c>
      <c r="H49" s="8">
        <v>414</v>
      </c>
      <c r="I49" s="8">
        <v>448</v>
      </c>
      <c r="J49" s="8">
        <v>589</v>
      </c>
    </row>
    <row r="50" spans="1:10" ht="20" customHeight="1">
      <c r="A50" s="240" t="s">
        <v>464</v>
      </c>
      <c r="B50" s="240"/>
      <c r="C50" s="240"/>
      <c r="D50" s="239" t="s">
        <v>456</v>
      </c>
      <c r="E50" s="239"/>
      <c r="F50" s="19"/>
      <c r="G50" s="51"/>
      <c r="H50" s="51"/>
      <c r="I50" s="51"/>
      <c r="J50" s="51"/>
    </row>
    <row r="51" spans="1:10" ht="32" customHeight="1">
      <c r="A51" s="60" t="s">
        <v>341</v>
      </c>
      <c r="B51" s="61">
        <f>G51+(G51*Markup!$B$8+Markup!$B$14)</f>
        <v>437</v>
      </c>
      <c r="C51" s="61">
        <f>H51+(H51*Markup!$B$8+Markup!$B$14)</f>
        <v>383</v>
      </c>
      <c r="D51" s="61">
        <f>I51+(I51*Markup!$B$8+Markup!$B$14)</f>
        <v>486</v>
      </c>
      <c r="E51" s="61">
        <f>J51+(J51*Markup!$B$8+Markup!$B$14)</f>
        <v>590</v>
      </c>
      <c r="F51" s="28" t="s">
        <v>341</v>
      </c>
      <c r="G51" s="8">
        <v>437</v>
      </c>
      <c r="H51" s="8">
        <v>383</v>
      </c>
      <c r="I51" s="8">
        <v>486</v>
      </c>
      <c r="J51" s="8">
        <v>590</v>
      </c>
    </row>
    <row r="52" spans="1:10" ht="32" customHeight="1">
      <c r="A52" s="60" t="s">
        <v>342</v>
      </c>
      <c r="B52" s="61">
        <f>G52+(G52*Markup!$B$8+Markup!$B$14)</f>
        <v>488</v>
      </c>
      <c r="C52" s="61">
        <f>H52+(H52*Markup!$B$8+Markup!$B$14)</f>
        <v>502</v>
      </c>
      <c r="D52" s="61">
        <f>I52+(I52*Markup!$B$8+Markup!$B$14)</f>
        <v>543</v>
      </c>
      <c r="E52" s="61">
        <f>J52+(J52*Markup!$B$8+Markup!$B$14)</f>
        <v>669</v>
      </c>
      <c r="F52" s="28" t="s">
        <v>342</v>
      </c>
      <c r="G52" s="8">
        <v>488</v>
      </c>
      <c r="H52" s="8">
        <v>502</v>
      </c>
      <c r="I52" s="8">
        <v>543</v>
      </c>
      <c r="J52" s="8">
        <v>669</v>
      </c>
    </row>
    <row r="53" spans="1:10" ht="32" customHeight="1">
      <c r="A53" s="60" t="s">
        <v>343</v>
      </c>
      <c r="B53" s="61">
        <f>G53+(G53*Markup!$B$8+Markup!$B$14)</f>
        <v>529</v>
      </c>
      <c r="C53" s="61">
        <f>H53+(H53*Markup!$B$8+Markup!$B$14)</f>
        <v>545</v>
      </c>
      <c r="D53" s="61">
        <f>I53+(I53*Markup!$B$8+Markup!$B$14)</f>
        <v>592</v>
      </c>
      <c r="E53" s="61">
        <f>J53+(J53*Markup!$B$8+Markup!$B$14)</f>
        <v>737</v>
      </c>
      <c r="F53" s="28" t="s">
        <v>343</v>
      </c>
      <c r="G53" s="8">
        <v>529</v>
      </c>
      <c r="H53" s="8">
        <v>545</v>
      </c>
      <c r="I53" s="8">
        <v>592</v>
      </c>
      <c r="J53" s="8">
        <v>737</v>
      </c>
    </row>
    <row r="54" spans="1:10" ht="5" customHeight="1">
      <c r="A54" s="241"/>
      <c r="B54" s="241"/>
      <c r="C54" s="241"/>
      <c r="D54" s="241"/>
      <c r="E54" s="241"/>
      <c r="F54" s="4"/>
      <c r="G54" s="4"/>
      <c r="H54" s="4"/>
      <c r="I54" s="4"/>
      <c r="J54" s="4"/>
    </row>
    <row r="55" spans="1:10" ht="20" customHeight="1">
      <c r="A55" s="240" t="s">
        <v>465</v>
      </c>
      <c r="B55" s="240"/>
      <c r="C55" s="240"/>
      <c r="D55" s="239" t="s">
        <v>456</v>
      </c>
      <c r="E55" s="239"/>
      <c r="F55" s="19" t="s">
        <v>344</v>
      </c>
      <c r="G55" s="4"/>
      <c r="H55" s="4"/>
      <c r="I55" s="4"/>
      <c r="J55" s="4"/>
    </row>
    <row r="56" spans="1:10" ht="32" customHeight="1">
      <c r="A56" s="60" t="s">
        <v>345</v>
      </c>
      <c r="B56" s="61">
        <f>G56+(G56*Markup!$B$8+Markup!$B$14)</f>
        <v>273</v>
      </c>
      <c r="C56" s="61">
        <f>H56+(H56*Markup!$B$8+Markup!$B$14)</f>
        <v>281</v>
      </c>
      <c r="D56" s="61">
        <f>I56+(I56*Markup!$B$8+Markup!$B$14)</f>
        <v>301</v>
      </c>
      <c r="E56" s="61">
        <f>J56+(J56*Markup!$B$8+Markup!$B$14)</f>
        <v>381</v>
      </c>
      <c r="F56" s="28" t="s">
        <v>345</v>
      </c>
      <c r="G56" s="8">
        <v>273</v>
      </c>
      <c r="H56" s="8">
        <v>281</v>
      </c>
      <c r="I56" s="8">
        <v>301</v>
      </c>
      <c r="J56" s="8">
        <v>381</v>
      </c>
    </row>
    <row r="57" spans="1:10" ht="32" customHeight="1">
      <c r="A57" s="60" t="s">
        <v>346</v>
      </c>
      <c r="B57" s="61">
        <f>G57+(G57*Markup!$B$8+Markup!$B$14)</f>
        <v>305</v>
      </c>
      <c r="C57" s="61">
        <f>H57+(H57*Markup!$B$8+Markup!$B$14)</f>
        <v>315</v>
      </c>
      <c r="D57" s="61">
        <f>I57+(I57*Markup!$B$8+Markup!$B$14)</f>
        <v>340</v>
      </c>
      <c r="E57" s="61">
        <f>J57+(J57*Markup!$B$8+Markup!$B$14)</f>
        <v>440</v>
      </c>
      <c r="F57" s="28" t="s">
        <v>346</v>
      </c>
      <c r="G57" s="8">
        <v>305</v>
      </c>
      <c r="H57" s="8">
        <v>315</v>
      </c>
      <c r="I57" s="8">
        <v>340</v>
      </c>
      <c r="J57" s="8">
        <v>440</v>
      </c>
    </row>
    <row r="58" spans="1:10" ht="32" customHeight="1">
      <c r="A58" s="60" t="s">
        <v>347</v>
      </c>
      <c r="B58" s="61">
        <f>G58+(G58*Markup!$B$8+Markup!$B$14)</f>
        <v>358</v>
      </c>
      <c r="C58" s="61">
        <f>H58+(H58*Markup!$B$8+Markup!$B$14)</f>
        <v>369</v>
      </c>
      <c r="D58" s="61">
        <f>I58+(I58*Markup!$B$8+Markup!$B$14)</f>
        <v>397</v>
      </c>
      <c r="E58" s="61">
        <f>J58+(J58*Markup!$B$8+Markup!$B$14)</f>
        <v>519</v>
      </c>
      <c r="F58" s="28" t="s">
        <v>347</v>
      </c>
      <c r="G58" s="8">
        <v>358</v>
      </c>
      <c r="H58" s="8">
        <v>369</v>
      </c>
      <c r="I58" s="8">
        <v>397</v>
      </c>
      <c r="J58" s="8">
        <v>519</v>
      </c>
    </row>
    <row r="59" spans="1:10" ht="32" customHeight="1">
      <c r="A59" s="60" t="s">
        <v>348</v>
      </c>
      <c r="B59" s="61">
        <f>G59+(G59*Markup!$B$8+Markup!$B$14)</f>
        <v>397</v>
      </c>
      <c r="C59" s="61">
        <f>H59+(H59*Markup!$B$8+Markup!$B$14)</f>
        <v>412</v>
      </c>
      <c r="D59" s="61">
        <f>I59+(I59*Markup!$B$8+Markup!$B$14)</f>
        <v>446</v>
      </c>
      <c r="E59" s="61">
        <f>J59+(J59*Markup!$B$8+Markup!$B$14)</f>
        <v>587</v>
      </c>
      <c r="F59" s="28" t="s">
        <v>348</v>
      </c>
      <c r="G59" s="8">
        <v>397</v>
      </c>
      <c r="H59" s="8">
        <v>412</v>
      </c>
      <c r="I59" s="8">
        <v>446</v>
      </c>
      <c r="J59" s="8">
        <v>587</v>
      </c>
    </row>
    <row r="60" spans="1:10" ht="20" customHeight="1">
      <c r="A60" s="240" t="s">
        <v>466</v>
      </c>
      <c r="B60" s="240"/>
      <c r="C60" s="240"/>
      <c r="D60" s="239" t="s">
        <v>456</v>
      </c>
      <c r="E60" s="239"/>
      <c r="F60" s="22" t="s">
        <v>349</v>
      </c>
      <c r="G60" s="4"/>
      <c r="H60" s="4"/>
      <c r="I60" s="4"/>
      <c r="J60" s="4"/>
    </row>
    <row r="61" spans="1:10" ht="32" customHeight="1">
      <c r="A61" s="60" t="s">
        <v>350</v>
      </c>
      <c r="B61" s="61">
        <f>G61+(G61*Markup!$B$8+Markup!$B$14)</f>
        <v>435</v>
      </c>
      <c r="C61" s="61">
        <f>H61+(H61*Markup!$B$8+Markup!$B$14)</f>
        <v>381</v>
      </c>
      <c r="D61" s="61">
        <f>I61+(I61*Markup!$B$8+Markup!$B$14)</f>
        <v>484</v>
      </c>
      <c r="E61" s="61">
        <f>J61+(J61*Markup!$B$8+Markup!$B$14)</f>
        <v>588</v>
      </c>
      <c r="F61" s="28" t="s">
        <v>350</v>
      </c>
      <c r="G61" s="8">
        <v>435</v>
      </c>
      <c r="H61" s="8">
        <v>381</v>
      </c>
      <c r="I61" s="8">
        <v>484</v>
      </c>
      <c r="J61" s="8">
        <v>588</v>
      </c>
    </row>
    <row r="62" spans="1:10" ht="32" customHeight="1">
      <c r="A62" s="60" t="s">
        <v>351</v>
      </c>
      <c r="B62" s="61">
        <f>G62+(G62*Markup!$B$8+Markup!$B$14)</f>
        <v>486</v>
      </c>
      <c r="C62" s="61">
        <f>H62+(H62*Markup!$B$8+Markup!$B$14)</f>
        <v>499</v>
      </c>
      <c r="D62" s="61">
        <f>I62+(I62*Markup!$B$8+Markup!$B$14)</f>
        <v>541</v>
      </c>
      <c r="E62" s="61">
        <f>J62+(J62*Markup!$B$8+Markup!$B$14)</f>
        <v>667</v>
      </c>
      <c r="F62" s="28" t="s">
        <v>351</v>
      </c>
      <c r="G62" s="8">
        <v>486</v>
      </c>
      <c r="H62" s="8">
        <v>499</v>
      </c>
      <c r="I62" s="8">
        <v>541</v>
      </c>
      <c r="J62" s="8">
        <v>667</v>
      </c>
    </row>
    <row r="63" spans="1:10" ht="32" customHeight="1">
      <c r="A63" s="60" t="s">
        <v>352</v>
      </c>
      <c r="B63" s="61">
        <f>G63+(G63*Markup!$B$8+Markup!$B$14)</f>
        <v>527</v>
      </c>
      <c r="C63" s="61">
        <f>H63+(H63*Markup!$B$8+Markup!$B$14)</f>
        <v>543</v>
      </c>
      <c r="D63" s="61">
        <f>I63+(I63*Markup!$B$8+Markup!$B$14)</f>
        <v>590</v>
      </c>
      <c r="E63" s="61">
        <f>J63+(J63*Markup!$B$8+Markup!$B$14)</f>
        <v>735</v>
      </c>
      <c r="F63" s="28" t="s">
        <v>352</v>
      </c>
      <c r="G63" s="8">
        <v>527</v>
      </c>
      <c r="H63" s="8">
        <v>543</v>
      </c>
      <c r="I63" s="8">
        <v>590</v>
      </c>
      <c r="J63" s="8">
        <v>735</v>
      </c>
    </row>
    <row r="64" spans="1:10" ht="15.75" customHeight="1">
      <c r="F64" s="4"/>
      <c r="G64" s="4"/>
      <c r="H64" s="4"/>
      <c r="I64" s="4"/>
      <c r="J64" s="4"/>
    </row>
    <row r="65" spans="6:10" ht="15.75" customHeight="1">
      <c r="F65" s="4"/>
      <c r="G65" s="4"/>
      <c r="H65" s="4"/>
      <c r="I65" s="4"/>
      <c r="J65" s="4"/>
    </row>
    <row r="66" spans="6:10" ht="15.75" customHeight="1">
      <c r="F66" s="4"/>
      <c r="G66" s="4"/>
      <c r="H66" s="4"/>
      <c r="I66" s="4"/>
      <c r="J66" s="4"/>
    </row>
    <row r="67" spans="6:10" ht="15.75" customHeight="1">
      <c r="F67" s="4"/>
      <c r="G67" s="4"/>
      <c r="H67" s="4"/>
      <c r="I67" s="4"/>
      <c r="J67" s="4"/>
    </row>
    <row r="68" spans="6:10" ht="15.75" customHeight="1">
      <c r="F68" s="4"/>
      <c r="G68" s="4"/>
      <c r="H68" s="4"/>
      <c r="I68" s="4"/>
      <c r="J68" s="4"/>
    </row>
    <row r="69" spans="6:10" ht="15.75" customHeight="1">
      <c r="F69" s="4"/>
      <c r="G69" s="4"/>
      <c r="H69" s="4"/>
      <c r="I69" s="4"/>
      <c r="J69" s="4"/>
    </row>
    <row r="70" spans="6:10" ht="15.75" customHeight="1">
      <c r="F70" s="4"/>
      <c r="G70" s="4"/>
      <c r="H70" s="4"/>
      <c r="I70" s="4"/>
      <c r="J70" s="4"/>
    </row>
    <row r="71" spans="6:10" ht="15.75" customHeight="1">
      <c r="F71" s="4"/>
      <c r="G71" s="4"/>
      <c r="H71" s="4"/>
      <c r="I71" s="4"/>
      <c r="J71" s="4"/>
    </row>
    <row r="72" spans="6:10" ht="15.75" customHeight="1">
      <c r="F72" s="4"/>
      <c r="G72" s="4"/>
      <c r="H72" s="4"/>
      <c r="I72" s="4"/>
      <c r="J72" s="4"/>
    </row>
    <row r="73" spans="6:10" ht="15.75" customHeight="1">
      <c r="F73" s="4"/>
      <c r="G73" s="4"/>
      <c r="H73" s="4"/>
      <c r="I73" s="4"/>
      <c r="J73" s="4"/>
    </row>
    <row r="74" spans="6:10" ht="15.75" customHeight="1">
      <c r="F74" s="4"/>
      <c r="G74" s="4"/>
      <c r="H74" s="4"/>
      <c r="I74" s="4"/>
      <c r="J74" s="4"/>
    </row>
    <row r="75" spans="6:10" ht="15.75" customHeight="1">
      <c r="F75" s="4"/>
      <c r="G75" s="4"/>
      <c r="H75" s="4"/>
      <c r="I75" s="4"/>
      <c r="J75" s="4"/>
    </row>
    <row r="76" spans="6:10" ht="15.75" customHeight="1">
      <c r="F76" s="4"/>
      <c r="G76" s="4"/>
      <c r="H76" s="4"/>
      <c r="I76" s="4"/>
      <c r="J76" s="4"/>
    </row>
    <row r="77" spans="6:10" ht="15.75" customHeight="1">
      <c r="F77" s="4"/>
      <c r="G77" s="4"/>
      <c r="H77" s="4"/>
      <c r="I77" s="4"/>
      <c r="J77" s="4"/>
    </row>
    <row r="78" spans="6:10" ht="15.75" customHeight="1">
      <c r="F78" s="4"/>
      <c r="G78" s="4"/>
      <c r="H78" s="4"/>
      <c r="I78" s="4"/>
      <c r="J78" s="4"/>
    </row>
    <row r="79" spans="6:10" ht="15.75" customHeight="1">
      <c r="F79" s="4"/>
      <c r="G79" s="4"/>
      <c r="H79" s="4"/>
      <c r="I79" s="4"/>
      <c r="J79" s="4"/>
    </row>
    <row r="80" spans="6:10" ht="15.75" customHeight="1">
      <c r="F80" s="4"/>
      <c r="G80" s="4"/>
      <c r="H80" s="4"/>
      <c r="I80" s="4"/>
      <c r="J80" s="4"/>
    </row>
    <row r="81" spans="6:10" ht="15.75" customHeight="1">
      <c r="F81" s="4"/>
      <c r="G81" s="4"/>
      <c r="H81" s="4"/>
      <c r="I81" s="4"/>
      <c r="J81" s="4"/>
    </row>
    <row r="82" spans="6:10" ht="15.75" customHeight="1">
      <c r="F82" s="4"/>
      <c r="G82" s="4"/>
      <c r="H82" s="4"/>
      <c r="I82" s="4"/>
      <c r="J82" s="4"/>
    </row>
    <row r="83" spans="6:10" ht="15.75" customHeight="1">
      <c r="F83" s="4"/>
      <c r="G83" s="4"/>
      <c r="H83" s="4"/>
      <c r="I83" s="4"/>
      <c r="J83" s="4"/>
    </row>
    <row r="84" spans="6:10" ht="15.75" customHeight="1">
      <c r="F84" s="4"/>
      <c r="G84" s="4"/>
      <c r="H84" s="4"/>
      <c r="I84" s="4"/>
      <c r="J84" s="4"/>
    </row>
    <row r="85" spans="6:10" ht="15.75" customHeight="1">
      <c r="F85" s="4"/>
      <c r="G85" s="4"/>
      <c r="H85" s="4"/>
      <c r="I85" s="4"/>
      <c r="J85" s="4"/>
    </row>
    <row r="86" spans="6:10" ht="15.75" customHeight="1">
      <c r="F86" s="4"/>
      <c r="G86" s="4"/>
      <c r="H86" s="4"/>
      <c r="I86" s="4"/>
      <c r="J86" s="4"/>
    </row>
    <row r="87" spans="6:10" ht="15.75" customHeight="1">
      <c r="F87" s="4"/>
      <c r="G87" s="4"/>
      <c r="H87" s="4"/>
      <c r="I87" s="4"/>
      <c r="J87" s="4"/>
    </row>
    <row r="88" spans="6:10" ht="15.75" customHeight="1">
      <c r="F88" s="4"/>
      <c r="G88" s="4"/>
      <c r="H88" s="4"/>
      <c r="I88" s="4"/>
      <c r="J88" s="4"/>
    </row>
    <row r="89" spans="6:10" ht="15.75" customHeight="1">
      <c r="F89" s="4"/>
      <c r="G89" s="4"/>
      <c r="H89" s="4"/>
      <c r="I89" s="4"/>
      <c r="J89" s="4"/>
    </row>
    <row r="90" spans="6:10" ht="15.75" customHeight="1">
      <c r="F90" s="4"/>
      <c r="G90" s="4"/>
      <c r="H90" s="4"/>
      <c r="I90" s="4"/>
      <c r="J90" s="4"/>
    </row>
    <row r="91" spans="6:10" ht="15.75" customHeight="1">
      <c r="F91" s="4"/>
      <c r="G91" s="4"/>
      <c r="H91" s="4"/>
      <c r="I91" s="4"/>
      <c r="J91" s="4"/>
    </row>
    <row r="92" spans="6:10" ht="15.75" customHeight="1">
      <c r="F92" s="4"/>
      <c r="G92" s="4"/>
      <c r="H92" s="4"/>
      <c r="I92" s="4"/>
      <c r="J92" s="4"/>
    </row>
    <row r="93" spans="6:10" ht="15.75" customHeight="1">
      <c r="F93" s="4"/>
      <c r="G93" s="4"/>
      <c r="H93" s="4"/>
      <c r="I93" s="4"/>
      <c r="J93" s="4"/>
    </row>
    <row r="94" spans="6:10" ht="15.75" customHeight="1">
      <c r="F94" s="4"/>
      <c r="G94" s="4"/>
      <c r="H94" s="4"/>
      <c r="I94" s="4"/>
      <c r="J94" s="4"/>
    </row>
    <row r="95" spans="6:10" ht="15.75" customHeight="1">
      <c r="F95" s="4"/>
      <c r="G95" s="4"/>
      <c r="H95" s="4"/>
      <c r="I95" s="4"/>
      <c r="J95" s="4"/>
    </row>
    <row r="96" spans="6:10" ht="15.75" customHeight="1">
      <c r="F96" s="4"/>
      <c r="G96" s="4"/>
      <c r="H96" s="4"/>
      <c r="I96" s="4"/>
      <c r="J96" s="4"/>
    </row>
    <row r="97" spans="6:10" ht="15.75" customHeight="1">
      <c r="F97" s="4"/>
      <c r="G97" s="4"/>
      <c r="H97" s="4"/>
      <c r="I97" s="4"/>
      <c r="J97" s="4"/>
    </row>
    <row r="98" spans="6:10" ht="15.75" customHeight="1">
      <c r="F98" s="4"/>
      <c r="G98" s="4"/>
      <c r="H98" s="4"/>
      <c r="I98" s="4"/>
      <c r="J98" s="4"/>
    </row>
    <row r="99" spans="6:10" ht="15.75" customHeight="1">
      <c r="F99" s="4"/>
      <c r="G99" s="4"/>
      <c r="H99" s="4"/>
      <c r="I99" s="4"/>
      <c r="J99" s="4"/>
    </row>
    <row r="100" spans="6:10" ht="15.75" customHeight="1">
      <c r="F100" s="4"/>
      <c r="G100" s="4"/>
      <c r="H100" s="4"/>
      <c r="I100" s="4"/>
      <c r="J100" s="4"/>
    </row>
    <row r="101" spans="6:10" ht="15.75" customHeight="1">
      <c r="F101" s="4"/>
      <c r="G101" s="4"/>
      <c r="H101" s="4"/>
      <c r="I101" s="4"/>
      <c r="J101" s="4"/>
    </row>
    <row r="102" spans="6:10" ht="15.75" customHeight="1">
      <c r="F102" s="4"/>
      <c r="G102" s="4"/>
      <c r="H102" s="4"/>
      <c r="I102" s="4"/>
      <c r="J102" s="4"/>
    </row>
    <row r="103" spans="6:10" ht="15.75" customHeight="1">
      <c r="F103" s="4"/>
      <c r="G103" s="4"/>
      <c r="H103" s="4"/>
      <c r="I103" s="4"/>
      <c r="J103" s="4"/>
    </row>
    <row r="104" spans="6:10" ht="15.75" customHeight="1">
      <c r="F104" s="4"/>
      <c r="G104" s="4"/>
      <c r="H104" s="4"/>
      <c r="I104" s="4"/>
      <c r="J104" s="4"/>
    </row>
    <row r="105" spans="6:10" ht="15.75" customHeight="1">
      <c r="F105" s="4"/>
      <c r="G105" s="4"/>
      <c r="H105" s="4"/>
      <c r="I105" s="4"/>
      <c r="J105" s="4"/>
    </row>
    <row r="106" spans="6:10" ht="15.75" customHeight="1">
      <c r="F106" s="4"/>
      <c r="G106" s="4"/>
      <c r="H106" s="4"/>
      <c r="I106" s="4"/>
      <c r="J106" s="4"/>
    </row>
    <row r="107" spans="6:10" ht="15.75" customHeight="1">
      <c r="F107" s="4"/>
      <c r="G107" s="4"/>
      <c r="H107" s="4"/>
      <c r="I107" s="4"/>
      <c r="J107" s="4"/>
    </row>
    <row r="108" spans="6:10" ht="15.75" customHeight="1">
      <c r="F108" s="4"/>
      <c r="G108" s="4"/>
      <c r="H108" s="4"/>
      <c r="I108" s="4"/>
      <c r="J108" s="4"/>
    </row>
    <row r="109" spans="6:10" ht="15.75" customHeight="1">
      <c r="F109" s="4"/>
      <c r="G109" s="4"/>
      <c r="H109" s="4"/>
      <c r="I109" s="4"/>
      <c r="J109" s="4"/>
    </row>
    <row r="110" spans="6:10" ht="15.75" customHeight="1">
      <c r="F110" s="4"/>
      <c r="G110" s="4"/>
      <c r="H110" s="4"/>
      <c r="I110" s="4"/>
      <c r="J110" s="4"/>
    </row>
    <row r="111" spans="6:10" ht="15.75" customHeight="1">
      <c r="F111" s="4"/>
      <c r="G111" s="4"/>
      <c r="H111" s="4"/>
      <c r="I111" s="4"/>
      <c r="J111" s="4"/>
    </row>
    <row r="112" spans="6:10" ht="15.75" customHeight="1">
      <c r="F112" s="4"/>
      <c r="G112" s="4"/>
      <c r="H112" s="4"/>
      <c r="I112" s="4"/>
      <c r="J112" s="4"/>
    </row>
    <row r="113" spans="6:10" ht="15.75" customHeight="1">
      <c r="F113" s="4"/>
      <c r="G113" s="4"/>
      <c r="H113" s="4"/>
      <c r="I113" s="4"/>
      <c r="J113" s="4"/>
    </row>
    <row r="114" spans="6:10" ht="15.75" customHeight="1">
      <c r="F114" s="4"/>
      <c r="G114" s="4"/>
      <c r="H114" s="4"/>
      <c r="I114" s="4"/>
      <c r="J114" s="4"/>
    </row>
    <row r="115" spans="6:10" ht="15.75" customHeight="1">
      <c r="F115" s="4"/>
      <c r="G115" s="4"/>
      <c r="H115" s="4"/>
      <c r="I115" s="4"/>
      <c r="J115" s="4"/>
    </row>
    <row r="116" spans="6:10" ht="15.75" customHeight="1">
      <c r="F116" s="4"/>
      <c r="G116" s="4"/>
      <c r="H116" s="4"/>
      <c r="I116" s="4"/>
      <c r="J116" s="4"/>
    </row>
    <row r="117" spans="6:10" ht="15.75" customHeight="1">
      <c r="F117" s="4"/>
      <c r="G117" s="4"/>
      <c r="H117" s="4"/>
      <c r="I117" s="4"/>
      <c r="J117" s="4"/>
    </row>
    <row r="118" spans="6:10" ht="15.75" customHeight="1">
      <c r="F118" s="4"/>
      <c r="G118" s="4"/>
      <c r="H118" s="4"/>
      <c r="I118" s="4"/>
      <c r="J118" s="4"/>
    </row>
    <row r="119" spans="6:10" ht="15.75" customHeight="1">
      <c r="F119" s="4"/>
      <c r="G119" s="4"/>
      <c r="H119" s="4"/>
      <c r="I119" s="4"/>
      <c r="J119" s="4"/>
    </row>
    <row r="120" spans="6:10" ht="15.75" customHeight="1">
      <c r="F120" s="4"/>
      <c r="G120" s="4"/>
      <c r="H120" s="4"/>
      <c r="I120" s="4"/>
      <c r="J120" s="4"/>
    </row>
    <row r="121" spans="6:10" ht="15.75" customHeight="1">
      <c r="F121" s="4"/>
      <c r="G121" s="4"/>
      <c r="H121" s="4"/>
      <c r="I121" s="4"/>
      <c r="J121" s="4"/>
    </row>
    <row r="122" spans="6:10" ht="15.75" customHeight="1">
      <c r="F122" s="4"/>
      <c r="G122" s="4"/>
      <c r="H122" s="4"/>
      <c r="I122" s="4"/>
      <c r="J122" s="4"/>
    </row>
    <row r="123" spans="6:10" ht="15.75" customHeight="1">
      <c r="F123" s="4"/>
      <c r="G123" s="4"/>
      <c r="H123" s="4"/>
      <c r="I123" s="4"/>
      <c r="J123" s="4"/>
    </row>
    <row r="124" spans="6:10" ht="15.75" customHeight="1">
      <c r="F124" s="4"/>
      <c r="G124" s="4"/>
      <c r="H124" s="4"/>
      <c r="I124" s="4"/>
      <c r="J124" s="4"/>
    </row>
    <row r="125" spans="6:10" ht="15.75" customHeight="1">
      <c r="F125" s="4"/>
      <c r="G125" s="4"/>
      <c r="H125" s="4"/>
      <c r="I125" s="4"/>
      <c r="J125" s="4"/>
    </row>
    <row r="126" spans="6:10" ht="15.75" customHeight="1">
      <c r="F126" s="4"/>
      <c r="G126" s="4"/>
      <c r="H126" s="4"/>
      <c r="I126" s="4"/>
      <c r="J126" s="4"/>
    </row>
    <row r="127" spans="6:10" ht="15.75" customHeight="1">
      <c r="F127" s="4"/>
      <c r="G127" s="4"/>
      <c r="H127" s="4"/>
      <c r="I127" s="4"/>
      <c r="J127" s="4"/>
    </row>
    <row r="128" spans="6:10" ht="15.75" customHeight="1">
      <c r="F128" s="4"/>
      <c r="G128" s="4"/>
      <c r="H128" s="4"/>
      <c r="I128" s="4"/>
      <c r="J128" s="4"/>
    </row>
    <row r="129" spans="6:10" ht="15.75" customHeight="1">
      <c r="F129" s="4"/>
      <c r="G129" s="4"/>
      <c r="H129" s="4"/>
      <c r="I129" s="4"/>
      <c r="J129" s="4"/>
    </row>
    <row r="130" spans="6:10" ht="15.75" customHeight="1">
      <c r="F130" s="4"/>
      <c r="G130" s="4"/>
      <c r="H130" s="4"/>
      <c r="I130" s="4"/>
      <c r="J130" s="4"/>
    </row>
    <row r="131" spans="6:10" ht="15.75" customHeight="1">
      <c r="F131" s="4"/>
      <c r="G131" s="4"/>
      <c r="H131" s="4"/>
      <c r="I131" s="4"/>
      <c r="J131" s="4"/>
    </row>
    <row r="132" spans="6:10" ht="15.75" customHeight="1">
      <c r="F132" s="4"/>
      <c r="G132" s="4"/>
      <c r="H132" s="4"/>
      <c r="I132" s="4"/>
      <c r="J132" s="4"/>
    </row>
    <row r="133" spans="6:10" ht="15.75" customHeight="1">
      <c r="F133" s="4"/>
      <c r="G133" s="4"/>
      <c r="H133" s="4"/>
      <c r="I133" s="4"/>
      <c r="J133" s="4"/>
    </row>
    <row r="134" spans="6:10" ht="15.75" customHeight="1">
      <c r="F134" s="4"/>
      <c r="G134" s="4"/>
      <c r="H134" s="4"/>
      <c r="I134" s="4"/>
      <c r="J134" s="4"/>
    </row>
    <row r="135" spans="6:10" ht="15.75" customHeight="1">
      <c r="F135" s="4"/>
      <c r="G135" s="4"/>
      <c r="H135" s="4"/>
      <c r="I135" s="4"/>
      <c r="J135" s="4"/>
    </row>
    <row r="136" spans="6:10" ht="15.75" customHeight="1">
      <c r="F136" s="4"/>
      <c r="G136" s="4"/>
      <c r="H136" s="4"/>
      <c r="I136" s="4"/>
      <c r="J136" s="4"/>
    </row>
    <row r="137" spans="6:10" ht="15.75" customHeight="1">
      <c r="F137" s="4"/>
      <c r="G137" s="4"/>
      <c r="H137" s="4"/>
      <c r="I137" s="4"/>
      <c r="J137" s="4"/>
    </row>
    <row r="138" spans="6:10" ht="15.75" customHeight="1">
      <c r="F138" s="4"/>
      <c r="G138" s="4"/>
      <c r="H138" s="4"/>
      <c r="I138" s="4"/>
      <c r="J138" s="4"/>
    </row>
    <row r="139" spans="6:10" ht="15.75" customHeight="1">
      <c r="F139" s="4"/>
      <c r="G139" s="4"/>
      <c r="H139" s="4"/>
      <c r="I139" s="4"/>
      <c r="J139" s="4"/>
    </row>
    <row r="140" spans="6:10" ht="15.75" customHeight="1">
      <c r="F140" s="4"/>
      <c r="G140" s="4"/>
      <c r="H140" s="4"/>
      <c r="I140" s="4"/>
      <c r="J140" s="4"/>
    </row>
    <row r="141" spans="6:10" ht="15.75" customHeight="1">
      <c r="F141" s="4"/>
      <c r="G141" s="4"/>
      <c r="H141" s="4"/>
      <c r="I141" s="4"/>
      <c r="J141" s="4"/>
    </row>
    <row r="142" spans="6:10" ht="15.75" customHeight="1">
      <c r="F142" s="4"/>
      <c r="G142" s="4"/>
      <c r="H142" s="4"/>
      <c r="I142" s="4"/>
      <c r="J142" s="4"/>
    </row>
    <row r="143" spans="6:10" ht="15.75" customHeight="1">
      <c r="F143" s="4"/>
      <c r="G143" s="4"/>
      <c r="H143" s="4"/>
      <c r="I143" s="4"/>
      <c r="J143" s="4"/>
    </row>
    <row r="144" spans="6:10" ht="15.75" customHeight="1">
      <c r="F144" s="4"/>
      <c r="G144" s="4"/>
      <c r="H144" s="4"/>
      <c r="I144" s="4"/>
      <c r="J144" s="4"/>
    </row>
    <row r="145" spans="6:10" ht="15.75" customHeight="1">
      <c r="F145" s="4"/>
      <c r="G145" s="4"/>
      <c r="H145" s="4"/>
      <c r="I145" s="4"/>
      <c r="J145" s="4"/>
    </row>
    <row r="146" spans="6:10" ht="15.75" customHeight="1">
      <c r="F146" s="4"/>
      <c r="G146" s="4"/>
      <c r="H146" s="4"/>
      <c r="I146" s="4"/>
      <c r="J146" s="4"/>
    </row>
    <row r="147" spans="6:10" ht="15.75" customHeight="1">
      <c r="F147" s="4"/>
      <c r="G147" s="4"/>
      <c r="H147" s="4"/>
      <c r="I147" s="4"/>
      <c r="J147" s="4"/>
    </row>
    <row r="148" spans="6:10" ht="15.75" customHeight="1">
      <c r="F148" s="4"/>
      <c r="G148" s="4"/>
      <c r="H148" s="4"/>
      <c r="I148" s="4"/>
      <c r="J148" s="4"/>
    </row>
    <row r="149" spans="6:10" ht="15.75" customHeight="1">
      <c r="F149" s="4"/>
      <c r="G149" s="4"/>
      <c r="H149" s="4"/>
      <c r="I149" s="4"/>
      <c r="J149" s="4"/>
    </row>
    <row r="150" spans="6:10" ht="15.75" customHeight="1">
      <c r="F150" s="4"/>
      <c r="G150" s="4"/>
      <c r="H150" s="4"/>
      <c r="I150" s="4"/>
      <c r="J150" s="4"/>
    </row>
    <row r="151" spans="6:10" ht="15.75" customHeight="1">
      <c r="F151" s="4"/>
      <c r="G151" s="4"/>
      <c r="H151" s="4"/>
      <c r="I151" s="4"/>
      <c r="J151" s="4"/>
    </row>
    <row r="152" spans="6:10" ht="15.75" customHeight="1">
      <c r="F152" s="4"/>
      <c r="G152" s="4"/>
      <c r="H152" s="4"/>
      <c r="I152" s="4"/>
      <c r="J152" s="4"/>
    </row>
    <row r="153" spans="6:10" ht="15.75" customHeight="1">
      <c r="F153" s="4"/>
      <c r="G153" s="4"/>
      <c r="H153" s="4"/>
      <c r="I153" s="4"/>
      <c r="J153" s="4"/>
    </row>
    <row r="154" spans="6:10" ht="15.75" customHeight="1">
      <c r="F154" s="4"/>
      <c r="G154" s="4"/>
      <c r="H154" s="4"/>
      <c r="I154" s="4"/>
      <c r="J154" s="4"/>
    </row>
    <row r="155" spans="6:10" ht="15.75" customHeight="1">
      <c r="F155" s="4"/>
      <c r="G155" s="4"/>
      <c r="H155" s="4"/>
      <c r="I155" s="4"/>
      <c r="J155" s="4"/>
    </row>
    <row r="156" spans="6:10" ht="15.75" customHeight="1">
      <c r="F156" s="4"/>
      <c r="G156" s="4"/>
      <c r="H156" s="4"/>
      <c r="I156" s="4"/>
      <c r="J156" s="4"/>
    </row>
    <row r="157" spans="6:10" ht="15.75" customHeight="1">
      <c r="F157" s="4"/>
      <c r="G157" s="4"/>
      <c r="H157" s="4"/>
      <c r="I157" s="4"/>
      <c r="J157" s="4"/>
    </row>
    <row r="158" spans="6:10" ht="15.75" customHeight="1">
      <c r="F158" s="4"/>
      <c r="G158" s="4"/>
      <c r="H158" s="4"/>
      <c r="I158" s="4"/>
      <c r="J158" s="4"/>
    </row>
    <row r="159" spans="6:10" ht="15.75" customHeight="1">
      <c r="F159" s="4"/>
      <c r="G159" s="4"/>
      <c r="H159" s="4"/>
      <c r="I159" s="4"/>
      <c r="J159" s="4"/>
    </row>
    <row r="160" spans="6:10" ht="15.75" customHeight="1">
      <c r="F160" s="4"/>
      <c r="G160" s="4"/>
      <c r="H160" s="4"/>
      <c r="I160" s="4"/>
      <c r="J160" s="4"/>
    </row>
    <row r="161" spans="6:10" ht="15.75" customHeight="1">
      <c r="F161" s="4"/>
      <c r="G161" s="4"/>
      <c r="H161" s="4"/>
      <c r="I161" s="4"/>
      <c r="J161" s="4"/>
    </row>
    <row r="162" spans="6:10" ht="15.75" customHeight="1">
      <c r="F162" s="4"/>
      <c r="G162" s="4"/>
      <c r="H162" s="4"/>
      <c r="I162" s="4"/>
      <c r="J162" s="4"/>
    </row>
    <row r="163" spans="6:10" ht="15.75" customHeight="1">
      <c r="F163" s="4"/>
      <c r="G163" s="4"/>
      <c r="H163" s="4"/>
      <c r="I163" s="4"/>
      <c r="J163" s="4"/>
    </row>
    <row r="164" spans="6:10" ht="15.75" customHeight="1">
      <c r="F164" s="4"/>
      <c r="G164" s="4"/>
      <c r="H164" s="4"/>
      <c r="I164" s="4"/>
      <c r="J164" s="4"/>
    </row>
    <row r="165" spans="6:10" ht="15.75" customHeight="1">
      <c r="F165" s="4"/>
      <c r="G165" s="4"/>
      <c r="H165" s="4"/>
      <c r="I165" s="4"/>
      <c r="J165" s="4"/>
    </row>
    <row r="166" spans="6:10" ht="15.75" customHeight="1">
      <c r="F166" s="4"/>
      <c r="G166" s="4"/>
      <c r="H166" s="4"/>
      <c r="I166" s="4"/>
      <c r="J166" s="4"/>
    </row>
    <row r="167" spans="6:10" ht="15.75" customHeight="1">
      <c r="F167" s="4"/>
      <c r="G167" s="4"/>
      <c r="H167" s="4"/>
      <c r="I167" s="4"/>
      <c r="J167" s="4"/>
    </row>
    <row r="168" spans="6:10" ht="15.75" customHeight="1">
      <c r="F168" s="4"/>
      <c r="G168" s="4"/>
      <c r="H168" s="4"/>
      <c r="I168" s="4"/>
      <c r="J168" s="4"/>
    </row>
    <row r="169" spans="6:10" ht="15.75" customHeight="1">
      <c r="F169" s="4"/>
      <c r="G169" s="4"/>
      <c r="H169" s="4"/>
      <c r="I169" s="4"/>
      <c r="J169" s="4"/>
    </row>
    <row r="170" spans="6:10" ht="15.75" customHeight="1">
      <c r="F170" s="4"/>
      <c r="G170" s="4"/>
      <c r="H170" s="4"/>
      <c r="I170" s="4"/>
      <c r="J170" s="4"/>
    </row>
    <row r="171" spans="6:10" ht="15.75" customHeight="1">
      <c r="F171" s="4"/>
      <c r="G171" s="4"/>
      <c r="H171" s="4"/>
      <c r="I171" s="4"/>
      <c r="J171" s="4"/>
    </row>
    <row r="172" spans="6:10" ht="15.75" customHeight="1">
      <c r="F172" s="4"/>
      <c r="G172" s="4"/>
      <c r="H172" s="4"/>
      <c r="I172" s="4"/>
      <c r="J172" s="4"/>
    </row>
    <row r="173" spans="6:10" ht="15.75" customHeight="1">
      <c r="F173" s="4"/>
      <c r="G173" s="4"/>
      <c r="H173" s="4"/>
      <c r="I173" s="4"/>
      <c r="J173" s="4"/>
    </row>
    <row r="174" spans="6:10" ht="15.75" customHeight="1">
      <c r="F174" s="4"/>
      <c r="G174" s="4"/>
      <c r="H174" s="4"/>
      <c r="I174" s="4"/>
      <c r="J174" s="4"/>
    </row>
    <row r="175" spans="6:10" ht="15.75" customHeight="1">
      <c r="F175" s="4"/>
      <c r="G175" s="4"/>
      <c r="H175" s="4"/>
      <c r="I175" s="4"/>
      <c r="J175" s="4"/>
    </row>
    <row r="176" spans="6:10" ht="15.75" customHeight="1">
      <c r="F176" s="4"/>
      <c r="G176" s="4"/>
      <c r="H176" s="4"/>
      <c r="I176" s="4"/>
      <c r="J176" s="4"/>
    </row>
    <row r="177" spans="6:10" ht="15.75" customHeight="1">
      <c r="F177" s="4"/>
      <c r="G177" s="4"/>
      <c r="H177" s="4"/>
      <c r="I177" s="4"/>
      <c r="J177" s="4"/>
    </row>
    <row r="178" spans="6:10" ht="15.75" customHeight="1">
      <c r="F178" s="4"/>
      <c r="G178" s="4"/>
      <c r="H178" s="4"/>
      <c r="I178" s="4"/>
      <c r="J178" s="4"/>
    </row>
    <row r="179" spans="6:10" ht="15.75" customHeight="1">
      <c r="F179" s="4"/>
      <c r="G179" s="4"/>
      <c r="H179" s="4"/>
      <c r="I179" s="4"/>
      <c r="J179" s="4"/>
    </row>
    <row r="180" spans="6:10" ht="15.75" customHeight="1">
      <c r="F180" s="4"/>
      <c r="G180" s="4"/>
      <c r="H180" s="4"/>
      <c r="I180" s="4"/>
      <c r="J180" s="4"/>
    </row>
    <row r="181" spans="6:10" ht="15.75" customHeight="1">
      <c r="F181" s="4"/>
      <c r="G181" s="4"/>
      <c r="H181" s="4"/>
      <c r="I181" s="4"/>
      <c r="J181" s="4"/>
    </row>
    <row r="182" spans="6:10" ht="15.75" customHeight="1">
      <c r="F182" s="4"/>
      <c r="G182" s="4"/>
      <c r="H182" s="4"/>
      <c r="I182" s="4"/>
      <c r="J182" s="4"/>
    </row>
    <row r="183" spans="6:10" ht="15.75" customHeight="1">
      <c r="F183" s="4"/>
      <c r="G183" s="4"/>
      <c r="H183" s="4"/>
      <c r="I183" s="4"/>
      <c r="J183" s="4"/>
    </row>
    <row r="184" spans="6:10" ht="15.75" customHeight="1">
      <c r="F184" s="4"/>
      <c r="G184" s="4"/>
      <c r="H184" s="4"/>
      <c r="I184" s="4"/>
      <c r="J184" s="4"/>
    </row>
    <row r="185" spans="6:10" ht="15.75" customHeight="1">
      <c r="F185" s="4"/>
      <c r="G185" s="4"/>
      <c r="H185" s="4"/>
      <c r="I185" s="4"/>
      <c r="J185" s="4"/>
    </row>
    <row r="186" spans="6:10" ht="15.75" customHeight="1">
      <c r="F186" s="4"/>
      <c r="G186" s="4"/>
      <c r="H186" s="4"/>
      <c r="I186" s="4"/>
      <c r="J186" s="4"/>
    </row>
    <row r="187" spans="6:10" ht="15.75" customHeight="1">
      <c r="F187" s="4"/>
      <c r="G187" s="4"/>
      <c r="H187" s="4"/>
      <c r="I187" s="4"/>
      <c r="J187" s="4"/>
    </row>
    <row r="188" spans="6:10" ht="15.75" customHeight="1">
      <c r="F188" s="4"/>
      <c r="G188" s="4"/>
      <c r="H188" s="4"/>
      <c r="I188" s="4"/>
      <c r="J188" s="4"/>
    </row>
    <row r="189" spans="6:10" ht="15.75" customHeight="1">
      <c r="F189" s="4"/>
      <c r="G189" s="4"/>
      <c r="H189" s="4"/>
      <c r="I189" s="4"/>
      <c r="J189" s="4"/>
    </row>
    <row r="190" spans="6:10" ht="15.75" customHeight="1">
      <c r="F190" s="4"/>
      <c r="G190" s="4"/>
      <c r="H190" s="4"/>
      <c r="I190" s="4"/>
      <c r="J190" s="4"/>
    </row>
    <row r="191" spans="6:10" ht="15.75" customHeight="1">
      <c r="F191" s="4"/>
      <c r="G191" s="4"/>
      <c r="H191" s="4"/>
      <c r="I191" s="4"/>
      <c r="J191" s="4"/>
    </row>
    <row r="192" spans="6:10" ht="15.75" customHeight="1">
      <c r="F192" s="4"/>
      <c r="G192" s="4"/>
      <c r="H192" s="4"/>
      <c r="I192" s="4"/>
      <c r="J192" s="4"/>
    </row>
    <row r="193" spans="6:10" ht="15.75" customHeight="1">
      <c r="F193" s="4"/>
      <c r="G193" s="4"/>
      <c r="H193" s="4"/>
      <c r="I193" s="4"/>
      <c r="J193" s="4"/>
    </row>
    <row r="194" spans="6:10" ht="15.75" customHeight="1">
      <c r="F194" s="4"/>
      <c r="G194" s="4"/>
      <c r="H194" s="4"/>
      <c r="I194" s="4"/>
      <c r="J194" s="4"/>
    </row>
    <row r="195" spans="6:10" ht="15.75" customHeight="1">
      <c r="F195" s="4"/>
      <c r="G195" s="4"/>
      <c r="H195" s="4"/>
      <c r="I195" s="4"/>
      <c r="J195" s="4"/>
    </row>
    <row r="196" spans="6:10" ht="15.75" customHeight="1">
      <c r="F196" s="4"/>
      <c r="G196" s="4"/>
      <c r="H196" s="4"/>
      <c r="I196" s="4"/>
      <c r="J196" s="4"/>
    </row>
    <row r="197" spans="6:10" ht="15.75" customHeight="1">
      <c r="F197" s="4"/>
      <c r="G197" s="4"/>
      <c r="H197" s="4"/>
      <c r="I197" s="4"/>
      <c r="J197" s="4"/>
    </row>
    <row r="198" spans="6:10" ht="15.75" customHeight="1">
      <c r="F198" s="4"/>
      <c r="G198" s="4"/>
      <c r="H198" s="4"/>
      <c r="I198" s="4"/>
      <c r="J198" s="4"/>
    </row>
    <row r="199" spans="6:10" ht="15.75" customHeight="1">
      <c r="F199" s="4"/>
      <c r="G199" s="4"/>
      <c r="H199" s="4"/>
      <c r="I199" s="4"/>
      <c r="J199" s="4"/>
    </row>
    <row r="200" spans="6:10" ht="15.75" customHeight="1">
      <c r="F200" s="4"/>
      <c r="G200" s="4"/>
      <c r="H200" s="4"/>
      <c r="I200" s="4"/>
      <c r="J200" s="4"/>
    </row>
    <row r="201" spans="6:10" ht="15.75" customHeight="1">
      <c r="F201" s="4"/>
      <c r="G201" s="4"/>
      <c r="H201" s="4"/>
      <c r="I201" s="4"/>
      <c r="J201" s="4"/>
    </row>
    <row r="202" spans="6:10" ht="15.75" customHeight="1">
      <c r="F202" s="4"/>
      <c r="G202" s="4"/>
      <c r="H202" s="4"/>
      <c r="I202" s="4"/>
      <c r="J202" s="4"/>
    </row>
    <row r="203" spans="6:10" ht="15.75" customHeight="1">
      <c r="F203" s="4"/>
      <c r="G203" s="4"/>
      <c r="H203" s="4"/>
      <c r="I203" s="4"/>
      <c r="J203" s="4"/>
    </row>
    <row r="204" spans="6:10" ht="15.75" customHeight="1">
      <c r="F204" s="4"/>
      <c r="G204" s="4"/>
      <c r="H204" s="4"/>
      <c r="I204" s="4"/>
      <c r="J204" s="4"/>
    </row>
    <row r="205" spans="6:10" ht="15.75" customHeight="1">
      <c r="F205" s="4"/>
      <c r="G205" s="4"/>
      <c r="H205" s="4"/>
      <c r="I205" s="4"/>
      <c r="J205" s="4"/>
    </row>
    <row r="206" spans="6:10" ht="15.75" customHeight="1">
      <c r="F206" s="4"/>
      <c r="G206" s="4"/>
      <c r="H206" s="4"/>
      <c r="I206" s="4"/>
      <c r="J206" s="4"/>
    </row>
    <row r="207" spans="6:10" ht="15.75" customHeight="1">
      <c r="F207" s="4"/>
      <c r="G207" s="4"/>
      <c r="H207" s="4"/>
      <c r="I207" s="4"/>
      <c r="J207" s="4"/>
    </row>
    <row r="208" spans="6:10" ht="15.75" customHeight="1">
      <c r="F208" s="4"/>
      <c r="G208" s="4"/>
      <c r="H208" s="4"/>
      <c r="I208" s="4"/>
      <c r="J208" s="4"/>
    </row>
    <row r="209" spans="6:10" ht="15.75" customHeight="1">
      <c r="F209" s="4"/>
      <c r="G209" s="4"/>
      <c r="H209" s="4"/>
      <c r="I209" s="4"/>
      <c r="J209" s="4"/>
    </row>
    <row r="210" spans="6:10" ht="15.75" customHeight="1">
      <c r="F210" s="4"/>
      <c r="G210" s="4"/>
      <c r="H210" s="4"/>
      <c r="I210" s="4"/>
      <c r="J210" s="4"/>
    </row>
    <row r="211" spans="6:10" ht="15.75" customHeight="1">
      <c r="F211" s="4"/>
      <c r="G211" s="4"/>
      <c r="H211" s="4"/>
      <c r="I211" s="4"/>
      <c r="J211" s="4"/>
    </row>
    <row r="212" spans="6:10" ht="15.75" customHeight="1">
      <c r="F212" s="4"/>
      <c r="G212" s="4"/>
      <c r="H212" s="4"/>
      <c r="I212" s="4"/>
      <c r="J212" s="4"/>
    </row>
    <row r="213" spans="6:10" ht="15.75" customHeight="1">
      <c r="F213" s="4"/>
      <c r="G213" s="4"/>
      <c r="H213" s="4"/>
      <c r="I213" s="4"/>
      <c r="J213" s="4"/>
    </row>
    <row r="214" spans="6:10" ht="15.75" customHeight="1">
      <c r="F214" s="4"/>
      <c r="G214" s="4"/>
      <c r="H214" s="4"/>
      <c r="I214" s="4"/>
      <c r="J214" s="4"/>
    </row>
    <row r="215" spans="6:10" ht="15.75" customHeight="1">
      <c r="F215" s="4"/>
      <c r="G215" s="4"/>
      <c r="H215" s="4"/>
      <c r="I215" s="4"/>
      <c r="J215" s="4"/>
    </row>
    <row r="216" spans="6:10" ht="15.75" customHeight="1">
      <c r="F216" s="4"/>
      <c r="G216" s="4"/>
      <c r="H216" s="4"/>
      <c r="I216" s="4"/>
      <c r="J216" s="4"/>
    </row>
    <row r="217" spans="6:10" ht="15.75" customHeight="1">
      <c r="F217" s="4"/>
      <c r="G217" s="4"/>
      <c r="H217" s="4"/>
      <c r="I217" s="4"/>
      <c r="J217" s="4"/>
    </row>
    <row r="218" spans="6:10" ht="15.75" customHeight="1">
      <c r="F218" s="4"/>
      <c r="G218" s="4"/>
      <c r="H218" s="4"/>
      <c r="I218" s="4"/>
      <c r="J218" s="4"/>
    </row>
    <row r="219" spans="6:10" ht="15.75" customHeight="1">
      <c r="F219" s="4"/>
      <c r="G219" s="4"/>
      <c r="H219" s="4"/>
      <c r="I219" s="4"/>
      <c r="J219" s="4"/>
    </row>
    <row r="220" spans="6:10" ht="15.75" customHeight="1">
      <c r="F220" s="4"/>
      <c r="G220" s="4"/>
      <c r="H220" s="4"/>
      <c r="I220" s="4"/>
      <c r="J220" s="4"/>
    </row>
    <row r="221" spans="6:10" ht="15.75" customHeight="1">
      <c r="F221" s="4"/>
      <c r="G221" s="4"/>
      <c r="H221" s="4"/>
      <c r="I221" s="4"/>
      <c r="J221" s="4"/>
    </row>
    <row r="222" spans="6:10" ht="15.75" customHeight="1">
      <c r="F222" s="4"/>
      <c r="G222" s="4"/>
      <c r="H222" s="4"/>
      <c r="I222" s="4"/>
      <c r="J222" s="4"/>
    </row>
    <row r="223" spans="6:10" ht="15.75" customHeight="1">
      <c r="F223" s="4"/>
      <c r="G223" s="4"/>
      <c r="H223" s="4"/>
      <c r="I223" s="4"/>
      <c r="J223" s="4"/>
    </row>
    <row r="224" spans="6:10" ht="15.75" customHeight="1">
      <c r="F224" s="4"/>
      <c r="G224" s="4"/>
      <c r="H224" s="4"/>
      <c r="I224" s="4"/>
      <c r="J224" s="4"/>
    </row>
    <row r="225" spans="6:10" ht="15.75" customHeight="1">
      <c r="F225" s="4"/>
      <c r="G225" s="4"/>
      <c r="H225" s="4"/>
      <c r="I225" s="4"/>
      <c r="J225" s="4"/>
    </row>
    <row r="226" spans="6:10" ht="15.75" customHeight="1">
      <c r="F226" s="4"/>
      <c r="G226" s="4"/>
      <c r="H226" s="4"/>
      <c r="I226" s="4"/>
      <c r="J226" s="4"/>
    </row>
    <row r="227" spans="6:10" ht="15.75" customHeight="1">
      <c r="F227" s="4"/>
      <c r="G227" s="4"/>
      <c r="H227" s="4"/>
      <c r="I227" s="4"/>
      <c r="J227" s="4"/>
    </row>
    <row r="228" spans="6:10" ht="15.75" customHeight="1">
      <c r="F228" s="4"/>
      <c r="G228" s="4"/>
      <c r="H228" s="4"/>
      <c r="I228" s="4"/>
      <c r="J228" s="4"/>
    </row>
    <row r="229" spans="6:10" ht="15.75" customHeight="1">
      <c r="F229" s="4"/>
      <c r="G229" s="4"/>
      <c r="H229" s="4"/>
      <c r="I229" s="4"/>
      <c r="J229" s="4"/>
    </row>
    <row r="230" spans="6:10" ht="15.75" customHeight="1">
      <c r="F230" s="4"/>
      <c r="G230" s="4"/>
      <c r="H230" s="4"/>
      <c r="I230" s="4"/>
      <c r="J230" s="4"/>
    </row>
    <row r="231" spans="6:10" ht="15.75" customHeight="1">
      <c r="F231" s="4"/>
      <c r="G231" s="4"/>
      <c r="H231" s="4"/>
      <c r="I231" s="4"/>
      <c r="J231" s="4"/>
    </row>
    <row r="232" spans="6:10" ht="15.75" customHeight="1">
      <c r="F232" s="4"/>
      <c r="G232" s="4"/>
      <c r="H232" s="4"/>
      <c r="I232" s="4"/>
      <c r="J232" s="4"/>
    </row>
    <row r="233" spans="6:10" ht="15.75" customHeight="1">
      <c r="F233" s="4"/>
      <c r="G233" s="4"/>
      <c r="H233" s="4"/>
      <c r="I233" s="4"/>
      <c r="J233" s="4"/>
    </row>
    <row r="234" spans="6:10" ht="15.75" customHeight="1">
      <c r="F234" s="4"/>
      <c r="G234" s="4"/>
      <c r="H234" s="4"/>
      <c r="I234" s="4"/>
      <c r="J234" s="4"/>
    </row>
    <row r="235" spans="6:10" ht="15.75" customHeight="1">
      <c r="F235" s="4"/>
      <c r="G235" s="4"/>
      <c r="H235" s="4"/>
      <c r="I235" s="4"/>
      <c r="J235" s="4"/>
    </row>
    <row r="236" spans="6:10" ht="15.75" customHeight="1">
      <c r="F236" s="4"/>
      <c r="G236" s="4"/>
      <c r="H236" s="4"/>
      <c r="I236" s="4"/>
      <c r="J236" s="4"/>
    </row>
    <row r="237" spans="6:10" ht="15.75" customHeight="1">
      <c r="F237" s="4"/>
      <c r="G237" s="4"/>
      <c r="H237" s="4"/>
      <c r="I237" s="4"/>
      <c r="J237" s="4"/>
    </row>
    <row r="238" spans="6:10" ht="15.75" customHeight="1">
      <c r="F238" s="4"/>
      <c r="G238" s="4"/>
      <c r="H238" s="4"/>
      <c r="I238" s="4"/>
      <c r="J238" s="4"/>
    </row>
    <row r="239" spans="6:10" ht="15.75" customHeight="1">
      <c r="F239" s="4"/>
      <c r="G239" s="4"/>
      <c r="H239" s="4"/>
      <c r="I239" s="4"/>
      <c r="J239" s="4"/>
    </row>
    <row r="240" spans="6:10" ht="15.75" customHeight="1">
      <c r="F240" s="4"/>
      <c r="G240" s="4"/>
      <c r="H240" s="4"/>
      <c r="I240" s="4"/>
      <c r="J240" s="4"/>
    </row>
    <row r="241" spans="6:10" ht="15.75" customHeight="1">
      <c r="F241" s="4"/>
      <c r="G241" s="4"/>
      <c r="H241" s="4"/>
      <c r="I241" s="4"/>
      <c r="J241" s="4"/>
    </row>
    <row r="242" spans="6:10" ht="15.75" customHeight="1">
      <c r="F242" s="4"/>
      <c r="G242" s="4"/>
      <c r="H242" s="4"/>
      <c r="I242" s="4"/>
      <c r="J242" s="4"/>
    </row>
    <row r="243" spans="6:10" ht="15.75" customHeight="1">
      <c r="F243" s="4"/>
      <c r="G243" s="4"/>
      <c r="H243" s="4"/>
      <c r="I243" s="4"/>
      <c r="J243" s="4"/>
    </row>
    <row r="244" spans="6:10" ht="15.75" customHeight="1">
      <c r="F244" s="4"/>
      <c r="G244" s="4"/>
      <c r="H244" s="4"/>
      <c r="I244" s="4"/>
      <c r="J244" s="4"/>
    </row>
    <row r="245" spans="6:10" ht="15.75" customHeight="1">
      <c r="F245" s="4"/>
      <c r="G245" s="4"/>
      <c r="H245" s="4"/>
      <c r="I245" s="4"/>
      <c r="J245" s="4"/>
    </row>
    <row r="246" spans="6:10" ht="15.75" customHeight="1">
      <c r="F246" s="4"/>
      <c r="G246" s="4"/>
      <c r="H246" s="4"/>
      <c r="I246" s="4"/>
      <c r="J246" s="4"/>
    </row>
    <row r="247" spans="6:10" ht="15.75" customHeight="1">
      <c r="F247" s="4"/>
      <c r="G247" s="4"/>
      <c r="H247" s="4"/>
      <c r="I247" s="4"/>
      <c r="J247" s="4"/>
    </row>
    <row r="248" spans="6:10" ht="15.75" customHeight="1">
      <c r="F248" s="4"/>
      <c r="G248" s="4"/>
      <c r="H248" s="4"/>
      <c r="I248" s="4"/>
      <c r="J248" s="4"/>
    </row>
    <row r="249" spans="6:10" ht="15.75" customHeight="1">
      <c r="F249" s="4"/>
      <c r="G249" s="4"/>
      <c r="H249" s="4"/>
      <c r="I249" s="4"/>
      <c r="J249" s="4"/>
    </row>
    <row r="250" spans="6:10" ht="15.75" customHeight="1">
      <c r="F250" s="4"/>
      <c r="G250" s="4"/>
      <c r="H250" s="4"/>
      <c r="I250" s="4"/>
      <c r="J250" s="4"/>
    </row>
    <row r="251" spans="6:10" ht="15.75" customHeight="1">
      <c r="F251" s="4"/>
      <c r="G251" s="4"/>
      <c r="H251" s="4"/>
      <c r="I251" s="4"/>
      <c r="J251" s="4"/>
    </row>
    <row r="252" spans="6:10" ht="15.75" customHeight="1">
      <c r="F252" s="4"/>
      <c r="G252" s="4"/>
      <c r="H252" s="4"/>
      <c r="I252" s="4"/>
      <c r="J252" s="4"/>
    </row>
    <row r="253" spans="6:10" ht="15.75" customHeight="1">
      <c r="F253" s="4"/>
      <c r="G253" s="4"/>
      <c r="H253" s="4"/>
      <c r="I253" s="4"/>
      <c r="J253" s="4"/>
    </row>
    <row r="254" spans="6:10" ht="15.75" customHeight="1">
      <c r="F254" s="4"/>
      <c r="G254" s="4"/>
      <c r="H254" s="4"/>
      <c r="I254" s="4"/>
      <c r="J254" s="4"/>
    </row>
    <row r="255" spans="6:10" ht="15.75" customHeight="1">
      <c r="F255" s="4"/>
      <c r="G255" s="4"/>
      <c r="H255" s="4"/>
      <c r="I255" s="4"/>
      <c r="J255" s="4"/>
    </row>
    <row r="256" spans="6:10" ht="15.75" customHeight="1">
      <c r="F256" s="4"/>
      <c r="G256" s="4"/>
      <c r="H256" s="4"/>
      <c r="I256" s="4"/>
      <c r="J256" s="4"/>
    </row>
    <row r="257" spans="6:10" ht="15.75" customHeight="1">
      <c r="F257" s="4"/>
      <c r="G257" s="4"/>
      <c r="H257" s="4"/>
      <c r="I257" s="4"/>
      <c r="J257" s="4"/>
    </row>
    <row r="258" spans="6:10" ht="15.75" customHeight="1">
      <c r="F258" s="4"/>
      <c r="G258" s="4"/>
      <c r="H258" s="4"/>
      <c r="I258" s="4"/>
      <c r="J258" s="4"/>
    </row>
    <row r="259" spans="6:10" ht="15.75" customHeight="1">
      <c r="F259" s="4"/>
      <c r="G259" s="4"/>
      <c r="H259" s="4"/>
      <c r="I259" s="4"/>
      <c r="J259" s="4"/>
    </row>
    <row r="260" spans="6:10" ht="15.75" customHeight="1">
      <c r="F260" s="4"/>
      <c r="G260" s="4"/>
      <c r="H260" s="4"/>
      <c r="I260" s="4"/>
      <c r="J260" s="4"/>
    </row>
    <row r="261" spans="6:10" ht="15.75" customHeight="1">
      <c r="F261" s="4"/>
      <c r="G261" s="4"/>
      <c r="H261" s="4"/>
      <c r="I261" s="4"/>
      <c r="J261" s="4"/>
    </row>
    <row r="262" spans="6:10" ht="15.75" customHeight="1">
      <c r="F262" s="4"/>
      <c r="G262" s="4"/>
      <c r="H262" s="4"/>
      <c r="I262" s="4"/>
      <c r="J262" s="4"/>
    </row>
    <row r="263" spans="6:10" ht="15.75" customHeight="1">
      <c r="F263" s="4"/>
      <c r="G263" s="4"/>
      <c r="H263" s="4"/>
      <c r="I263" s="4"/>
      <c r="J263" s="4"/>
    </row>
    <row r="264" spans="6:10" ht="15.75" customHeight="1">
      <c r="F264" s="4"/>
      <c r="G264" s="4"/>
      <c r="H264" s="4"/>
      <c r="I264" s="4"/>
      <c r="J264" s="4"/>
    </row>
    <row r="265" spans="6:10" ht="15.75" customHeight="1">
      <c r="F265" s="4"/>
      <c r="G265" s="4"/>
      <c r="H265" s="4"/>
      <c r="I265" s="4"/>
      <c r="J265" s="4"/>
    </row>
    <row r="266" spans="6:10" ht="15.75" customHeight="1">
      <c r="F266" s="4"/>
      <c r="G266" s="4"/>
      <c r="H266" s="4"/>
      <c r="I266" s="4"/>
      <c r="J266" s="4"/>
    </row>
    <row r="267" spans="6:10" ht="15.75" customHeight="1">
      <c r="F267" s="4"/>
      <c r="G267" s="4"/>
      <c r="H267" s="4"/>
      <c r="I267" s="4"/>
      <c r="J267" s="4"/>
    </row>
    <row r="268" spans="6:10" ht="15.75" customHeight="1">
      <c r="F268" s="4"/>
      <c r="G268" s="4"/>
      <c r="H268" s="4"/>
      <c r="I268" s="4"/>
      <c r="J268" s="4"/>
    </row>
    <row r="269" spans="6:10" ht="15.75" customHeight="1">
      <c r="F269" s="4"/>
      <c r="G269" s="4"/>
      <c r="H269" s="4"/>
      <c r="I269" s="4"/>
      <c r="J269" s="4"/>
    </row>
    <row r="270" spans="6:10" ht="15.75" customHeight="1">
      <c r="F270" s="4"/>
      <c r="G270" s="4"/>
      <c r="H270" s="4"/>
      <c r="I270" s="4"/>
      <c r="J270" s="4"/>
    </row>
    <row r="271" spans="6:10" ht="15.75" customHeight="1">
      <c r="F271" s="4"/>
      <c r="G271" s="4"/>
      <c r="H271" s="4"/>
      <c r="I271" s="4"/>
      <c r="J271" s="4"/>
    </row>
    <row r="272" spans="6:10" ht="15.75" customHeight="1">
      <c r="F272" s="4"/>
      <c r="G272" s="4"/>
      <c r="H272" s="4"/>
      <c r="I272" s="4"/>
      <c r="J272" s="4"/>
    </row>
    <row r="273" spans="6:10" ht="15.75" customHeight="1">
      <c r="F273" s="4"/>
      <c r="G273" s="4"/>
      <c r="H273" s="4"/>
      <c r="I273" s="4"/>
      <c r="J273" s="4"/>
    </row>
    <row r="274" spans="6:10" ht="15.75" customHeight="1">
      <c r="F274" s="4"/>
      <c r="G274" s="4"/>
      <c r="H274" s="4"/>
      <c r="I274" s="4"/>
      <c r="J274" s="4"/>
    </row>
    <row r="275" spans="6:10" ht="15.75" customHeight="1">
      <c r="F275" s="4"/>
      <c r="G275" s="4"/>
      <c r="H275" s="4"/>
      <c r="I275" s="4"/>
      <c r="J275" s="4"/>
    </row>
    <row r="276" spans="6:10" ht="15.75" customHeight="1">
      <c r="F276" s="4"/>
      <c r="G276" s="4"/>
      <c r="H276" s="4"/>
      <c r="I276" s="4"/>
      <c r="J276" s="4"/>
    </row>
    <row r="277" spans="6:10" ht="15.75" customHeight="1">
      <c r="F277" s="4"/>
      <c r="G277" s="4"/>
      <c r="H277" s="4"/>
      <c r="I277" s="4"/>
      <c r="J277" s="4"/>
    </row>
    <row r="278" spans="6:10" ht="15.75" customHeight="1">
      <c r="F278" s="4"/>
      <c r="G278" s="4"/>
      <c r="H278" s="4"/>
      <c r="I278" s="4"/>
      <c r="J278" s="4"/>
    </row>
    <row r="279" spans="6:10" ht="15.75" customHeight="1">
      <c r="F279" s="4"/>
      <c r="G279" s="4"/>
      <c r="H279" s="4"/>
      <c r="I279" s="4"/>
      <c r="J279" s="4"/>
    </row>
    <row r="280" spans="6:10" ht="15.75" customHeight="1">
      <c r="F280" s="4"/>
      <c r="G280" s="4"/>
      <c r="H280" s="4"/>
      <c r="I280" s="4"/>
      <c r="J280" s="4"/>
    </row>
    <row r="281" spans="6:10" ht="15.75" customHeight="1">
      <c r="F281" s="4"/>
      <c r="G281" s="4"/>
      <c r="H281" s="4"/>
      <c r="I281" s="4"/>
      <c r="J281" s="4"/>
    </row>
    <row r="282" spans="6:10" ht="15.75" customHeight="1">
      <c r="F282" s="4"/>
      <c r="G282" s="4"/>
      <c r="H282" s="4"/>
      <c r="I282" s="4"/>
      <c r="J282" s="4"/>
    </row>
    <row r="283" spans="6:10" ht="15.75" customHeight="1">
      <c r="F283" s="4"/>
      <c r="G283" s="4"/>
      <c r="H283" s="4"/>
      <c r="I283" s="4"/>
      <c r="J283" s="4"/>
    </row>
    <row r="284" spans="6:10" ht="15.75" customHeight="1">
      <c r="F284" s="4"/>
      <c r="G284" s="4"/>
      <c r="H284" s="4"/>
      <c r="I284" s="4"/>
      <c r="J284" s="4"/>
    </row>
    <row r="285" spans="6:10" ht="15.75" customHeight="1">
      <c r="F285" s="4"/>
      <c r="G285" s="4"/>
      <c r="H285" s="4"/>
      <c r="I285" s="4"/>
      <c r="J285" s="4"/>
    </row>
    <row r="286" spans="6:10" ht="15.75" customHeight="1">
      <c r="F286" s="4"/>
      <c r="G286" s="4"/>
      <c r="H286" s="4"/>
      <c r="I286" s="4"/>
      <c r="J286" s="4"/>
    </row>
    <row r="287" spans="6:10" ht="15.75" customHeight="1">
      <c r="F287" s="4"/>
      <c r="G287" s="4"/>
      <c r="H287" s="4"/>
      <c r="I287" s="4"/>
      <c r="J287" s="4"/>
    </row>
    <row r="288" spans="6:10" ht="15.75" customHeight="1">
      <c r="F288" s="4"/>
      <c r="G288" s="4"/>
      <c r="H288" s="4"/>
      <c r="I288" s="4"/>
      <c r="J288" s="4"/>
    </row>
    <row r="289" spans="6:10" ht="15.75" customHeight="1">
      <c r="F289" s="4"/>
      <c r="G289" s="4"/>
      <c r="H289" s="4"/>
      <c r="I289" s="4"/>
      <c r="J289" s="4"/>
    </row>
    <row r="290" spans="6:10" ht="15.75" customHeight="1">
      <c r="F290" s="4"/>
      <c r="G290" s="4"/>
      <c r="H290" s="4"/>
      <c r="I290" s="4"/>
      <c r="J290" s="4"/>
    </row>
    <row r="291" spans="6:10" ht="15.75" customHeight="1">
      <c r="F291" s="4"/>
      <c r="G291" s="4"/>
      <c r="H291" s="4"/>
      <c r="I291" s="4"/>
      <c r="J291" s="4"/>
    </row>
    <row r="292" spans="6:10" ht="15.75" customHeight="1">
      <c r="F292" s="4"/>
      <c r="G292" s="4"/>
      <c r="H292" s="4"/>
      <c r="I292" s="4"/>
      <c r="J292" s="4"/>
    </row>
    <row r="293" spans="6:10" ht="15.75" customHeight="1">
      <c r="F293" s="4"/>
      <c r="G293" s="4"/>
      <c r="H293" s="4"/>
      <c r="I293" s="4"/>
      <c r="J293" s="4"/>
    </row>
    <row r="294" spans="6:10" ht="15.75" customHeight="1">
      <c r="F294" s="4"/>
      <c r="G294" s="4"/>
      <c r="H294" s="4"/>
      <c r="I294" s="4"/>
      <c r="J294" s="4"/>
    </row>
    <row r="295" spans="6:10" ht="15.75" customHeight="1">
      <c r="F295" s="4"/>
      <c r="G295" s="4"/>
      <c r="H295" s="4"/>
      <c r="I295" s="4"/>
      <c r="J295" s="4"/>
    </row>
    <row r="296" spans="6:10" ht="15.75" customHeight="1">
      <c r="F296" s="4"/>
      <c r="G296" s="4"/>
      <c r="H296" s="4"/>
      <c r="I296" s="4"/>
      <c r="J296" s="4"/>
    </row>
    <row r="297" spans="6:10" ht="15.75" customHeight="1">
      <c r="F297" s="4"/>
      <c r="G297" s="4"/>
      <c r="H297" s="4"/>
      <c r="I297" s="4"/>
      <c r="J297" s="4"/>
    </row>
    <row r="298" spans="6:10" ht="15.75" customHeight="1">
      <c r="F298" s="4"/>
      <c r="G298" s="4"/>
      <c r="H298" s="4"/>
      <c r="I298" s="4"/>
      <c r="J298" s="4"/>
    </row>
    <row r="299" spans="6:10" ht="15.75" customHeight="1">
      <c r="F299" s="4"/>
      <c r="G299" s="4"/>
      <c r="H299" s="4"/>
      <c r="I299" s="4"/>
      <c r="J299" s="4"/>
    </row>
    <row r="300" spans="6:10" ht="15.75" customHeight="1">
      <c r="F300" s="4"/>
      <c r="G300" s="4"/>
      <c r="H300" s="4"/>
      <c r="I300" s="4"/>
      <c r="J300" s="4"/>
    </row>
    <row r="301" spans="6:10" ht="15.75" customHeight="1">
      <c r="F301" s="4"/>
      <c r="G301" s="4"/>
      <c r="H301" s="4"/>
      <c r="I301" s="4"/>
      <c r="J301" s="4"/>
    </row>
    <row r="302" spans="6:10" ht="15.75" customHeight="1">
      <c r="F302" s="4"/>
      <c r="G302" s="4"/>
      <c r="H302" s="4"/>
      <c r="I302" s="4"/>
      <c r="J302" s="4"/>
    </row>
    <row r="303" spans="6:10" ht="15.75" customHeight="1">
      <c r="F303" s="4"/>
      <c r="G303" s="4"/>
      <c r="H303" s="4"/>
      <c r="I303" s="4"/>
      <c r="J303" s="4"/>
    </row>
    <row r="304" spans="6:10" ht="15.75" customHeight="1">
      <c r="F304" s="4"/>
      <c r="G304" s="4"/>
      <c r="H304" s="4"/>
      <c r="I304" s="4"/>
      <c r="J304" s="4"/>
    </row>
    <row r="305" spans="6:10" ht="15.75" customHeight="1">
      <c r="F305" s="4"/>
      <c r="G305" s="4"/>
      <c r="H305" s="4"/>
      <c r="I305" s="4"/>
      <c r="J305" s="4"/>
    </row>
    <row r="306" spans="6:10" ht="15.75" customHeight="1">
      <c r="F306" s="4"/>
      <c r="G306" s="4"/>
      <c r="H306" s="4"/>
      <c r="I306" s="4"/>
      <c r="J306" s="4"/>
    </row>
    <row r="307" spans="6:10" ht="15.75" customHeight="1">
      <c r="F307" s="4"/>
      <c r="G307" s="4"/>
      <c r="H307" s="4"/>
      <c r="I307" s="4"/>
      <c r="J307" s="4"/>
    </row>
    <row r="308" spans="6:10" ht="15.75" customHeight="1">
      <c r="F308" s="4"/>
      <c r="G308" s="4"/>
      <c r="H308" s="4"/>
      <c r="I308" s="4"/>
      <c r="J308" s="4"/>
    </row>
    <row r="309" spans="6:10" ht="15.75" customHeight="1">
      <c r="F309" s="4"/>
      <c r="G309" s="4"/>
      <c r="H309" s="4"/>
      <c r="I309" s="4"/>
      <c r="J309" s="4"/>
    </row>
    <row r="310" spans="6:10" ht="15.75" customHeight="1">
      <c r="F310" s="4"/>
      <c r="G310" s="4"/>
      <c r="H310" s="4"/>
      <c r="I310" s="4"/>
      <c r="J310" s="4"/>
    </row>
    <row r="311" spans="6:10" ht="15.75" customHeight="1">
      <c r="F311" s="4"/>
      <c r="G311" s="4"/>
      <c r="H311" s="4"/>
      <c r="I311" s="4"/>
      <c r="J311" s="4"/>
    </row>
    <row r="312" spans="6:10" ht="15.75" customHeight="1">
      <c r="F312" s="4"/>
      <c r="G312" s="4"/>
      <c r="H312" s="4"/>
      <c r="I312" s="4"/>
      <c r="J312" s="4"/>
    </row>
    <row r="313" spans="6:10" ht="15.75" customHeight="1">
      <c r="F313" s="4"/>
      <c r="G313" s="4"/>
      <c r="H313" s="4"/>
      <c r="I313" s="4"/>
      <c r="J313" s="4"/>
    </row>
    <row r="314" spans="6:10" ht="15.75" customHeight="1">
      <c r="F314" s="4"/>
      <c r="G314" s="4"/>
      <c r="H314" s="4"/>
      <c r="I314" s="4"/>
      <c r="J314" s="4"/>
    </row>
    <row r="315" spans="6:10" ht="15.75" customHeight="1">
      <c r="F315" s="4"/>
      <c r="G315" s="4"/>
      <c r="H315" s="4"/>
      <c r="I315" s="4"/>
      <c r="J315" s="4"/>
    </row>
    <row r="316" spans="6:10" ht="15.75" customHeight="1">
      <c r="F316" s="4"/>
      <c r="G316" s="4"/>
      <c r="H316" s="4"/>
      <c r="I316" s="4"/>
      <c r="J316" s="4"/>
    </row>
    <row r="317" spans="6:10" ht="15.75" customHeight="1">
      <c r="F317" s="4"/>
      <c r="G317" s="4"/>
      <c r="H317" s="4"/>
      <c r="I317" s="4"/>
      <c r="J317" s="4"/>
    </row>
    <row r="318" spans="6:10" ht="15.75" customHeight="1">
      <c r="F318" s="4"/>
      <c r="G318" s="4"/>
      <c r="H318" s="4"/>
      <c r="I318" s="4"/>
      <c r="J318" s="4"/>
    </row>
    <row r="319" spans="6:10" ht="15.75" customHeight="1">
      <c r="F319" s="4"/>
      <c r="G319" s="4"/>
      <c r="H319" s="4"/>
      <c r="I319" s="4"/>
      <c r="J319" s="4"/>
    </row>
    <row r="320" spans="6:10" ht="15.75" customHeight="1">
      <c r="F320" s="4"/>
      <c r="G320" s="4"/>
      <c r="H320" s="4"/>
      <c r="I320" s="4"/>
      <c r="J320" s="4"/>
    </row>
    <row r="321" spans="6:10" ht="15.75" customHeight="1">
      <c r="F321" s="4"/>
      <c r="G321" s="4"/>
      <c r="H321" s="4"/>
      <c r="I321" s="4"/>
      <c r="J321" s="4"/>
    </row>
    <row r="322" spans="6:10" ht="15.75" customHeight="1">
      <c r="F322" s="4"/>
      <c r="G322" s="4"/>
      <c r="H322" s="4"/>
      <c r="I322" s="4"/>
      <c r="J322" s="4"/>
    </row>
    <row r="323" spans="6:10" ht="15.75" customHeight="1">
      <c r="F323" s="4"/>
      <c r="G323" s="4"/>
      <c r="H323" s="4"/>
      <c r="I323" s="4"/>
      <c r="J323" s="4"/>
    </row>
    <row r="324" spans="6:10" ht="15.75" customHeight="1">
      <c r="F324" s="4"/>
      <c r="G324" s="4"/>
      <c r="H324" s="4"/>
      <c r="I324" s="4"/>
      <c r="J324" s="4"/>
    </row>
    <row r="325" spans="6:10" ht="15.75" customHeight="1">
      <c r="F325" s="4"/>
      <c r="G325" s="4"/>
      <c r="H325" s="4"/>
      <c r="I325" s="4"/>
      <c r="J325" s="4"/>
    </row>
    <row r="326" spans="6:10" ht="15.75" customHeight="1">
      <c r="F326" s="4"/>
      <c r="G326" s="4"/>
      <c r="H326" s="4"/>
      <c r="I326" s="4"/>
      <c r="J326" s="4"/>
    </row>
    <row r="327" spans="6:10" ht="15.75" customHeight="1">
      <c r="F327" s="4"/>
      <c r="G327" s="4"/>
      <c r="H327" s="4"/>
      <c r="I327" s="4"/>
      <c r="J327" s="4"/>
    </row>
    <row r="328" spans="6:10" ht="15.75" customHeight="1">
      <c r="F328" s="4"/>
      <c r="G328" s="4"/>
      <c r="H328" s="4"/>
      <c r="I328" s="4"/>
      <c r="J328" s="4"/>
    </row>
    <row r="329" spans="6:10" ht="15.75" customHeight="1">
      <c r="F329" s="4"/>
      <c r="G329" s="4"/>
      <c r="H329" s="4"/>
      <c r="I329" s="4"/>
      <c r="J329" s="4"/>
    </row>
    <row r="330" spans="6:10" ht="15.75" customHeight="1">
      <c r="F330" s="4"/>
      <c r="G330" s="4"/>
      <c r="H330" s="4"/>
      <c r="I330" s="4"/>
      <c r="J330" s="4"/>
    </row>
    <row r="331" spans="6:10" ht="15.75" customHeight="1">
      <c r="F331" s="4"/>
      <c r="G331" s="4"/>
      <c r="H331" s="4"/>
      <c r="I331" s="4"/>
      <c r="J331" s="4"/>
    </row>
    <row r="332" spans="6:10" ht="15.75" customHeight="1">
      <c r="F332" s="4"/>
      <c r="G332" s="4"/>
      <c r="H332" s="4"/>
      <c r="I332" s="4"/>
      <c r="J332" s="4"/>
    </row>
    <row r="333" spans="6:10" ht="15.75" customHeight="1">
      <c r="F333" s="4"/>
      <c r="G333" s="4"/>
      <c r="H333" s="4"/>
      <c r="I333" s="4"/>
      <c r="J333" s="4"/>
    </row>
    <row r="334" spans="6:10" ht="15.75" customHeight="1">
      <c r="F334" s="4"/>
      <c r="G334" s="4"/>
      <c r="H334" s="4"/>
      <c r="I334" s="4"/>
      <c r="J334" s="4"/>
    </row>
    <row r="335" spans="6:10" ht="15.75" customHeight="1">
      <c r="F335" s="4"/>
      <c r="G335" s="4"/>
      <c r="H335" s="4"/>
      <c r="I335" s="4"/>
      <c r="J335" s="4"/>
    </row>
    <row r="336" spans="6:10" ht="15.75" customHeight="1">
      <c r="F336" s="4"/>
      <c r="G336" s="4"/>
      <c r="H336" s="4"/>
      <c r="I336" s="4"/>
      <c r="J336" s="4"/>
    </row>
    <row r="337" spans="6:10" ht="15.75" customHeight="1">
      <c r="F337" s="4"/>
      <c r="G337" s="4"/>
      <c r="H337" s="4"/>
      <c r="I337" s="4"/>
      <c r="J337" s="4"/>
    </row>
    <row r="338" spans="6:10" ht="15.75" customHeight="1">
      <c r="F338" s="4"/>
      <c r="G338" s="4"/>
      <c r="H338" s="4"/>
      <c r="I338" s="4"/>
      <c r="J338" s="4"/>
    </row>
    <row r="339" spans="6:10" ht="15.75" customHeight="1">
      <c r="F339" s="4"/>
      <c r="G339" s="4"/>
      <c r="H339" s="4"/>
      <c r="I339" s="4"/>
      <c r="J339" s="4"/>
    </row>
    <row r="340" spans="6:10" ht="15.75" customHeight="1">
      <c r="F340" s="4"/>
      <c r="G340" s="4"/>
      <c r="H340" s="4"/>
      <c r="I340" s="4"/>
      <c r="J340" s="4"/>
    </row>
    <row r="341" spans="6:10" ht="15.75" customHeight="1">
      <c r="F341" s="4"/>
      <c r="G341" s="4"/>
      <c r="H341" s="4"/>
      <c r="I341" s="4"/>
      <c r="J341" s="4"/>
    </row>
    <row r="342" spans="6:10" ht="15.75" customHeight="1">
      <c r="F342" s="4"/>
      <c r="G342" s="4"/>
      <c r="H342" s="4"/>
      <c r="I342" s="4"/>
      <c r="J342" s="4"/>
    </row>
    <row r="343" spans="6:10" ht="15.75" customHeight="1">
      <c r="F343" s="4"/>
      <c r="G343" s="4"/>
      <c r="H343" s="4"/>
      <c r="I343" s="4"/>
      <c r="J343" s="4"/>
    </row>
    <row r="344" spans="6:10" ht="15.75" customHeight="1">
      <c r="F344" s="4"/>
      <c r="G344" s="4"/>
      <c r="H344" s="4"/>
      <c r="I344" s="4"/>
      <c r="J344" s="4"/>
    </row>
    <row r="345" spans="6:10" ht="15.75" customHeight="1">
      <c r="F345" s="4"/>
      <c r="G345" s="4"/>
      <c r="H345" s="4"/>
      <c r="I345" s="4"/>
      <c r="J345" s="4"/>
    </row>
    <row r="346" spans="6:10" ht="15.75" customHeight="1">
      <c r="F346" s="4"/>
      <c r="G346" s="4"/>
      <c r="H346" s="4"/>
      <c r="I346" s="4"/>
      <c r="J346" s="4"/>
    </row>
    <row r="347" spans="6:10" ht="15.75" customHeight="1">
      <c r="F347" s="4"/>
      <c r="G347" s="4"/>
      <c r="H347" s="4"/>
      <c r="I347" s="4"/>
      <c r="J347" s="4"/>
    </row>
    <row r="348" spans="6:10" ht="15.75" customHeight="1">
      <c r="F348" s="4"/>
      <c r="G348" s="4"/>
      <c r="H348" s="4"/>
      <c r="I348" s="4"/>
      <c r="J348" s="4"/>
    </row>
    <row r="349" spans="6:10" ht="15.75" customHeight="1">
      <c r="F349" s="4"/>
      <c r="G349" s="4"/>
      <c r="H349" s="4"/>
      <c r="I349" s="4"/>
      <c r="J349" s="4"/>
    </row>
    <row r="350" spans="6:10" ht="15.75" customHeight="1">
      <c r="F350" s="4"/>
      <c r="G350" s="4"/>
      <c r="H350" s="4"/>
      <c r="I350" s="4"/>
      <c r="J350" s="4"/>
    </row>
    <row r="351" spans="6:10" ht="15.75" customHeight="1">
      <c r="F351" s="4"/>
      <c r="G351" s="4"/>
      <c r="H351" s="4"/>
      <c r="I351" s="4"/>
      <c r="J351" s="4"/>
    </row>
    <row r="352" spans="6:10" ht="15.75" customHeight="1">
      <c r="F352" s="4"/>
      <c r="G352" s="4"/>
      <c r="H352" s="4"/>
      <c r="I352" s="4"/>
      <c r="J352" s="4"/>
    </row>
    <row r="353" spans="6:10" ht="15.75" customHeight="1">
      <c r="F353" s="4"/>
      <c r="G353" s="4"/>
      <c r="H353" s="4"/>
      <c r="I353" s="4"/>
      <c r="J353" s="4"/>
    </row>
    <row r="354" spans="6:10" ht="15.75" customHeight="1">
      <c r="F354" s="4"/>
      <c r="G354" s="4"/>
      <c r="H354" s="4"/>
      <c r="I354" s="4"/>
      <c r="J354" s="4"/>
    </row>
    <row r="355" spans="6:10" ht="15.75" customHeight="1">
      <c r="F355" s="4"/>
      <c r="G355" s="4"/>
      <c r="H355" s="4"/>
      <c r="I355" s="4"/>
      <c r="J355" s="4"/>
    </row>
    <row r="356" spans="6:10" ht="15.75" customHeight="1">
      <c r="F356" s="4"/>
      <c r="G356" s="4"/>
      <c r="H356" s="4"/>
      <c r="I356" s="4"/>
      <c r="J356" s="4"/>
    </row>
    <row r="357" spans="6:10" ht="15.75" customHeight="1">
      <c r="F357" s="4"/>
      <c r="G357" s="4"/>
      <c r="H357" s="4"/>
      <c r="I357" s="4"/>
      <c r="J357" s="4"/>
    </row>
    <row r="358" spans="6:10" ht="15.75" customHeight="1">
      <c r="F358" s="4"/>
      <c r="G358" s="4"/>
      <c r="H358" s="4"/>
      <c r="I358" s="4"/>
      <c r="J358" s="4"/>
    </row>
    <row r="359" spans="6:10" ht="15.75" customHeight="1">
      <c r="F359" s="4"/>
      <c r="G359" s="4"/>
      <c r="H359" s="4"/>
      <c r="I359" s="4"/>
      <c r="J359" s="4"/>
    </row>
    <row r="360" spans="6:10" ht="15.75" customHeight="1">
      <c r="F360" s="4"/>
      <c r="G360" s="4"/>
      <c r="H360" s="4"/>
      <c r="I360" s="4"/>
      <c r="J360" s="4"/>
    </row>
    <row r="361" spans="6:10" ht="15.75" customHeight="1">
      <c r="F361" s="4"/>
      <c r="G361" s="4"/>
      <c r="H361" s="4"/>
      <c r="I361" s="4"/>
      <c r="J361" s="4"/>
    </row>
    <row r="362" spans="6:10" ht="15.75" customHeight="1">
      <c r="F362" s="4"/>
      <c r="G362" s="4"/>
      <c r="H362" s="4"/>
      <c r="I362" s="4"/>
      <c r="J362" s="4"/>
    </row>
    <row r="363" spans="6:10" ht="15.75" customHeight="1">
      <c r="F363" s="4"/>
      <c r="G363" s="4"/>
      <c r="H363" s="4"/>
      <c r="I363" s="4"/>
      <c r="J363" s="4"/>
    </row>
    <row r="364" spans="6:10" ht="15.75" customHeight="1">
      <c r="F364" s="4"/>
      <c r="G364" s="4"/>
      <c r="H364" s="4"/>
      <c r="I364" s="4"/>
      <c r="J364" s="4"/>
    </row>
    <row r="365" spans="6:10" ht="15.75" customHeight="1">
      <c r="F365" s="4"/>
      <c r="G365" s="4"/>
      <c r="H365" s="4"/>
      <c r="I365" s="4"/>
      <c r="J365" s="4"/>
    </row>
    <row r="366" spans="6:10" ht="15.75" customHeight="1">
      <c r="F366" s="4"/>
      <c r="G366" s="4"/>
      <c r="H366" s="4"/>
      <c r="I366" s="4"/>
      <c r="J366" s="4"/>
    </row>
    <row r="367" spans="6:10" ht="15.75" customHeight="1">
      <c r="F367" s="4"/>
      <c r="G367" s="4"/>
      <c r="H367" s="4"/>
      <c r="I367" s="4"/>
      <c r="J367" s="4"/>
    </row>
    <row r="368" spans="6:10" ht="15.75" customHeight="1">
      <c r="F368" s="4"/>
      <c r="G368" s="4"/>
      <c r="H368" s="4"/>
      <c r="I368" s="4"/>
      <c r="J368" s="4"/>
    </row>
    <row r="369" spans="6:10" ht="15.75" customHeight="1">
      <c r="F369" s="4"/>
      <c r="G369" s="4"/>
      <c r="H369" s="4"/>
      <c r="I369" s="4"/>
      <c r="J369" s="4"/>
    </row>
    <row r="370" spans="6:10" ht="15.75" customHeight="1">
      <c r="F370" s="4"/>
      <c r="G370" s="4"/>
      <c r="H370" s="4"/>
      <c r="I370" s="4"/>
      <c r="J370" s="4"/>
    </row>
    <row r="371" spans="6:10" ht="15.75" customHeight="1">
      <c r="F371" s="4"/>
      <c r="G371" s="4"/>
      <c r="H371" s="4"/>
      <c r="I371" s="4"/>
      <c r="J371" s="4"/>
    </row>
    <row r="372" spans="6:10" ht="15.75" customHeight="1">
      <c r="F372" s="4"/>
      <c r="G372" s="4"/>
      <c r="H372" s="4"/>
      <c r="I372" s="4"/>
      <c r="J372" s="4"/>
    </row>
    <row r="373" spans="6:10" ht="15.75" customHeight="1">
      <c r="F373" s="4"/>
      <c r="G373" s="4"/>
      <c r="H373" s="4"/>
      <c r="I373" s="4"/>
      <c r="J373" s="4"/>
    </row>
    <row r="374" spans="6:10" ht="15.75" customHeight="1">
      <c r="F374" s="4"/>
      <c r="G374" s="4"/>
      <c r="H374" s="4"/>
      <c r="I374" s="4"/>
      <c r="J374" s="4"/>
    </row>
    <row r="375" spans="6:10" ht="15.75" customHeight="1">
      <c r="F375" s="4"/>
      <c r="G375" s="4"/>
      <c r="H375" s="4"/>
      <c r="I375" s="4"/>
      <c r="J375" s="4"/>
    </row>
    <row r="376" spans="6:10" ht="15.75" customHeight="1">
      <c r="F376" s="4"/>
      <c r="G376" s="4"/>
      <c r="H376" s="4"/>
      <c r="I376" s="4"/>
      <c r="J376" s="4"/>
    </row>
    <row r="377" spans="6:10" ht="15.75" customHeight="1">
      <c r="F377" s="4"/>
      <c r="G377" s="4"/>
      <c r="H377" s="4"/>
      <c r="I377" s="4"/>
      <c r="J377" s="4"/>
    </row>
    <row r="378" spans="6:10" ht="15.75" customHeight="1">
      <c r="F378" s="4"/>
      <c r="G378" s="4"/>
      <c r="H378" s="4"/>
      <c r="I378" s="4"/>
      <c r="J378" s="4"/>
    </row>
    <row r="379" spans="6:10" ht="15.75" customHeight="1">
      <c r="F379" s="4"/>
      <c r="G379" s="4"/>
      <c r="H379" s="4"/>
      <c r="I379" s="4"/>
      <c r="J379" s="4"/>
    </row>
    <row r="380" spans="6:10" ht="15.75" customHeight="1">
      <c r="F380" s="4"/>
      <c r="G380" s="4"/>
      <c r="H380" s="4"/>
      <c r="I380" s="4"/>
      <c r="J380" s="4"/>
    </row>
    <row r="381" spans="6:10" ht="15.75" customHeight="1">
      <c r="F381" s="4"/>
      <c r="G381" s="4"/>
      <c r="H381" s="4"/>
      <c r="I381" s="4"/>
      <c r="J381" s="4"/>
    </row>
    <row r="382" spans="6:10" ht="15.75" customHeight="1">
      <c r="F382" s="4"/>
      <c r="G382" s="4"/>
      <c r="H382" s="4"/>
      <c r="I382" s="4"/>
      <c r="J382" s="4"/>
    </row>
    <row r="383" spans="6:10" ht="15.75" customHeight="1">
      <c r="F383" s="4"/>
      <c r="G383" s="4"/>
      <c r="H383" s="4"/>
      <c r="I383" s="4"/>
      <c r="J383" s="4"/>
    </row>
    <row r="384" spans="6:10" ht="15.75" customHeight="1">
      <c r="F384" s="4"/>
      <c r="G384" s="4"/>
      <c r="H384" s="4"/>
      <c r="I384" s="4"/>
      <c r="J384" s="4"/>
    </row>
    <row r="385" spans="6:10" ht="15.75" customHeight="1">
      <c r="F385" s="4"/>
      <c r="G385" s="4"/>
      <c r="H385" s="4"/>
      <c r="I385" s="4"/>
      <c r="J385" s="4"/>
    </row>
    <row r="386" spans="6:10" ht="15.75" customHeight="1">
      <c r="F386" s="4"/>
      <c r="G386" s="4"/>
      <c r="H386" s="4"/>
      <c r="I386" s="4"/>
      <c r="J386" s="4"/>
    </row>
    <row r="387" spans="6:10" ht="15.75" customHeight="1">
      <c r="F387" s="4"/>
      <c r="G387" s="4"/>
      <c r="H387" s="4"/>
      <c r="I387" s="4"/>
      <c r="J387" s="4"/>
    </row>
    <row r="388" spans="6:10" ht="15.75" customHeight="1">
      <c r="F388" s="4"/>
      <c r="G388" s="4"/>
      <c r="H388" s="4"/>
      <c r="I388" s="4"/>
      <c r="J388" s="4"/>
    </row>
    <row r="389" spans="6:10" ht="15.75" customHeight="1">
      <c r="F389" s="4"/>
      <c r="G389" s="4"/>
      <c r="H389" s="4"/>
      <c r="I389" s="4"/>
      <c r="J389" s="4"/>
    </row>
    <row r="390" spans="6:10" ht="15.75" customHeight="1">
      <c r="F390" s="4"/>
      <c r="G390" s="4"/>
      <c r="H390" s="4"/>
      <c r="I390" s="4"/>
      <c r="J390" s="4"/>
    </row>
    <row r="391" spans="6:10" ht="15.75" customHeight="1">
      <c r="F391" s="4"/>
      <c r="G391" s="4"/>
      <c r="H391" s="4"/>
      <c r="I391" s="4"/>
      <c r="J391" s="4"/>
    </row>
    <row r="392" spans="6:10" ht="15.75" customHeight="1">
      <c r="F392" s="4"/>
      <c r="G392" s="4"/>
      <c r="H392" s="4"/>
      <c r="I392" s="4"/>
      <c r="J392" s="4"/>
    </row>
    <row r="393" spans="6:10" ht="15.75" customHeight="1">
      <c r="F393" s="4"/>
      <c r="G393" s="4"/>
      <c r="H393" s="4"/>
      <c r="I393" s="4"/>
      <c r="J393" s="4"/>
    </row>
    <row r="394" spans="6:10" ht="15.75" customHeight="1">
      <c r="F394" s="4"/>
      <c r="G394" s="4"/>
      <c r="H394" s="4"/>
      <c r="I394" s="4"/>
      <c r="J394" s="4"/>
    </row>
    <row r="395" spans="6:10" ht="15.75" customHeight="1">
      <c r="F395" s="4"/>
      <c r="G395" s="4"/>
      <c r="H395" s="4"/>
      <c r="I395" s="4"/>
      <c r="J395" s="4"/>
    </row>
    <row r="396" spans="6:10" ht="15.75" customHeight="1">
      <c r="F396" s="4"/>
      <c r="G396" s="4"/>
      <c r="H396" s="4"/>
      <c r="I396" s="4"/>
      <c r="J396" s="4"/>
    </row>
    <row r="397" spans="6:10" ht="15.75" customHeight="1">
      <c r="F397" s="4"/>
      <c r="G397" s="4"/>
      <c r="H397" s="4"/>
      <c r="I397" s="4"/>
      <c r="J397" s="4"/>
    </row>
    <row r="398" spans="6:10" ht="15.75" customHeight="1">
      <c r="F398" s="4"/>
      <c r="G398" s="4"/>
      <c r="H398" s="4"/>
      <c r="I398" s="4"/>
      <c r="J398" s="4"/>
    </row>
    <row r="399" spans="6:10" ht="15.75" customHeight="1">
      <c r="F399" s="4"/>
      <c r="G399" s="4"/>
      <c r="H399" s="4"/>
      <c r="I399" s="4"/>
      <c r="J399" s="4"/>
    </row>
    <row r="400" spans="6:10" ht="15.75" customHeight="1">
      <c r="F400" s="4"/>
      <c r="G400" s="4"/>
      <c r="H400" s="4"/>
      <c r="I400" s="4"/>
      <c r="J400" s="4"/>
    </row>
    <row r="401" spans="6:10" ht="15.75" customHeight="1">
      <c r="F401" s="4"/>
      <c r="G401" s="4"/>
      <c r="H401" s="4"/>
      <c r="I401" s="4"/>
      <c r="J401" s="4"/>
    </row>
    <row r="402" spans="6:10" ht="15.75" customHeight="1">
      <c r="F402" s="4"/>
      <c r="G402" s="4"/>
      <c r="H402" s="4"/>
      <c r="I402" s="4"/>
      <c r="J402" s="4"/>
    </row>
    <row r="403" spans="6:10" ht="15.75" customHeight="1">
      <c r="F403" s="4"/>
      <c r="G403" s="4"/>
      <c r="H403" s="4"/>
      <c r="I403" s="4"/>
      <c r="J403" s="4"/>
    </row>
    <row r="404" spans="6:10" ht="15.75" customHeight="1">
      <c r="F404" s="4"/>
      <c r="G404" s="4"/>
      <c r="H404" s="4"/>
      <c r="I404" s="4"/>
      <c r="J404" s="4"/>
    </row>
    <row r="405" spans="6:10" ht="15.75" customHeight="1">
      <c r="F405" s="4"/>
      <c r="G405" s="4"/>
      <c r="H405" s="4"/>
      <c r="I405" s="4"/>
      <c r="J405" s="4"/>
    </row>
    <row r="406" spans="6:10" ht="15.75" customHeight="1">
      <c r="F406" s="4"/>
      <c r="G406" s="4"/>
      <c r="H406" s="4"/>
      <c r="I406" s="4"/>
      <c r="J406" s="4"/>
    </row>
    <row r="407" spans="6:10" ht="15.75" customHeight="1">
      <c r="F407" s="4"/>
      <c r="G407" s="4"/>
      <c r="H407" s="4"/>
      <c r="I407" s="4"/>
      <c r="J407" s="4"/>
    </row>
    <row r="408" spans="6:10" ht="15.75" customHeight="1">
      <c r="F408" s="4"/>
      <c r="G408" s="4"/>
      <c r="H408" s="4"/>
      <c r="I408" s="4"/>
      <c r="J408" s="4"/>
    </row>
    <row r="409" spans="6:10" ht="15.75" customHeight="1">
      <c r="F409" s="4"/>
      <c r="G409" s="4"/>
      <c r="H409" s="4"/>
      <c r="I409" s="4"/>
      <c r="J409" s="4"/>
    </row>
    <row r="410" spans="6:10" ht="15.75" customHeight="1">
      <c r="F410" s="4"/>
      <c r="G410" s="4"/>
      <c r="H410" s="4"/>
      <c r="I410" s="4"/>
      <c r="J410" s="4"/>
    </row>
    <row r="411" spans="6:10" ht="15.75" customHeight="1">
      <c r="F411" s="4"/>
      <c r="G411" s="4"/>
      <c r="H411" s="4"/>
      <c r="I411" s="4"/>
      <c r="J411" s="4"/>
    </row>
    <row r="412" spans="6:10" ht="15.75" customHeight="1">
      <c r="F412" s="4"/>
      <c r="G412" s="4"/>
      <c r="H412" s="4"/>
      <c r="I412" s="4"/>
      <c r="J412" s="4"/>
    </row>
    <row r="413" spans="6:10" ht="15.75" customHeight="1">
      <c r="F413" s="4"/>
      <c r="G413" s="4"/>
      <c r="H413" s="4"/>
      <c r="I413" s="4"/>
      <c r="J413" s="4"/>
    </row>
    <row r="414" spans="6:10" ht="15.75" customHeight="1">
      <c r="F414" s="4"/>
      <c r="G414" s="4"/>
      <c r="H414" s="4"/>
      <c r="I414" s="4"/>
      <c r="J414" s="4"/>
    </row>
    <row r="415" spans="6:10" ht="15.75" customHeight="1">
      <c r="F415" s="4"/>
      <c r="G415" s="4"/>
      <c r="H415" s="4"/>
      <c r="I415" s="4"/>
      <c r="J415" s="4"/>
    </row>
    <row r="416" spans="6:10" ht="15.75" customHeight="1">
      <c r="F416" s="4"/>
      <c r="G416" s="4"/>
      <c r="H416" s="4"/>
      <c r="I416" s="4"/>
      <c r="J416" s="4"/>
    </row>
    <row r="417" spans="6:10" ht="15.75" customHeight="1">
      <c r="F417" s="4"/>
      <c r="G417" s="4"/>
      <c r="H417" s="4"/>
      <c r="I417" s="4"/>
      <c r="J417" s="4"/>
    </row>
    <row r="418" spans="6:10" ht="15.75" customHeight="1">
      <c r="F418" s="4"/>
      <c r="G418" s="4"/>
      <c r="H418" s="4"/>
      <c r="I418" s="4"/>
      <c r="J418" s="4"/>
    </row>
    <row r="419" spans="6:10" ht="15.75" customHeight="1">
      <c r="F419" s="4"/>
      <c r="G419" s="4"/>
      <c r="H419" s="4"/>
      <c r="I419" s="4"/>
      <c r="J419" s="4"/>
    </row>
    <row r="420" spans="6:10" ht="15.75" customHeight="1">
      <c r="F420" s="4"/>
      <c r="G420" s="4"/>
      <c r="H420" s="4"/>
      <c r="I420" s="4"/>
      <c r="J420" s="4"/>
    </row>
    <row r="421" spans="6:10" ht="15.75" customHeight="1">
      <c r="F421" s="4"/>
      <c r="G421" s="4"/>
      <c r="H421" s="4"/>
      <c r="I421" s="4"/>
      <c r="J421" s="4"/>
    </row>
    <row r="422" spans="6:10" ht="15.75" customHeight="1">
      <c r="F422" s="4"/>
      <c r="G422" s="4"/>
      <c r="H422" s="4"/>
      <c r="I422" s="4"/>
      <c r="J422" s="4"/>
    </row>
    <row r="423" spans="6:10" ht="15.75" customHeight="1">
      <c r="F423" s="4"/>
      <c r="G423" s="4"/>
      <c r="H423" s="4"/>
      <c r="I423" s="4"/>
      <c r="J423" s="4"/>
    </row>
    <row r="424" spans="6:10" ht="15.75" customHeight="1">
      <c r="F424" s="4"/>
      <c r="G424" s="4"/>
      <c r="H424" s="4"/>
      <c r="I424" s="4"/>
      <c r="J424" s="4"/>
    </row>
    <row r="425" spans="6:10" ht="15.75" customHeight="1">
      <c r="F425" s="4"/>
      <c r="G425" s="4"/>
      <c r="H425" s="4"/>
      <c r="I425" s="4"/>
      <c r="J425" s="4"/>
    </row>
    <row r="426" spans="6:10" ht="15.75" customHeight="1">
      <c r="F426" s="4"/>
      <c r="G426" s="4"/>
      <c r="H426" s="4"/>
      <c r="I426" s="4"/>
      <c r="J426" s="4"/>
    </row>
    <row r="427" spans="6:10" ht="15.75" customHeight="1">
      <c r="F427" s="4"/>
      <c r="G427" s="4"/>
      <c r="H427" s="4"/>
      <c r="I427" s="4"/>
      <c r="J427" s="4"/>
    </row>
    <row r="428" spans="6:10" ht="15.75" customHeight="1">
      <c r="F428" s="4"/>
      <c r="G428" s="4"/>
      <c r="H428" s="4"/>
      <c r="I428" s="4"/>
      <c r="J428" s="4"/>
    </row>
    <row r="429" spans="6:10" ht="15.75" customHeight="1">
      <c r="F429" s="4"/>
      <c r="G429" s="4"/>
      <c r="H429" s="4"/>
      <c r="I429" s="4"/>
      <c r="J429" s="4"/>
    </row>
    <row r="430" spans="6:10" ht="15.75" customHeight="1">
      <c r="F430" s="4"/>
      <c r="G430" s="4"/>
      <c r="H430" s="4"/>
      <c r="I430" s="4"/>
      <c r="J430" s="4"/>
    </row>
    <row r="431" spans="6:10" ht="15.75" customHeight="1">
      <c r="F431" s="4"/>
      <c r="G431" s="4"/>
      <c r="H431" s="4"/>
      <c r="I431" s="4"/>
      <c r="J431" s="4"/>
    </row>
    <row r="432" spans="6:10" ht="15.75" customHeight="1">
      <c r="F432" s="4"/>
      <c r="G432" s="4"/>
      <c r="H432" s="4"/>
      <c r="I432" s="4"/>
      <c r="J432" s="4"/>
    </row>
    <row r="433" spans="6:10" ht="15.75" customHeight="1">
      <c r="F433" s="4"/>
      <c r="G433" s="4"/>
      <c r="H433" s="4"/>
      <c r="I433" s="4"/>
      <c r="J433" s="4"/>
    </row>
    <row r="434" spans="6:10" ht="15.75" customHeight="1">
      <c r="F434" s="4"/>
      <c r="G434" s="4"/>
      <c r="H434" s="4"/>
      <c r="I434" s="4"/>
      <c r="J434" s="4"/>
    </row>
    <row r="435" spans="6:10" ht="15.75" customHeight="1">
      <c r="F435" s="4"/>
      <c r="G435" s="4"/>
      <c r="H435" s="4"/>
      <c r="I435" s="4"/>
      <c r="J435" s="4"/>
    </row>
    <row r="436" spans="6:10" ht="15.75" customHeight="1">
      <c r="F436" s="4"/>
      <c r="G436" s="4"/>
      <c r="H436" s="4"/>
      <c r="I436" s="4"/>
      <c r="J436" s="4"/>
    </row>
    <row r="437" spans="6:10" ht="15.75" customHeight="1">
      <c r="F437" s="4"/>
      <c r="G437" s="4"/>
      <c r="H437" s="4"/>
      <c r="I437" s="4"/>
      <c r="J437" s="4"/>
    </row>
    <row r="438" spans="6:10" ht="15.75" customHeight="1">
      <c r="F438" s="4"/>
      <c r="G438" s="4"/>
      <c r="H438" s="4"/>
      <c r="I438" s="4"/>
      <c r="J438" s="4"/>
    </row>
    <row r="439" spans="6:10" ht="15.75" customHeight="1">
      <c r="F439" s="4"/>
      <c r="G439" s="4"/>
      <c r="H439" s="4"/>
      <c r="I439" s="4"/>
      <c r="J439" s="4"/>
    </row>
    <row r="440" spans="6:10" ht="15.75" customHeight="1">
      <c r="F440" s="4"/>
      <c r="G440" s="4"/>
      <c r="H440" s="4"/>
      <c r="I440" s="4"/>
      <c r="J440" s="4"/>
    </row>
    <row r="441" spans="6:10" ht="15.75" customHeight="1">
      <c r="F441" s="4"/>
      <c r="G441" s="4"/>
      <c r="H441" s="4"/>
      <c r="I441" s="4"/>
      <c r="J441" s="4"/>
    </row>
    <row r="442" spans="6:10" ht="15.75" customHeight="1">
      <c r="F442" s="4"/>
      <c r="G442" s="4"/>
      <c r="H442" s="4"/>
      <c r="I442" s="4"/>
      <c r="J442" s="4"/>
    </row>
    <row r="443" spans="6:10" ht="15.75" customHeight="1">
      <c r="F443" s="4"/>
      <c r="G443" s="4"/>
      <c r="H443" s="4"/>
      <c r="I443" s="4"/>
      <c r="J443" s="4"/>
    </row>
    <row r="444" spans="6:10" ht="15.75" customHeight="1">
      <c r="F444" s="4"/>
      <c r="G444" s="4"/>
      <c r="H444" s="4"/>
      <c r="I444" s="4"/>
      <c r="J444" s="4"/>
    </row>
    <row r="445" spans="6:10" ht="15.75" customHeight="1">
      <c r="F445" s="4"/>
      <c r="G445" s="4"/>
      <c r="H445" s="4"/>
      <c r="I445" s="4"/>
      <c r="J445" s="4"/>
    </row>
    <row r="446" spans="6:10" ht="15.75" customHeight="1">
      <c r="F446" s="4"/>
      <c r="G446" s="4"/>
      <c r="H446" s="4"/>
      <c r="I446" s="4"/>
      <c r="J446" s="4"/>
    </row>
    <row r="447" spans="6:10" ht="15.75" customHeight="1">
      <c r="F447" s="4"/>
      <c r="G447" s="4"/>
      <c r="H447" s="4"/>
      <c r="I447" s="4"/>
      <c r="J447" s="4"/>
    </row>
    <row r="448" spans="6:10" ht="15.75" customHeight="1">
      <c r="F448" s="4"/>
      <c r="G448" s="4"/>
      <c r="H448" s="4"/>
      <c r="I448" s="4"/>
      <c r="J448" s="4"/>
    </row>
    <row r="449" spans="6:10" ht="15.75" customHeight="1">
      <c r="F449" s="4"/>
      <c r="G449" s="4"/>
      <c r="H449" s="4"/>
      <c r="I449" s="4"/>
      <c r="J449" s="4"/>
    </row>
    <row r="450" spans="6:10" ht="15.75" customHeight="1">
      <c r="F450" s="4"/>
      <c r="G450" s="4"/>
      <c r="H450" s="4"/>
      <c r="I450" s="4"/>
      <c r="J450" s="4"/>
    </row>
    <row r="451" spans="6:10" ht="15.75" customHeight="1">
      <c r="F451" s="4"/>
      <c r="G451" s="4"/>
      <c r="H451" s="4"/>
      <c r="I451" s="4"/>
      <c r="J451" s="4"/>
    </row>
    <row r="452" spans="6:10" ht="15.75" customHeight="1">
      <c r="F452" s="4"/>
      <c r="G452" s="4"/>
      <c r="H452" s="4"/>
      <c r="I452" s="4"/>
      <c r="J452" s="4"/>
    </row>
    <row r="453" spans="6:10" ht="15.75" customHeight="1">
      <c r="F453" s="4"/>
      <c r="G453" s="4"/>
      <c r="H453" s="4"/>
      <c r="I453" s="4"/>
      <c r="J453" s="4"/>
    </row>
    <row r="454" spans="6:10" ht="15.75" customHeight="1">
      <c r="F454" s="4"/>
      <c r="G454" s="4"/>
      <c r="H454" s="4"/>
      <c r="I454" s="4"/>
      <c r="J454" s="4"/>
    </row>
    <row r="455" spans="6:10" ht="15.75" customHeight="1">
      <c r="F455" s="4"/>
      <c r="G455" s="4"/>
      <c r="H455" s="4"/>
      <c r="I455" s="4"/>
      <c r="J455" s="4"/>
    </row>
    <row r="456" spans="6:10" ht="15.75" customHeight="1">
      <c r="F456" s="4"/>
      <c r="G456" s="4"/>
      <c r="H456" s="4"/>
      <c r="I456" s="4"/>
      <c r="J456" s="4"/>
    </row>
    <row r="457" spans="6:10" ht="15.75" customHeight="1">
      <c r="F457" s="4"/>
      <c r="G457" s="4"/>
      <c r="H457" s="4"/>
      <c r="I457" s="4"/>
      <c r="J457" s="4"/>
    </row>
    <row r="458" spans="6:10" ht="15.75" customHeight="1">
      <c r="F458" s="4"/>
      <c r="G458" s="4"/>
      <c r="H458" s="4"/>
      <c r="I458" s="4"/>
      <c r="J458" s="4"/>
    </row>
    <row r="459" spans="6:10" ht="15.75" customHeight="1">
      <c r="F459" s="4"/>
      <c r="G459" s="4"/>
      <c r="H459" s="4"/>
      <c r="I459" s="4"/>
      <c r="J459" s="4"/>
    </row>
    <row r="460" spans="6:10" ht="15.75" customHeight="1">
      <c r="F460" s="4"/>
      <c r="G460" s="4"/>
      <c r="H460" s="4"/>
      <c r="I460" s="4"/>
      <c r="J460" s="4"/>
    </row>
    <row r="461" spans="6:10" ht="15.75" customHeight="1">
      <c r="F461" s="4"/>
      <c r="G461" s="4"/>
      <c r="H461" s="4"/>
      <c r="I461" s="4"/>
      <c r="J461" s="4"/>
    </row>
    <row r="462" spans="6:10" ht="15.75" customHeight="1">
      <c r="F462" s="4"/>
      <c r="G462" s="4"/>
      <c r="H462" s="4"/>
      <c r="I462" s="4"/>
      <c r="J462" s="4"/>
    </row>
    <row r="463" spans="6:10" ht="15.75" customHeight="1">
      <c r="F463" s="4"/>
      <c r="G463" s="4"/>
      <c r="H463" s="4"/>
      <c r="I463" s="4"/>
      <c r="J463" s="4"/>
    </row>
    <row r="464" spans="6:10" ht="15.75" customHeight="1">
      <c r="F464" s="4"/>
      <c r="G464" s="4"/>
      <c r="H464" s="4"/>
      <c r="I464" s="4"/>
      <c r="J464" s="4"/>
    </row>
    <row r="465" spans="6:10" ht="15.75" customHeight="1">
      <c r="F465" s="4"/>
      <c r="G465" s="4"/>
      <c r="H465" s="4"/>
      <c r="I465" s="4"/>
      <c r="J465" s="4"/>
    </row>
    <row r="466" spans="6:10" ht="15.75" customHeight="1">
      <c r="F466" s="4"/>
      <c r="G466" s="4"/>
      <c r="H466" s="4"/>
      <c r="I466" s="4"/>
      <c r="J466" s="4"/>
    </row>
    <row r="467" spans="6:10" ht="15.75" customHeight="1">
      <c r="F467" s="4"/>
      <c r="G467" s="4"/>
      <c r="H467" s="4"/>
      <c r="I467" s="4"/>
      <c r="J467" s="4"/>
    </row>
    <row r="468" spans="6:10" ht="15.75" customHeight="1">
      <c r="F468" s="4"/>
      <c r="G468" s="4"/>
      <c r="H468" s="4"/>
      <c r="I468" s="4"/>
      <c r="J468" s="4"/>
    </row>
    <row r="469" spans="6:10" ht="15.75" customHeight="1">
      <c r="F469" s="4"/>
      <c r="G469" s="4"/>
      <c r="H469" s="4"/>
      <c r="I469" s="4"/>
      <c r="J469" s="4"/>
    </row>
    <row r="470" spans="6:10" ht="15.75" customHeight="1">
      <c r="F470" s="4"/>
      <c r="G470" s="4"/>
      <c r="H470" s="4"/>
      <c r="I470" s="4"/>
      <c r="J470" s="4"/>
    </row>
    <row r="471" spans="6:10" ht="15.75" customHeight="1">
      <c r="F471" s="4"/>
      <c r="G471" s="4"/>
      <c r="H471" s="4"/>
      <c r="I471" s="4"/>
      <c r="J471" s="4"/>
    </row>
    <row r="472" spans="6:10" ht="15.75" customHeight="1">
      <c r="F472" s="4"/>
      <c r="G472" s="4"/>
      <c r="H472" s="4"/>
      <c r="I472" s="4"/>
      <c r="J472" s="4"/>
    </row>
    <row r="473" spans="6:10" ht="15.75" customHeight="1">
      <c r="F473" s="4"/>
      <c r="G473" s="4"/>
      <c r="H473" s="4"/>
      <c r="I473" s="4"/>
      <c r="J473" s="4"/>
    </row>
    <row r="474" spans="6:10" ht="15.75" customHeight="1">
      <c r="F474" s="4"/>
      <c r="G474" s="4"/>
      <c r="H474" s="4"/>
      <c r="I474" s="4"/>
      <c r="J474" s="4"/>
    </row>
    <row r="475" spans="6:10" ht="15.75" customHeight="1">
      <c r="F475" s="4"/>
      <c r="G475" s="4"/>
      <c r="H475" s="4"/>
      <c r="I475" s="4"/>
      <c r="J475" s="4"/>
    </row>
    <row r="476" spans="6:10" ht="15.75" customHeight="1">
      <c r="F476" s="4"/>
      <c r="G476" s="4"/>
      <c r="H476" s="4"/>
      <c r="I476" s="4"/>
      <c r="J476" s="4"/>
    </row>
    <row r="477" spans="6:10" ht="15.75" customHeight="1">
      <c r="F477" s="4"/>
      <c r="G477" s="4"/>
      <c r="H477" s="4"/>
      <c r="I477" s="4"/>
      <c r="J477" s="4"/>
    </row>
    <row r="478" spans="6:10" ht="15.75" customHeight="1">
      <c r="F478" s="4"/>
      <c r="G478" s="4"/>
      <c r="H478" s="4"/>
      <c r="I478" s="4"/>
      <c r="J478" s="4"/>
    </row>
    <row r="479" spans="6:10" ht="15.75" customHeight="1">
      <c r="F479" s="4"/>
      <c r="G479" s="4"/>
      <c r="H479" s="4"/>
      <c r="I479" s="4"/>
      <c r="J479" s="4"/>
    </row>
    <row r="480" spans="6:10" ht="15.75" customHeight="1">
      <c r="F480" s="4"/>
      <c r="G480" s="4"/>
      <c r="H480" s="4"/>
      <c r="I480" s="4"/>
      <c r="J480" s="4"/>
    </row>
    <row r="481" spans="6:10" ht="15.75" customHeight="1">
      <c r="F481" s="4"/>
      <c r="G481" s="4"/>
      <c r="H481" s="4"/>
      <c r="I481" s="4"/>
      <c r="J481" s="4"/>
    </row>
    <row r="482" spans="6:10" ht="15.75" customHeight="1">
      <c r="F482" s="4"/>
      <c r="G482" s="4"/>
      <c r="H482" s="4"/>
      <c r="I482" s="4"/>
      <c r="J482" s="4"/>
    </row>
    <row r="483" spans="6:10" ht="15.75" customHeight="1">
      <c r="F483" s="4"/>
      <c r="G483" s="4"/>
      <c r="H483" s="4"/>
      <c r="I483" s="4"/>
      <c r="J483" s="4"/>
    </row>
    <row r="484" spans="6:10" ht="15.75" customHeight="1">
      <c r="F484" s="4"/>
      <c r="G484" s="4"/>
      <c r="H484" s="4"/>
      <c r="I484" s="4"/>
      <c r="J484" s="4"/>
    </row>
    <row r="485" spans="6:10" ht="15.75" customHeight="1">
      <c r="F485" s="4"/>
      <c r="G485" s="4"/>
      <c r="H485" s="4"/>
      <c r="I485" s="4"/>
      <c r="J485" s="4"/>
    </row>
    <row r="486" spans="6:10" ht="15.75" customHeight="1">
      <c r="F486" s="4"/>
      <c r="G486" s="4"/>
      <c r="H486" s="4"/>
      <c r="I486" s="4"/>
      <c r="J486" s="4"/>
    </row>
    <row r="487" spans="6:10" ht="15.75" customHeight="1">
      <c r="F487" s="4"/>
      <c r="G487" s="4"/>
      <c r="H487" s="4"/>
      <c r="I487" s="4"/>
      <c r="J487" s="4"/>
    </row>
    <row r="488" spans="6:10" ht="15.75" customHeight="1">
      <c r="F488" s="4"/>
      <c r="G488" s="4"/>
      <c r="H488" s="4"/>
      <c r="I488" s="4"/>
      <c r="J488" s="4"/>
    </row>
    <row r="489" spans="6:10" ht="15.75" customHeight="1">
      <c r="F489" s="4"/>
      <c r="G489" s="4"/>
      <c r="H489" s="4"/>
      <c r="I489" s="4"/>
      <c r="J489" s="4"/>
    </row>
    <row r="490" spans="6:10" ht="15.75" customHeight="1">
      <c r="F490" s="4"/>
      <c r="G490" s="4"/>
      <c r="H490" s="4"/>
      <c r="I490" s="4"/>
      <c r="J490" s="4"/>
    </row>
    <row r="491" spans="6:10" ht="15.75" customHeight="1">
      <c r="F491" s="4"/>
      <c r="G491" s="4"/>
      <c r="H491" s="4"/>
      <c r="I491" s="4"/>
      <c r="J491" s="4"/>
    </row>
    <row r="492" spans="6:10" ht="15.75" customHeight="1">
      <c r="F492" s="4"/>
      <c r="G492" s="4"/>
      <c r="H492" s="4"/>
      <c r="I492" s="4"/>
      <c r="J492" s="4"/>
    </row>
    <row r="493" spans="6:10" ht="15.75" customHeight="1">
      <c r="F493" s="4"/>
      <c r="G493" s="4"/>
      <c r="H493" s="4"/>
      <c r="I493" s="4"/>
      <c r="J493" s="4"/>
    </row>
    <row r="494" spans="6:10" ht="15.75" customHeight="1">
      <c r="F494" s="4"/>
      <c r="G494" s="4"/>
      <c r="H494" s="4"/>
      <c r="I494" s="4"/>
      <c r="J494" s="4"/>
    </row>
    <row r="495" spans="6:10" ht="15.75" customHeight="1">
      <c r="F495" s="4"/>
      <c r="G495" s="4"/>
      <c r="H495" s="4"/>
      <c r="I495" s="4"/>
      <c r="J495" s="4"/>
    </row>
    <row r="496" spans="6:10" ht="15.75" customHeight="1">
      <c r="F496" s="4"/>
      <c r="G496" s="4"/>
      <c r="H496" s="4"/>
      <c r="I496" s="4"/>
      <c r="J496" s="4"/>
    </row>
    <row r="497" spans="6:10" ht="15.75" customHeight="1">
      <c r="F497" s="4"/>
      <c r="G497" s="4"/>
      <c r="H497" s="4"/>
      <c r="I497" s="4"/>
      <c r="J497" s="4"/>
    </row>
    <row r="498" spans="6:10" ht="15.75" customHeight="1">
      <c r="F498" s="4"/>
      <c r="G498" s="4"/>
      <c r="H498" s="4"/>
      <c r="I498" s="4"/>
      <c r="J498" s="4"/>
    </row>
    <row r="499" spans="6:10" ht="15.75" customHeight="1">
      <c r="F499" s="4"/>
      <c r="G499" s="4"/>
      <c r="H499" s="4"/>
      <c r="I499" s="4"/>
      <c r="J499" s="4"/>
    </row>
    <row r="500" spans="6:10" ht="15.75" customHeight="1">
      <c r="F500" s="4"/>
      <c r="G500" s="4"/>
      <c r="H500" s="4"/>
      <c r="I500" s="4"/>
      <c r="J500" s="4"/>
    </row>
    <row r="501" spans="6:10" ht="15.75" customHeight="1">
      <c r="F501" s="4"/>
      <c r="G501" s="4"/>
      <c r="H501" s="4"/>
      <c r="I501" s="4"/>
      <c r="J501" s="4"/>
    </row>
    <row r="502" spans="6:10" ht="15.75" customHeight="1">
      <c r="F502" s="4"/>
      <c r="G502" s="4"/>
      <c r="H502" s="4"/>
      <c r="I502" s="4"/>
      <c r="J502" s="4"/>
    </row>
    <row r="503" spans="6:10" ht="15.75" customHeight="1">
      <c r="F503" s="4"/>
      <c r="G503" s="4"/>
      <c r="H503" s="4"/>
      <c r="I503" s="4"/>
      <c r="J503" s="4"/>
    </row>
    <row r="504" spans="6:10" ht="15.75" customHeight="1">
      <c r="F504" s="4"/>
      <c r="G504" s="4"/>
      <c r="H504" s="4"/>
      <c r="I504" s="4"/>
      <c r="J504" s="4"/>
    </row>
    <row r="505" spans="6:10" ht="15.75" customHeight="1">
      <c r="F505" s="4"/>
      <c r="G505" s="4"/>
      <c r="H505" s="4"/>
      <c r="I505" s="4"/>
      <c r="J505" s="4"/>
    </row>
    <row r="506" spans="6:10" ht="15.75" customHeight="1">
      <c r="F506" s="4"/>
      <c r="G506" s="4"/>
      <c r="H506" s="4"/>
      <c r="I506" s="4"/>
      <c r="J506" s="4"/>
    </row>
    <row r="507" spans="6:10" ht="15.75" customHeight="1">
      <c r="F507" s="4"/>
      <c r="G507" s="4"/>
      <c r="H507" s="4"/>
      <c r="I507" s="4"/>
      <c r="J507" s="4"/>
    </row>
    <row r="508" spans="6:10" ht="15.75" customHeight="1">
      <c r="F508" s="4"/>
      <c r="G508" s="4"/>
      <c r="H508" s="4"/>
      <c r="I508" s="4"/>
      <c r="J508" s="4"/>
    </row>
    <row r="509" spans="6:10" ht="15.75" customHeight="1">
      <c r="F509" s="4"/>
      <c r="G509" s="4"/>
      <c r="H509" s="4"/>
      <c r="I509" s="4"/>
      <c r="J509" s="4"/>
    </row>
    <row r="510" spans="6:10" ht="15.75" customHeight="1">
      <c r="F510" s="4"/>
      <c r="G510" s="4"/>
      <c r="H510" s="4"/>
      <c r="I510" s="4"/>
      <c r="J510" s="4"/>
    </row>
    <row r="511" spans="6:10" ht="15.75" customHeight="1">
      <c r="F511" s="4"/>
      <c r="G511" s="4"/>
      <c r="H511" s="4"/>
      <c r="I511" s="4"/>
      <c r="J511" s="4"/>
    </row>
    <row r="512" spans="6:10" ht="15.75" customHeight="1">
      <c r="F512" s="4"/>
      <c r="G512" s="4"/>
      <c r="H512" s="4"/>
      <c r="I512" s="4"/>
      <c r="J512" s="4"/>
    </row>
    <row r="513" spans="6:10" ht="15.75" customHeight="1">
      <c r="F513" s="4"/>
      <c r="G513" s="4"/>
      <c r="H513" s="4"/>
      <c r="I513" s="4"/>
      <c r="J513" s="4"/>
    </row>
    <row r="514" spans="6:10" ht="15.75" customHeight="1">
      <c r="F514" s="4"/>
      <c r="G514" s="4"/>
      <c r="H514" s="4"/>
      <c r="I514" s="4"/>
      <c r="J514" s="4"/>
    </row>
    <row r="515" spans="6:10" ht="15.75" customHeight="1">
      <c r="F515" s="4"/>
      <c r="G515" s="4"/>
      <c r="H515" s="4"/>
      <c r="I515" s="4"/>
      <c r="J515" s="4"/>
    </row>
    <row r="516" spans="6:10" ht="15.75" customHeight="1">
      <c r="F516" s="4"/>
      <c r="G516" s="4"/>
      <c r="H516" s="4"/>
      <c r="I516" s="4"/>
      <c r="J516" s="4"/>
    </row>
    <row r="517" spans="6:10" ht="15.75" customHeight="1">
      <c r="F517" s="4"/>
      <c r="G517" s="4"/>
      <c r="H517" s="4"/>
      <c r="I517" s="4"/>
      <c r="J517" s="4"/>
    </row>
    <row r="518" spans="6:10" ht="15.75" customHeight="1">
      <c r="F518" s="4"/>
      <c r="G518" s="4"/>
      <c r="H518" s="4"/>
      <c r="I518" s="4"/>
      <c r="J518" s="4"/>
    </row>
    <row r="519" spans="6:10" ht="15.75" customHeight="1">
      <c r="F519" s="4"/>
      <c r="G519" s="4"/>
      <c r="H519" s="4"/>
      <c r="I519" s="4"/>
      <c r="J519" s="4"/>
    </row>
    <row r="520" spans="6:10" ht="15.75" customHeight="1">
      <c r="F520" s="4"/>
      <c r="G520" s="4"/>
      <c r="H520" s="4"/>
      <c r="I520" s="4"/>
      <c r="J520" s="4"/>
    </row>
    <row r="521" spans="6:10" ht="15.75" customHeight="1">
      <c r="F521" s="4"/>
      <c r="G521" s="4"/>
      <c r="H521" s="4"/>
      <c r="I521" s="4"/>
      <c r="J521" s="4"/>
    </row>
    <row r="522" spans="6:10" ht="15.75" customHeight="1">
      <c r="F522" s="4"/>
      <c r="G522" s="4"/>
      <c r="H522" s="4"/>
      <c r="I522" s="4"/>
      <c r="J522" s="4"/>
    </row>
    <row r="523" spans="6:10" ht="15.75" customHeight="1">
      <c r="F523" s="4"/>
      <c r="G523" s="4"/>
      <c r="H523" s="4"/>
      <c r="I523" s="4"/>
      <c r="J523" s="4"/>
    </row>
    <row r="524" spans="6:10" ht="15.75" customHeight="1">
      <c r="F524" s="4"/>
      <c r="G524" s="4"/>
      <c r="H524" s="4"/>
      <c r="I524" s="4"/>
      <c r="J524" s="4"/>
    </row>
    <row r="525" spans="6:10" ht="15.75" customHeight="1">
      <c r="F525" s="4"/>
      <c r="G525" s="4"/>
      <c r="H525" s="4"/>
      <c r="I525" s="4"/>
      <c r="J525" s="4"/>
    </row>
    <row r="526" spans="6:10" ht="15.75" customHeight="1">
      <c r="F526" s="4"/>
      <c r="G526" s="4"/>
      <c r="H526" s="4"/>
      <c r="I526" s="4"/>
      <c r="J526" s="4"/>
    </row>
    <row r="527" spans="6:10" ht="15.75" customHeight="1">
      <c r="F527" s="4"/>
      <c r="G527" s="4"/>
      <c r="H527" s="4"/>
      <c r="I527" s="4"/>
      <c r="J527" s="4"/>
    </row>
    <row r="528" spans="6:10" ht="15.75" customHeight="1">
      <c r="F528" s="4"/>
      <c r="G528" s="4"/>
      <c r="H528" s="4"/>
      <c r="I528" s="4"/>
      <c r="J528" s="4"/>
    </row>
    <row r="529" spans="6:10" ht="15.75" customHeight="1">
      <c r="F529" s="4"/>
      <c r="G529" s="4"/>
      <c r="H529" s="4"/>
      <c r="I529" s="4"/>
      <c r="J529" s="4"/>
    </row>
    <row r="530" spans="6:10" ht="15.75" customHeight="1">
      <c r="F530" s="4"/>
      <c r="G530" s="4"/>
      <c r="H530" s="4"/>
      <c r="I530" s="4"/>
      <c r="J530" s="4"/>
    </row>
    <row r="531" spans="6:10" ht="15.75" customHeight="1">
      <c r="F531" s="4"/>
      <c r="G531" s="4"/>
      <c r="H531" s="4"/>
      <c r="I531" s="4"/>
      <c r="J531" s="4"/>
    </row>
    <row r="532" spans="6:10" ht="15.75" customHeight="1">
      <c r="F532" s="4"/>
      <c r="G532" s="4"/>
      <c r="H532" s="4"/>
      <c r="I532" s="4"/>
      <c r="J532" s="4"/>
    </row>
    <row r="533" spans="6:10" ht="15.75" customHeight="1">
      <c r="F533" s="4"/>
      <c r="G533" s="4"/>
      <c r="H533" s="4"/>
      <c r="I533" s="4"/>
      <c r="J533" s="4"/>
    </row>
    <row r="534" spans="6:10" ht="15.75" customHeight="1">
      <c r="F534" s="4"/>
      <c r="G534" s="4"/>
      <c r="H534" s="4"/>
      <c r="I534" s="4"/>
      <c r="J534" s="4"/>
    </row>
    <row r="535" spans="6:10" ht="15.75" customHeight="1">
      <c r="F535" s="4"/>
      <c r="G535" s="4"/>
      <c r="H535" s="4"/>
      <c r="I535" s="4"/>
      <c r="J535" s="4"/>
    </row>
    <row r="536" spans="6:10" ht="15.75" customHeight="1">
      <c r="F536" s="4"/>
      <c r="G536" s="4"/>
      <c r="H536" s="4"/>
      <c r="I536" s="4"/>
      <c r="J536" s="4"/>
    </row>
    <row r="537" spans="6:10" ht="15.75" customHeight="1">
      <c r="F537" s="4"/>
      <c r="G537" s="4"/>
      <c r="H537" s="4"/>
      <c r="I537" s="4"/>
      <c r="J537" s="4"/>
    </row>
    <row r="538" spans="6:10" ht="15.75" customHeight="1">
      <c r="F538" s="4"/>
      <c r="G538" s="4"/>
      <c r="H538" s="4"/>
      <c r="I538" s="4"/>
      <c r="J538" s="4"/>
    </row>
    <row r="539" spans="6:10" ht="15.75" customHeight="1">
      <c r="F539" s="4"/>
      <c r="G539" s="4"/>
      <c r="H539" s="4"/>
      <c r="I539" s="4"/>
      <c r="J539" s="4"/>
    </row>
    <row r="540" spans="6:10" ht="15.75" customHeight="1">
      <c r="F540" s="4"/>
      <c r="G540" s="4"/>
      <c r="H540" s="4"/>
      <c r="I540" s="4"/>
      <c r="J540" s="4"/>
    </row>
    <row r="541" spans="6:10" ht="15.75" customHeight="1">
      <c r="F541" s="4"/>
      <c r="G541" s="4"/>
      <c r="H541" s="4"/>
      <c r="I541" s="4"/>
      <c r="J541" s="4"/>
    </row>
    <row r="542" spans="6:10" ht="15.75" customHeight="1">
      <c r="F542" s="4"/>
      <c r="G542" s="4"/>
      <c r="H542" s="4"/>
      <c r="I542" s="4"/>
      <c r="J542" s="4"/>
    </row>
    <row r="543" spans="6:10" ht="15.75" customHeight="1">
      <c r="F543" s="4"/>
      <c r="G543" s="4"/>
      <c r="H543" s="4"/>
      <c r="I543" s="4"/>
      <c r="J543" s="4"/>
    </row>
    <row r="544" spans="6:10" ht="15.75" customHeight="1">
      <c r="F544" s="4"/>
      <c r="G544" s="4"/>
      <c r="H544" s="4"/>
      <c r="I544" s="4"/>
      <c r="J544" s="4"/>
    </row>
    <row r="545" spans="6:10" ht="15.75" customHeight="1">
      <c r="F545" s="4"/>
      <c r="G545" s="4"/>
      <c r="H545" s="4"/>
      <c r="I545" s="4"/>
      <c r="J545" s="4"/>
    </row>
    <row r="546" spans="6:10" ht="15.75" customHeight="1">
      <c r="F546" s="4"/>
      <c r="G546" s="4"/>
      <c r="H546" s="4"/>
      <c r="I546" s="4"/>
      <c r="J546" s="4"/>
    </row>
    <row r="547" spans="6:10" ht="15.75" customHeight="1">
      <c r="F547" s="4"/>
      <c r="G547" s="4"/>
      <c r="H547" s="4"/>
      <c r="I547" s="4"/>
      <c r="J547" s="4"/>
    </row>
    <row r="548" spans="6:10" ht="15.75" customHeight="1">
      <c r="F548" s="4"/>
      <c r="G548" s="4"/>
      <c r="H548" s="4"/>
      <c r="I548" s="4"/>
      <c r="J548" s="4"/>
    </row>
    <row r="549" spans="6:10" ht="15.75" customHeight="1">
      <c r="F549" s="4"/>
      <c r="G549" s="4"/>
      <c r="H549" s="4"/>
      <c r="I549" s="4"/>
      <c r="J549" s="4"/>
    </row>
    <row r="550" spans="6:10" ht="15.75" customHeight="1">
      <c r="F550" s="4"/>
      <c r="G550" s="4"/>
      <c r="H550" s="4"/>
      <c r="I550" s="4"/>
      <c r="J550" s="4"/>
    </row>
    <row r="551" spans="6:10" ht="15.75" customHeight="1">
      <c r="F551" s="4"/>
      <c r="G551" s="4"/>
      <c r="H551" s="4"/>
      <c r="I551" s="4"/>
      <c r="J551" s="4"/>
    </row>
    <row r="552" spans="6:10" ht="15.75" customHeight="1">
      <c r="F552" s="4"/>
      <c r="G552" s="4"/>
      <c r="H552" s="4"/>
      <c r="I552" s="4"/>
      <c r="J552" s="4"/>
    </row>
    <row r="553" spans="6:10" ht="15.75" customHeight="1">
      <c r="F553" s="4"/>
      <c r="G553" s="4"/>
      <c r="H553" s="4"/>
      <c r="I553" s="4"/>
      <c r="J553" s="4"/>
    </row>
    <row r="554" spans="6:10" ht="15.75" customHeight="1">
      <c r="F554" s="4"/>
      <c r="G554" s="4"/>
      <c r="H554" s="4"/>
      <c r="I554" s="4"/>
      <c r="J554" s="4"/>
    </row>
    <row r="555" spans="6:10" ht="15.75" customHeight="1">
      <c r="F555" s="4"/>
      <c r="G555" s="4"/>
      <c r="H555" s="4"/>
      <c r="I555" s="4"/>
      <c r="J555" s="4"/>
    </row>
    <row r="556" spans="6:10" ht="15.75" customHeight="1">
      <c r="F556" s="4"/>
      <c r="G556" s="4"/>
      <c r="H556" s="4"/>
      <c r="I556" s="4"/>
      <c r="J556" s="4"/>
    </row>
    <row r="557" spans="6:10" ht="15.75" customHeight="1">
      <c r="F557" s="4"/>
      <c r="G557" s="4"/>
      <c r="H557" s="4"/>
      <c r="I557" s="4"/>
      <c r="J557" s="4"/>
    </row>
    <row r="558" spans="6:10" ht="15.75" customHeight="1">
      <c r="F558" s="4"/>
      <c r="G558" s="4"/>
      <c r="H558" s="4"/>
      <c r="I558" s="4"/>
      <c r="J558" s="4"/>
    </row>
    <row r="559" spans="6:10" ht="15.75" customHeight="1">
      <c r="F559" s="4"/>
      <c r="G559" s="4"/>
      <c r="H559" s="4"/>
      <c r="I559" s="4"/>
      <c r="J559" s="4"/>
    </row>
    <row r="560" spans="6:10" ht="15.75" customHeight="1">
      <c r="F560" s="4"/>
      <c r="G560" s="4"/>
      <c r="H560" s="4"/>
      <c r="I560" s="4"/>
      <c r="J560" s="4"/>
    </row>
    <row r="561" spans="6:10" ht="15.75" customHeight="1">
      <c r="F561" s="4"/>
      <c r="G561" s="4"/>
      <c r="H561" s="4"/>
      <c r="I561" s="4"/>
      <c r="J561" s="4"/>
    </row>
    <row r="562" spans="6:10" ht="15.75" customHeight="1">
      <c r="F562" s="4"/>
      <c r="G562" s="4"/>
      <c r="H562" s="4"/>
      <c r="I562" s="4"/>
      <c r="J562" s="4"/>
    </row>
    <row r="563" spans="6:10" ht="15.75" customHeight="1">
      <c r="F563" s="4"/>
      <c r="G563" s="4"/>
      <c r="H563" s="4"/>
      <c r="I563" s="4"/>
      <c r="J563" s="4"/>
    </row>
    <row r="564" spans="6:10" ht="15.75" customHeight="1">
      <c r="F564" s="4"/>
      <c r="G564" s="4"/>
      <c r="H564" s="4"/>
      <c r="I564" s="4"/>
      <c r="J564" s="4"/>
    </row>
    <row r="565" spans="6:10" ht="15.75" customHeight="1">
      <c r="F565" s="4"/>
      <c r="G565" s="4"/>
      <c r="H565" s="4"/>
      <c r="I565" s="4"/>
      <c r="J565" s="4"/>
    </row>
    <row r="566" spans="6:10" ht="15.75" customHeight="1">
      <c r="F566" s="4"/>
      <c r="G566" s="4"/>
      <c r="H566" s="4"/>
      <c r="I566" s="4"/>
      <c r="J566" s="4"/>
    </row>
    <row r="567" spans="6:10" ht="15.75" customHeight="1">
      <c r="F567" s="4"/>
      <c r="G567" s="4"/>
      <c r="H567" s="4"/>
      <c r="I567" s="4"/>
      <c r="J567" s="4"/>
    </row>
    <row r="568" spans="6:10" ht="15.75" customHeight="1">
      <c r="F568" s="4"/>
      <c r="G568" s="4"/>
      <c r="H568" s="4"/>
      <c r="I568" s="4"/>
      <c r="J568" s="4"/>
    </row>
    <row r="569" spans="6:10" ht="15.75" customHeight="1">
      <c r="F569" s="4"/>
      <c r="G569" s="4"/>
      <c r="H569" s="4"/>
      <c r="I569" s="4"/>
      <c r="J569" s="4"/>
    </row>
    <row r="570" spans="6:10" ht="15.75" customHeight="1">
      <c r="F570" s="4"/>
      <c r="G570" s="4"/>
      <c r="H570" s="4"/>
      <c r="I570" s="4"/>
      <c r="J570" s="4"/>
    </row>
    <row r="571" spans="6:10" ht="15.75" customHeight="1">
      <c r="F571" s="4"/>
      <c r="G571" s="4"/>
      <c r="H571" s="4"/>
      <c r="I571" s="4"/>
      <c r="J571" s="4"/>
    </row>
    <row r="572" spans="6:10" ht="15.75" customHeight="1">
      <c r="F572" s="4"/>
      <c r="G572" s="4"/>
      <c r="H572" s="4"/>
      <c r="I572" s="4"/>
      <c r="J572" s="4"/>
    </row>
    <row r="573" spans="6:10" ht="15.75" customHeight="1">
      <c r="F573" s="4"/>
      <c r="G573" s="4"/>
      <c r="H573" s="4"/>
      <c r="I573" s="4"/>
      <c r="J573" s="4"/>
    </row>
    <row r="574" spans="6:10" ht="15.75" customHeight="1">
      <c r="F574" s="4"/>
      <c r="G574" s="4"/>
      <c r="H574" s="4"/>
      <c r="I574" s="4"/>
      <c r="J574" s="4"/>
    </row>
    <row r="575" spans="6:10" ht="15.75" customHeight="1">
      <c r="F575" s="4"/>
      <c r="G575" s="4"/>
      <c r="H575" s="4"/>
      <c r="I575" s="4"/>
      <c r="J575" s="4"/>
    </row>
    <row r="576" spans="6:10" ht="15.75" customHeight="1">
      <c r="F576" s="4"/>
      <c r="G576" s="4"/>
      <c r="H576" s="4"/>
      <c r="I576" s="4"/>
      <c r="J576" s="4"/>
    </row>
    <row r="577" spans="6:10" ht="15.75" customHeight="1">
      <c r="F577" s="4"/>
      <c r="G577" s="4"/>
      <c r="H577" s="4"/>
      <c r="I577" s="4"/>
      <c r="J577" s="4"/>
    </row>
    <row r="578" spans="6:10" ht="15.75" customHeight="1">
      <c r="F578" s="4"/>
      <c r="G578" s="4"/>
      <c r="H578" s="4"/>
      <c r="I578" s="4"/>
      <c r="J578" s="4"/>
    </row>
    <row r="579" spans="6:10" ht="15.75" customHeight="1">
      <c r="F579" s="4"/>
      <c r="G579" s="4"/>
      <c r="H579" s="4"/>
      <c r="I579" s="4"/>
      <c r="J579" s="4"/>
    </row>
    <row r="580" spans="6:10" ht="15.75" customHeight="1">
      <c r="F580" s="4"/>
      <c r="G580" s="4"/>
      <c r="H580" s="4"/>
      <c r="I580" s="4"/>
      <c r="J580" s="4"/>
    </row>
    <row r="581" spans="6:10" ht="15.75" customHeight="1">
      <c r="F581" s="4"/>
      <c r="G581" s="4"/>
      <c r="H581" s="4"/>
      <c r="I581" s="4"/>
      <c r="J581" s="4"/>
    </row>
    <row r="582" spans="6:10" ht="15.75" customHeight="1">
      <c r="F582" s="4"/>
      <c r="G582" s="4"/>
      <c r="H582" s="4"/>
      <c r="I582" s="4"/>
      <c r="J582" s="4"/>
    </row>
    <row r="583" spans="6:10" ht="15.75" customHeight="1">
      <c r="F583" s="4"/>
      <c r="G583" s="4"/>
      <c r="H583" s="4"/>
      <c r="I583" s="4"/>
      <c r="J583" s="4"/>
    </row>
    <row r="584" spans="6:10" ht="15.75" customHeight="1">
      <c r="F584" s="4"/>
      <c r="G584" s="4"/>
      <c r="H584" s="4"/>
      <c r="I584" s="4"/>
      <c r="J584" s="4"/>
    </row>
    <row r="585" spans="6:10" ht="15.75" customHeight="1">
      <c r="F585" s="4"/>
      <c r="G585" s="4"/>
      <c r="H585" s="4"/>
      <c r="I585" s="4"/>
      <c r="J585" s="4"/>
    </row>
    <row r="586" spans="6:10" ht="15.75" customHeight="1">
      <c r="F586" s="4"/>
      <c r="G586" s="4"/>
      <c r="H586" s="4"/>
      <c r="I586" s="4"/>
      <c r="J586" s="4"/>
    </row>
    <row r="587" spans="6:10" ht="15.75" customHeight="1">
      <c r="F587" s="4"/>
      <c r="G587" s="4"/>
      <c r="H587" s="4"/>
      <c r="I587" s="4"/>
      <c r="J587" s="4"/>
    </row>
    <row r="588" spans="6:10" ht="15.75" customHeight="1">
      <c r="F588" s="4"/>
      <c r="G588" s="4"/>
      <c r="H588" s="4"/>
      <c r="I588" s="4"/>
      <c r="J588" s="4"/>
    </row>
    <row r="589" spans="6:10" ht="15.75" customHeight="1">
      <c r="F589" s="4"/>
      <c r="G589" s="4"/>
      <c r="H589" s="4"/>
      <c r="I589" s="4"/>
      <c r="J589" s="4"/>
    </row>
    <row r="590" spans="6:10" ht="15.75" customHeight="1">
      <c r="F590" s="4"/>
      <c r="G590" s="4"/>
      <c r="H590" s="4"/>
      <c r="I590" s="4"/>
      <c r="J590" s="4"/>
    </row>
    <row r="591" spans="6:10" ht="15.75" customHeight="1">
      <c r="F591" s="4"/>
      <c r="G591" s="4"/>
      <c r="H591" s="4"/>
      <c r="I591" s="4"/>
      <c r="J591" s="4"/>
    </row>
    <row r="592" spans="6:10" ht="15.75" customHeight="1">
      <c r="F592" s="4"/>
      <c r="G592" s="4"/>
      <c r="H592" s="4"/>
      <c r="I592" s="4"/>
      <c r="J592" s="4"/>
    </row>
    <row r="593" spans="6:10" ht="15.75" customHeight="1">
      <c r="F593" s="4"/>
      <c r="G593" s="4"/>
      <c r="H593" s="4"/>
      <c r="I593" s="4"/>
      <c r="J593" s="4"/>
    </row>
    <row r="594" spans="6:10" ht="15.75" customHeight="1">
      <c r="F594" s="4"/>
      <c r="G594" s="4"/>
      <c r="H594" s="4"/>
      <c r="I594" s="4"/>
      <c r="J594" s="4"/>
    </row>
    <row r="595" spans="6:10" ht="15.75" customHeight="1">
      <c r="F595" s="4"/>
      <c r="G595" s="4"/>
      <c r="H595" s="4"/>
      <c r="I595" s="4"/>
      <c r="J595" s="4"/>
    </row>
    <row r="596" spans="6:10" ht="15.75" customHeight="1">
      <c r="F596" s="4"/>
      <c r="G596" s="4"/>
      <c r="H596" s="4"/>
      <c r="I596" s="4"/>
      <c r="J596" s="4"/>
    </row>
    <row r="597" spans="6:10" ht="15.75" customHeight="1">
      <c r="F597" s="4"/>
      <c r="G597" s="4"/>
      <c r="H597" s="4"/>
      <c r="I597" s="4"/>
      <c r="J597" s="4"/>
    </row>
    <row r="598" spans="6:10" ht="15.75" customHeight="1">
      <c r="F598" s="4"/>
      <c r="G598" s="4"/>
      <c r="H598" s="4"/>
      <c r="I598" s="4"/>
      <c r="J598" s="4"/>
    </row>
    <row r="599" spans="6:10" ht="15.75" customHeight="1">
      <c r="F599" s="4"/>
      <c r="G599" s="4"/>
      <c r="H599" s="4"/>
      <c r="I599" s="4"/>
      <c r="J599" s="4"/>
    </row>
    <row r="600" spans="6:10" ht="15.75" customHeight="1">
      <c r="F600" s="4"/>
      <c r="G600" s="4"/>
      <c r="H600" s="4"/>
      <c r="I600" s="4"/>
      <c r="J600" s="4"/>
    </row>
    <row r="601" spans="6:10" ht="15.75" customHeight="1">
      <c r="F601" s="4"/>
      <c r="G601" s="4"/>
      <c r="H601" s="4"/>
      <c r="I601" s="4"/>
      <c r="J601" s="4"/>
    </row>
    <row r="602" spans="6:10" ht="15.75" customHeight="1">
      <c r="F602" s="4"/>
      <c r="G602" s="4"/>
      <c r="H602" s="4"/>
      <c r="I602" s="4"/>
      <c r="J602" s="4"/>
    </row>
    <row r="603" spans="6:10" ht="15.75" customHeight="1">
      <c r="F603" s="4"/>
      <c r="G603" s="4"/>
      <c r="H603" s="4"/>
      <c r="I603" s="4"/>
      <c r="J603" s="4"/>
    </row>
    <row r="604" spans="6:10" ht="15.75" customHeight="1">
      <c r="F604" s="4"/>
      <c r="G604" s="4"/>
      <c r="H604" s="4"/>
      <c r="I604" s="4"/>
      <c r="J604" s="4"/>
    </row>
    <row r="605" spans="6:10" ht="15.75" customHeight="1">
      <c r="F605" s="4"/>
      <c r="G605" s="4"/>
      <c r="H605" s="4"/>
      <c r="I605" s="4"/>
      <c r="J605" s="4"/>
    </row>
    <row r="606" spans="6:10" ht="15.75" customHeight="1">
      <c r="F606" s="4"/>
      <c r="G606" s="4"/>
      <c r="H606" s="4"/>
      <c r="I606" s="4"/>
      <c r="J606" s="4"/>
    </row>
    <row r="607" spans="6:10" ht="15.75" customHeight="1">
      <c r="F607" s="4"/>
      <c r="G607" s="4"/>
      <c r="H607" s="4"/>
      <c r="I607" s="4"/>
      <c r="J607" s="4"/>
    </row>
    <row r="608" spans="6:10" ht="15.75" customHeight="1">
      <c r="F608" s="4"/>
      <c r="G608" s="4"/>
      <c r="H608" s="4"/>
      <c r="I608" s="4"/>
      <c r="J608" s="4"/>
    </row>
    <row r="609" spans="6:10" ht="15.75" customHeight="1">
      <c r="F609" s="4"/>
      <c r="G609" s="4"/>
      <c r="H609" s="4"/>
      <c r="I609" s="4"/>
      <c r="J609" s="4"/>
    </row>
    <row r="610" spans="6:10" ht="15.75" customHeight="1">
      <c r="F610" s="4"/>
      <c r="G610" s="4"/>
      <c r="H610" s="4"/>
      <c r="I610" s="4"/>
      <c r="J610" s="4"/>
    </row>
    <row r="611" spans="6:10" ht="15.75" customHeight="1">
      <c r="F611" s="4"/>
      <c r="G611" s="4"/>
      <c r="H611" s="4"/>
      <c r="I611" s="4"/>
      <c r="J611" s="4"/>
    </row>
    <row r="612" spans="6:10" ht="15.75" customHeight="1">
      <c r="F612" s="4"/>
      <c r="G612" s="4"/>
      <c r="H612" s="4"/>
      <c r="I612" s="4"/>
      <c r="J612" s="4"/>
    </row>
    <row r="613" spans="6:10" ht="15.75" customHeight="1">
      <c r="F613" s="4"/>
      <c r="G613" s="4"/>
      <c r="H613" s="4"/>
      <c r="I613" s="4"/>
      <c r="J613" s="4"/>
    </row>
    <row r="614" spans="6:10" ht="15.75" customHeight="1">
      <c r="F614" s="4"/>
      <c r="G614" s="4"/>
      <c r="H614" s="4"/>
      <c r="I614" s="4"/>
      <c r="J614" s="4"/>
    </row>
    <row r="615" spans="6:10" ht="15.75" customHeight="1">
      <c r="F615" s="4"/>
      <c r="G615" s="4"/>
      <c r="H615" s="4"/>
      <c r="I615" s="4"/>
      <c r="J615" s="4"/>
    </row>
    <row r="616" spans="6:10" ht="15.75" customHeight="1">
      <c r="F616" s="4"/>
      <c r="G616" s="4"/>
      <c r="H616" s="4"/>
      <c r="I616" s="4"/>
      <c r="J616" s="4"/>
    </row>
    <row r="617" spans="6:10" ht="15.75" customHeight="1">
      <c r="F617" s="4"/>
      <c r="G617" s="4"/>
      <c r="H617" s="4"/>
      <c r="I617" s="4"/>
      <c r="J617" s="4"/>
    </row>
    <row r="618" spans="6:10" ht="15.75" customHeight="1">
      <c r="F618" s="4"/>
      <c r="G618" s="4"/>
      <c r="H618" s="4"/>
      <c r="I618" s="4"/>
      <c r="J618" s="4"/>
    </row>
    <row r="619" spans="6:10" ht="15.75" customHeight="1">
      <c r="F619" s="4"/>
      <c r="G619" s="4"/>
      <c r="H619" s="4"/>
      <c r="I619" s="4"/>
      <c r="J619" s="4"/>
    </row>
    <row r="620" spans="6:10" ht="15.75" customHeight="1">
      <c r="F620" s="4"/>
      <c r="G620" s="4"/>
      <c r="H620" s="4"/>
      <c r="I620" s="4"/>
      <c r="J620" s="4"/>
    </row>
    <row r="621" spans="6:10" ht="15.75" customHeight="1">
      <c r="F621" s="4"/>
      <c r="G621" s="4"/>
      <c r="H621" s="4"/>
      <c r="I621" s="4"/>
      <c r="J621" s="4"/>
    </row>
    <row r="622" spans="6:10" ht="15.75" customHeight="1">
      <c r="F622" s="4"/>
      <c r="G622" s="4"/>
      <c r="H622" s="4"/>
      <c r="I622" s="4"/>
      <c r="J622" s="4"/>
    </row>
    <row r="623" spans="6:10" ht="15.75" customHeight="1">
      <c r="F623" s="4"/>
      <c r="G623" s="4"/>
      <c r="H623" s="4"/>
      <c r="I623" s="4"/>
      <c r="J623" s="4"/>
    </row>
    <row r="624" spans="6:10" ht="15.75" customHeight="1">
      <c r="F624" s="4"/>
      <c r="G624" s="4"/>
      <c r="H624" s="4"/>
      <c r="I624" s="4"/>
      <c r="J624" s="4"/>
    </row>
    <row r="625" spans="6:10" ht="15.75" customHeight="1">
      <c r="F625" s="4"/>
      <c r="G625" s="4"/>
      <c r="H625" s="4"/>
      <c r="I625" s="4"/>
      <c r="J625" s="4"/>
    </row>
    <row r="626" spans="6:10" ht="15.75" customHeight="1">
      <c r="F626" s="4"/>
      <c r="G626" s="4"/>
      <c r="H626" s="4"/>
      <c r="I626" s="4"/>
      <c r="J626" s="4"/>
    </row>
    <row r="627" spans="6:10" ht="15.75" customHeight="1">
      <c r="F627" s="4"/>
      <c r="G627" s="4"/>
      <c r="H627" s="4"/>
      <c r="I627" s="4"/>
      <c r="J627" s="4"/>
    </row>
    <row r="628" spans="6:10" ht="15.75" customHeight="1">
      <c r="F628" s="4"/>
      <c r="G628" s="4"/>
      <c r="H628" s="4"/>
      <c r="I628" s="4"/>
      <c r="J628" s="4"/>
    </row>
    <row r="629" spans="6:10" ht="15.75" customHeight="1">
      <c r="F629" s="4"/>
      <c r="G629" s="4"/>
      <c r="H629" s="4"/>
      <c r="I629" s="4"/>
      <c r="J629" s="4"/>
    </row>
    <row r="630" spans="6:10" ht="15.75" customHeight="1">
      <c r="F630" s="4"/>
      <c r="G630" s="4"/>
      <c r="H630" s="4"/>
      <c r="I630" s="4"/>
      <c r="J630" s="4"/>
    </row>
    <row r="631" spans="6:10" ht="15.75" customHeight="1">
      <c r="F631" s="4"/>
      <c r="G631" s="4"/>
      <c r="H631" s="4"/>
      <c r="I631" s="4"/>
      <c r="J631" s="4"/>
    </row>
    <row r="632" spans="6:10" ht="15.75" customHeight="1">
      <c r="F632" s="4"/>
      <c r="G632" s="4"/>
      <c r="H632" s="4"/>
      <c r="I632" s="4"/>
      <c r="J632" s="4"/>
    </row>
    <row r="633" spans="6:10" ht="15.75" customHeight="1">
      <c r="F633" s="4"/>
      <c r="G633" s="4"/>
      <c r="H633" s="4"/>
      <c r="I633" s="4"/>
      <c r="J633" s="4"/>
    </row>
    <row r="634" spans="6:10" ht="15.75" customHeight="1">
      <c r="F634" s="4"/>
      <c r="G634" s="4"/>
      <c r="H634" s="4"/>
      <c r="I634" s="4"/>
      <c r="J634" s="4"/>
    </row>
    <row r="635" spans="6:10" ht="15.75" customHeight="1">
      <c r="F635" s="4"/>
      <c r="G635" s="4"/>
      <c r="H635" s="4"/>
      <c r="I635" s="4"/>
      <c r="J635" s="4"/>
    </row>
    <row r="636" spans="6:10" ht="15.75" customHeight="1">
      <c r="F636" s="4"/>
      <c r="G636" s="4"/>
      <c r="H636" s="4"/>
      <c r="I636" s="4"/>
      <c r="J636" s="4"/>
    </row>
    <row r="637" spans="6:10" ht="15.75" customHeight="1">
      <c r="F637" s="4"/>
      <c r="G637" s="4"/>
      <c r="H637" s="4"/>
      <c r="I637" s="4"/>
      <c r="J637" s="4"/>
    </row>
    <row r="638" spans="6:10" ht="15.75" customHeight="1">
      <c r="F638" s="4"/>
      <c r="G638" s="4"/>
      <c r="H638" s="4"/>
      <c r="I638" s="4"/>
      <c r="J638" s="4"/>
    </row>
    <row r="639" spans="6:10" ht="15.75" customHeight="1">
      <c r="F639" s="4"/>
      <c r="G639" s="4"/>
      <c r="H639" s="4"/>
      <c r="I639" s="4"/>
      <c r="J639" s="4"/>
    </row>
    <row r="640" spans="6:10" ht="15.75" customHeight="1">
      <c r="F640" s="4"/>
      <c r="G640" s="4"/>
      <c r="H640" s="4"/>
      <c r="I640" s="4"/>
      <c r="J640" s="4"/>
    </row>
    <row r="641" spans="6:10" ht="15.75" customHeight="1">
      <c r="F641" s="4"/>
      <c r="G641" s="4"/>
      <c r="H641" s="4"/>
      <c r="I641" s="4"/>
      <c r="J641" s="4"/>
    </row>
    <row r="642" spans="6:10" ht="15.75" customHeight="1">
      <c r="F642" s="4"/>
      <c r="G642" s="4"/>
      <c r="H642" s="4"/>
      <c r="I642" s="4"/>
      <c r="J642" s="4"/>
    </row>
    <row r="643" spans="6:10" ht="15.75" customHeight="1">
      <c r="F643" s="4"/>
      <c r="G643" s="4"/>
      <c r="H643" s="4"/>
      <c r="I643" s="4"/>
      <c r="J643" s="4"/>
    </row>
    <row r="644" spans="6:10" ht="15.75" customHeight="1">
      <c r="F644" s="4"/>
      <c r="G644" s="4"/>
      <c r="H644" s="4"/>
      <c r="I644" s="4"/>
      <c r="J644" s="4"/>
    </row>
    <row r="645" spans="6:10" ht="15.75" customHeight="1">
      <c r="F645" s="4"/>
      <c r="G645" s="4"/>
      <c r="H645" s="4"/>
      <c r="I645" s="4"/>
      <c r="J645" s="4"/>
    </row>
    <row r="646" spans="6:10" ht="15.75" customHeight="1">
      <c r="F646" s="4"/>
      <c r="G646" s="4"/>
      <c r="H646" s="4"/>
      <c r="I646" s="4"/>
      <c r="J646" s="4"/>
    </row>
    <row r="647" spans="6:10" ht="15.75" customHeight="1">
      <c r="F647" s="4"/>
      <c r="G647" s="4"/>
      <c r="H647" s="4"/>
      <c r="I647" s="4"/>
      <c r="J647" s="4"/>
    </row>
    <row r="648" spans="6:10" ht="15.75" customHeight="1">
      <c r="F648" s="4"/>
      <c r="G648" s="4"/>
      <c r="H648" s="4"/>
      <c r="I648" s="4"/>
      <c r="J648" s="4"/>
    </row>
    <row r="649" spans="6:10" ht="15.75" customHeight="1">
      <c r="F649" s="4"/>
      <c r="G649" s="4"/>
      <c r="H649" s="4"/>
      <c r="I649" s="4"/>
      <c r="J649" s="4"/>
    </row>
    <row r="650" spans="6:10" ht="15.75" customHeight="1">
      <c r="F650" s="4"/>
      <c r="G650" s="4"/>
      <c r="H650" s="4"/>
      <c r="I650" s="4"/>
      <c r="J650" s="4"/>
    </row>
    <row r="651" spans="6:10" ht="15.75" customHeight="1">
      <c r="F651" s="4"/>
      <c r="G651" s="4"/>
      <c r="H651" s="4"/>
      <c r="I651" s="4"/>
      <c r="J651" s="4"/>
    </row>
    <row r="652" spans="6:10" ht="15.75" customHeight="1">
      <c r="F652" s="4"/>
      <c r="G652" s="4"/>
      <c r="H652" s="4"/>
      <c r="I652" s="4"/>
      <c r="J652" s="4"/>
    </row>
    <row r="653" spans="6:10" ht="15.75" customHeight="1">
      <c r="F653" s="4"/>
      <c r="G653" s="4"/>
      <c r="H653" s="4"/>
      <c r="I653" s="4"/>
      <c r="J653" s="4"/>
    </row>
    <row r="654" spans="6:10" ht="15.75" customHeight="1">
      <c r="F654" s="4"/>
      <c r="G654" s="4"/>
      <c r="H654" s="4"/>
      <c r="I654" s="4"/>
      <c r="J654" s="4"/>
    </row>
    <row r="655" spans="6:10" ht="15.75" customHeight="1">
      <c r="F655" s="4"/>
      <c r="G655" s="4"/>
      <c r="H655" s="4"/>
      <c r="I655" s="4"/>
      <c r="J655" s="4"/>
    </row>
    <row r="656" spans="6:10" ht="15.75" customHeight="1">
      <c r="F656" s="4"/>
      <c r="G656" s="4"/>
      <c r="H656" s="4"/>
      <c r="I656" s="4"/>
      <c r="J656" s="4"/>
    </row>
    <row r="657" spans="6:10" ht="15.75" customHeight="1">
      <c r="F657" s="4"/>
      <c r="G657" s="4"/>
      <c r="H657" s="4"/>
      <c r="I657" s="4"/>
      <c r="J657" s="4"/>
    </row>
    <row r="658" spans="6:10" ht="15.75" customHeight="1">
      <c r="F658" s="4"/>
      <c r="G658" s="4"/>
      <c r="H658" s="4"/>
      <c r="I658" s="4"/>
      <c r="J658" s="4"/>
    </row>
    <row r="659" spans="6:10" ht="15.75" customHeight="1">
      <c r="F659" s="4"/>
      <c r="G659" s="4"/>
      <c r="H659" s="4"/>
      <c r="I659" s="4"/>
      <c r="J659" s="4"/>
    </row>
    <row r="660" spans="6:10" ht="15.75" customHeight="1">
      <c r="F660" s="4"/>
      <c r="G660" s="4"/>
      <c r="H660" s="4"/>
      <c r="I660" s="4"/>
      <c r="J660" s="4"/>
    </row>
    <row r="661" spans="6:10" ht="15.75" customHeight="1">
      <c r="F661" s="4"/>
      <c r="G661" s="4"/>
      <c r="H661" s="4"/>
      <c r="I661" s="4"/>
      <c r="J661" s="4"/>
    </row>
    <row r="662" spans="6:10" ht="15.75" customHeight="1">
      <c r="F662" s="4"/>
      <c r="G662" s="4"/>
      <c r="H662" s="4"/>
      <c r="I662" s="4"/>
      <c r="J662" s="4"/>
    </row>
    <row r="663" spans="6:10" ht="15.75" customHeight="1">
      <c r="F663" s="4"/>
      <c r="G663" s="4"/>
      <c r="H663" s="4"/>
      <c r="I663" s="4"/>
      <c r="J663" s="4"/>
    </row>
    <row r="664" spans="6:10" ht="15.75" customHeight="1">
      <c r="F664" s="4"/>
      <c r="G664" s="4"/>
      <c r="H664" s="4"/>
      <c r="I664" s="4"/>
      <c r="J664" s="4"/>
    </row>
    <row r="665" spans="6:10" ht="15.75" customHeight="1">
      <c r="F665" s="4"/>
      <c r="G665" s="4"/>
      <c r="H665" s="4"/>
      <c r="I665" s="4"/>
      <c r="J665" s="4"/>
    </row>
    <row r="666" spans="6:10" ht="15.75" customHeight="1">
      <c r="F666" s="4"/>
      <c r="G666" s="4"/>
      <c r="H666" s="4"/>
      <c r="I666" s="4"/>
      <c r="J666" s="4"/>
    </row>
    <row r="667" spans="6:10" ht="15.75" customHeight="1">
      <c r="F667" s="4"/>
      <c r="G667" s="4"/>
      <c r="H667" s="4"/>
      <c r="I667" s="4"/>
      <c r="J667" s="4"/>
    </row>
    <row r="668" spans="6:10" ht="15.75" customHeight="1">
      <c r="F668" s="4"/>
      <c r="G668" s="4"/>
      <c r="H668" s="4"/>
      <c r="I668" s="4"/>
      <c r="J668" s="4"/>
    </row>
    <row r="669" spans="6:10" ht="15.75" customHeight="1">
      <c r="F669" s="4"/>
      <c r="G669" s="4"/>
      <c r="H669" s="4"/>
      <c r="I669" s="4"/>
      <c r="J669" s="4"/>
    </row>
    <row r="670" spans="6:10" ht="15.75" customHeight="1">
      <c r="F670" s="4"/>
      <c r="G670" s="4"/>
      <c r="H670" s="4"/>
      <c r="I670" s="4"/>
      <c r="J670" s="4"/>
    </row>
    <row r="671" spans="6:10" ht="15.75" customHeight="1">
      <c r="F671" s="4"/>
      <c r="G671" s="4"/>
      <c r="H671" s="4"/>
      <c r="I671" s="4"/>
      <c r="J671" s="4"/>
    </row>
    <row r="672" spans="6:10" ht="15.75" customHeight="1">
      <c r="F672" s="4"/>
      <c r="G672" s="4"/>
      <c r="H672" s="4"/>
      <c r="I672" s="4"/>
      <c r="J672" s="4"/>
    </row>
    <row r="673" spans="6:10" ht="15.75" customHeight="1">
      <c r="F673" s="4"/>
      <c r="G673" s="4"/>
      <c r="H673" s="4"/>
      <c r="I673" s="4"/>
      <c r="J673" s="4"/>
    </row>
    <row r="674" spans="6:10" ht="15.75" customHeight="1">
      <c r="F674" s="4"/>
      <c r="G674" s="4"/>
      <c r="H674" s="4"/>
      <c r="I674" s="4"/>
      <c r="J674" s="4"/>
    </row>
    <row r="675" spans="6:10" ht="15.75" customHeight="1">
      <c r="F675" s="4"/>
      <c r="G675" s="4"/>
      <c r="H675" s="4"/>
      <c r="I675" s="4"/>
      <c r="J675" s="4"/>
    </row>
    <row r="676" spans="6:10" ht="15.75" customHeight="1">
      <c r="F676" s="4"/>
      <c r="G676" s="4"/>
      <c r="H676" s="4"/>
      <c r="I676" s="4"/>
      <c r="J676" s="4"/>
    </row>
    <row r="677" spans="6:10" ht="15.75" customHeight="1">
      <c r="F677" s="4"/>
      <c r="G677" s="4"/>
      <c r="H677" s="4"/>
      <c r="I677" s="4"/>
      <c r="J677" s="4"/>
    </row>
    <row r="678" spans="6:10" ht="15.75" customHeight="1">
      <c r="F678" s="4"/>
      <c r="G678" s="4"/>
      <c r="H678" s="4"/>
      <c r="I678" s="4"/>
      <c r="J678" s="4"/>
    </row>
    <row r="679" spans="6:10" ht="15.75" customHeight="1">
      <c r="F679" s="4"/>
      <c r="G679" s="4"/>
      <c r="H679" s="4"/>
      <c r="I679" s="4"/>
      <c r="J679" s="4"/>
    </row>
    <row r="680" spans="6:10" ht="15.75" customHeight="1">
      <c r="F680" s="4"/>
      <c r="G680" s="4"/>
      <c r="H680" s="4"/>
      <c r="I680" s="4"/>
      <c r="J680" s="4"/>
    </row>
    <row r="681" spans="6:10" ht="15.75" customHeight="1">
      <c r="F681" s="4"/>
      <c r="G681" s="4"/>
      <c r="H681" s="4"/>
      <c r="I681" s="4"/>
      <c r="J681" s="4"/>
    </row>
    <row r="682" spans="6:10" ht="15.75" customHeight="1">
      <c r="F682" s="4"/>
      <c r="G682" s="4"/>
      <c r="H682" s="4"/>
      <c r="I682" s="4"/>
      <c r="J682" s="4"/>
    </row>
    <row r="683" spans="6:10" ht="15.75" customHeight="1">
      <c r="F683" s="4"/>
      <c r="G683" s="4"/>
      <c r="H683" s="4"/>
      <c r="I683" s="4"/>
      <c r="J683" s="4"/>
    </row>
    <row r="684" spans="6:10" ht="15.75" customHeight="1">
      <c r="F684" s="4"/>
      <c r="G684" s="4"/>
      <c r="H684" s="4"/>
      <c r="I684" s="4"/>
      <c r="J684" s="4"/>
    </row>
    <row r="685" spans="6:10" ht="15.75" customHeight="1">
      <c r="F685" s="4"/>
      <c r="G685" s="4"/>
      <c r="H685" s="4"/>
      <c r="I685" s="4"/>
      <c r="J685" s="4"/>
    </row>
    <row r="686" spans="6:10" ht="15.75" customHeight="1">
      <c r="F686" s="4"/>
      <c r="G686" s="4"/>
      <c r="H686" s="4"/>
      <c r="I686" s="4"/>
      <c r="J686" s="4"/>
    </row>
    <row r="687" spans="6:10" ht="15.75" customHeight="1">
      <c r="F687" s="4"/>
      <c r="G687" s="4"/>
      <c r="H687" s="4"/>
      <c r="I687" s="4"/>
      <c r="J687" s="4"/>
    </row>
    <row r="688" spans="6:10" ht="15.75" customHeight="1">
      <c r="F688" s="4"/>
      <c r="G688" s="4"/>
      <c r="H688" s="4"/>
      <c r="I688" s="4"/>
      <c r="J688" s="4"/>
    </row>
    <row r="689" spans="6:10" ht="15.75" customHeight="1">
      <c r="F689" s="4"/>
      <c r="G689" s="4"/>
      <c r="H689" s="4"/>
      <c r="I689" s="4"/>
      <c r="J689" s="4"/>
    </row>
    <row r="690" spans="6:10" ht="15.75" customHeight="1">
      <c r="F690" s="4"/>
      <c r="G690" s="4"/>
      <c r="H690" s="4"/>
      <c r="I690" s="4"/>
      <c r="J690" s="4"/>
    </row>
    <row r="691" spans="6:10" ht="15.75" customHeight="1">
      <c r="F691" s="4"/>
      <c r="G691" s="4"/>
      <c r="H691" s="4"/>
      <c r="I691" s="4"/>
      <c r="J691" s="4"/>
    </row>
    <row r="692" spans="6:10" ht="15.75" customHeight="1">
      <c r="F692" s="4"/>
      <c r="G692" s="4"/>
      <c r="H692" s="4"/>
      <c r="I692" s="4"/>
      <c r="J692" s="4"/>
    </row>
    <row r="693" spans="6:10" ht="15.75" customHeight="1">
      <c r="F693" s="4"/>
      <c r="G693" s="4"/>
      <c r="H693" s="4"/>
      <c r="I693" s="4"/>
      <c r="J693" s="4"/>
    </row>
    <row r="694" spans="6:10" ht="15.75" customHeight="1">
      <c r="F694" s="4"/>
      <c r="G694" s="4"/>
      <c r="H694" s="4"/>
      <c r="I694" s="4"/>
      <c r="J694" s="4"/>
    </row>
    <row r="695" spans="6:10" ht="15.75" customHeight="1">
      <c r="F695" s="4"/>
      <c r="G695" s="4"/>
      <c r="H695" s="4"/>
      <c r="I695" s="4"/>
      <c r="J695" s="4"/>
    </row>
    <row r="696" spans="6:10" ht="15.75" customHeight="1">
      <c r="F696" s="4"/>
      <c r="G696" s="4"/>
      <c r="H696" s="4"/>
      <c r="I696" s="4"/>
      <c r="J696" s="4"/>
    </row>
    <row r="697" spans="6:10" ht="15.75" customHeight="1">
      <c r="F697" s="4"/>
      <c r="G697" s="4"/>
      <c r="H697" s="4"/>
      <c r="I697" s="4"/>
      <c r="J697" s="4"/>
    </row>
    <row r="698" spans="6:10" ht="15.75" customHeight="1">
      <c r="F698" s="4"/>
      <c r="G698" s="4"/>
      <c r="H698" s="4"/>
      <c r="I698" s="4"/>
      <c r="J698" s="4"/>
    </row>
    <row r="699" spans="6:10" ht="15.75" customHeight="1">
      <c r="F699" s="4"/>
      <c r="G699" s="4"/>
      <c r="H699" s="4"/>
      <c r="I699" s="4"/>
      <c r="J699" s="4"/>
    </row>
    <row r="700" spans="6:10" ht="15.75" customHeight="1">
      <c r="F700" s="4"/>
      <c r="G700" s="4"/>
      <c r="H700" s="4"/>
      <c r="I700" s="4"/>
      <c r="J700" s="4"/>
    </row>
    <row r="701" spans="6:10" ht="15.75" customHeight="1">
      <c r="F701" s="4"/>
      <c r="G701" s="4"/>
      <c r="H701" s="4"/>
      <c r="I701" s="4"/>
      <c r="J701" s="4"/>
    </row>
    <row r="702" spans="6:10" ht="15.75" customHeight="1">
      <c r="F702" s="4"/>
      <c r="G702" s="4"/>
      <c r="H702" s="4"/>
      <c r="I702" s="4"/>
      <c r="J702" s="4"/>
    </row>
    <row r="703" spans="6:10" ht="15.75" customHeight="1">
      <c r="F703" s="4"/>
      <c r="G703" s="4"/>
      <c r="H703" s="4"/>
      <c r="I703" s="4"/>
      <c r="J703" s="4"/>
    </row>
    <row r="704" spans="6:10" ht="15.75" customHeight="1">
      <c r="F704" s="4"/>
      <c r="G704" s="4"/>
      <c r="H704" s="4"/>
      <c r="I704" s="4"/>
      <c r="J704" s="4"/>
    </row>
    <row r="705" spans="6:10" ht="15.75" customHeight="1">
      <c r="F705" s="4"/>
      <c r="G705" s="4"/>
      <c r="H705" s="4"/>
      <c r="I705" s="4"/>
      <c r="J705" s="4"/>
    </row>
    <row r="706" spans="6:10" ht="15.75" customHeight="1">
      <c r="F706" s="4"/>
      <c r="G706" s="4"/>
      <c r="H706" s="4"/>
      <c r="I706" s="4"/>
      <c r="J706" s="4"/>
    </row>
    <row r="707" spans="6:10" ht="15.75" customHeight="1">
      <c r="F707" s="4"/>
      <c r="G707" s="4"/>
      <c r="H707" s="4"/>
      <c r="I707" s="4"/>
      <c r="J707" s="4"/>
    </row>
    <row r="708" spans="6:10" ht="15.75" customHeight="1">
      <c r="F708" s="4"/>
      <c r="G708" s="4"/>
      <c r="H708" s="4"/>
      <c r="I708" s="4"/>
      <c r="J708" s="4"/>
    </row>
    <row r="709" spans="6:10" ht="15.75" customHeight="1">
      <c r="F709" s="4"/>
      <c r="G709" s="4"/>
      <c r="H709" s="4"/>
      <c r="I709" s="4"/>
      <c r="J709" s="4"/>
    </row>
    <row r="710" spans="6:10" ht="15.75" customHeight="1">
      <c r="F710" s="4"/>
      <c r="G710" s="4"/>
      <c r="H710" s="4"/>
      <c r="I710" s="4"/>
      <c r="J710" s="4"/>
    </row>
    <row r="711" spans="6:10" ht="15.75" customHeight="1">
      <c r="F711" s="4"/>
      <c r="G711" s="4"/>
      <c r="H711" s="4"/>
      <c r="I711" s="4"/>
      <c r="J711" s="4"/>
    </row>
    <row r="712" spans="6:10" ht="15.75" customHeight="1">
      <c r="F712" s="4"/>
      <c r="G712" s="4"/>
      <c r="H712" s="4"/>
      <c r="I712" s="4"/>
      <c r="J712" s="4"/>
    </row>
    <row r="713" spans="6:10" ht="15.75" customHeight="1">
      <c r="F713" s="4"/>
      <c r="G713" s="4"/>
      <c r="H713" s="4"/>
      <c r="I713" s="4"/>
      <c r="J713" s="4"/>
    </row>
    <row r="714" spans="6:10" ht="15.75" customHeight="1">
      <c r="F714" s="4"/>
      <c r="G714" s="4"/>
      <c r="H714" s="4"/>
      <c r="I714" s="4"/>
      <c r="J714" s="4"/>
    </row>
    <row r="715" spans="6:10" ht="15.75" customHeight="1">
      <c r="F715" s="4"/>
      <c r="G715" s="4"/>
      <c r="H715" s="4"/>
      <c r="I715" s="4"/>
      <c r="J715" s="4"/>
    </row>
    <row r="716" spans="6:10" ht="15.75" customHeight="1">
      <c r="F716" s="4"/>
      <c r="G716" s="4"/>
      <c r="H716" s="4"/>
      <c r="I716" s="4"/>
      <c r="J716" s="4"/>
    </row>
    <row r="717" spans="6:10" ht="15.75" customHeight="1">
      <c r="F717" s="4"/>
      <c r="G717" s="4"/>
      <c r="H717" s="4"/>
      <c r="I717" s="4"/>
      <c r="J717" s="4"/>
    </row>
    <row r="718" spans="6:10" ht="15.75" customHeight="1">
      <c r="F718" s="4"/>
      <c r="G718" s="4"/>
      <c r="H718" s="4"/>
      <c r="I718" s="4"/>
      <c r="J718" s="4"/>
    </row>
    <row r="719" spans="6:10" ht="15.75" customHeight="1">
      <c r="F719" s="4"/>
      <c r="G719" s="4"/>
      <c r="H719" s="4"/>
      <c r="I719" s="4"/>
      <c r="J719" s="4"/>
    </row>
    <row r="720" spans="6:10" ht="15.75" customHeight="1">
      <c r="F720" s="4"/>
      <c r="G720" s="4"/>
      <c r="H720" s="4"/>
      <c r="I720" s="4"/>
      <c r="J720" s="4"/>
    </row>
    <row r="721" spans="6:10" ht="15.75" customHeight="1">
      <c r="F721" s="4"/>
      <c r="G721" s="4"/>
      <c r="H721" s="4"/>
      <c r="I721" s="4"/>
      <c r="J721" s="4"/>
    </row>
    <row r="722" spans="6:10" ht="15.75" customHeight="1">
      <c r="F722" s="4"/>
      <c r="G722" s="4"/>
      <c r="H722" s="4"/>
      <c r="I722" s="4"/>
      <c r="J722" s="4"/>
    </row>
    <row r="723" spans="6:10" ht="15.75" customHeight="1">
      <c r="F723" s="4"/>
      <c r="G723" s="4"/>
      <c r="H723" s="4"/>
      <c r="I723" s="4"/>
      <c r="J723" s="4"/>
    </row>
    <row r="724" spans="6:10" ht="15.75" customHeight="1">
      <c r="F724" s="4"/>
      <c r="G724" s="4"/>
      <c r="H724" s="4"/>
      <c r="I724" s="4"/>
      <c r="J724" s="4"/>
    </row>
    <row r="725" spans="6:10" ht="15.75" customHeight="1">
      <c r="F725" s="4"/>
      <c r="G725" s="4"/>
      <c r="H725" s="4"/>
      <c r="I725" s="4"/>
      <c r="J725" s="4"/>
    </row>
    <row r="726" spans="6:10" ht="15.75" customHeight="1">
      <c r="F726" s="4"/>
      <c r="G726" s="4"/>
      <c r="H726" s="4"/>
      <c r="I726" s="4"/>
      <c r="J726" s="4"/>
    </row>
    <row r="727" spans="6:10" ht="15.75" customHeight="1">
      <c r="F727" s="4"/>
      <c r="G727" s="4"/>
      <c r="H727" s="4"/>
      <c r="I727" s="4"/>
      <c r="J727" s="4"/>
    </row>
    <row r="728" spans="6:10" ht="15.75" customHeight="1">
      <c r="F728" s="4"/>
      <c r="G728" s="4"/>
      <c r="H728" s="4"/>
      <c r="I728" s="4"/>
      <c r="J728" s="4"/>
    </row>
    <row r="729" spans="6:10" ht="15.75" customHeight="1">
      <c r="F729" s="4"/>
      <c r="G729" s="4"/>
      <c r="H729" s="4"/>
      <c r="I729" s="4"/>
      <c r="J729" s="4"/>
    </row>
    <row r="730" spans="6:10" ht="15.75" customHeight="1">
      <c r="F730" s="4"/>
      <c r="G730" s="4"/>
      <c r="H730" s="4"/>
      <c r="I730" s="4"/>
      <c r="J730" s="4"/>
    </row>
    <row r="731" spans="6:10" ht="15.75" customHeight="1">
      <c r="F731" s="4"/>
      <c r="G731" s="4"/>
      <c r="H731" s="4"/>
      <c r="I731" s="4"/>
      <c r="J731" s="4"/>
    </row>
    <row r="732" spans="6:10" ht="15.75" customHeight="1">
      <c r="F732" s="4"/>
      <c r="G732" s="4"/>
      <c r="H732" s="4"/>
      <c r="I732" s="4"/>
      <c r="J732" s="4"/>
    </row>
    <row r="733" spans="6:10" ht="15.75" customHeight="1">
      <c r="F733" s="4"/>
      <c r="G733" s="4"/>
      <c r="H733" s="4"/>
      <c r="I733" s="4"/>
      <c r="J733" s="4"/>
    </row>
    <row r="734" spans="6:10" ht="15.75" customHeight="1">
      <c r="F734" s="4"/>
      <c r="G734" s="4"/>
      <c r="H734" s="4"/>
      <c r="I734" s="4"/>
      <c r="J734" s="4"/>
    </row>
    <row r="735" spans="6:10" ht="15.75" customHeight="1">
      <c r="F735" s="4"/>
      <c r="G735" s="4"/>
      <c r="H735" s="4"/>
      <c r="I735" s="4"/>
      <c r="J735" s="4"/>
    </row>
    <row r="736" spans="6:10" ht="15.75" customHeight="1">
      <c r="F736" s="4"/>
      <c r="G736" s="4"/>
      <c r="H736" s="4"/>
      <c r="I736" s="4"/>
      <c r="J736" s="4"/>
    </row>
    <row r="737" spans="6:10" ht="15.75" customHeight="1">
      <c r="F737" s="4"/>
      <c r="G737" s="4"/>
      <c r="H737" s="4"/>
      <c r="I737" s="4"/>
      <c r="J737" s="4"/>
    </row>
    <row r="738" spans="6:10" ht="15.75" customHeight="1">
      <c r="F738" s="4"/>
      <c r="G738" s="4"/>
      <c r="H738" s="4"/>
      <c r="I738" s="4"/>
      <c r="J738" s="4"/>
    </row>
    <row r="739" spans="6:10" ht="15.75" customHeight="1">
      <c r="F739" s="4"/>
      <c r="G739" s="4"/>
      <c r="H739" s="4"/>
      <c r="I739" s="4"/>
      <c r="J739" s="4"/>
    </row>
    <row r="740" spans="6:10" ht="15.75" customHeight="1">
      <c r="F740" s="4"/>
      <c r="G740" s="4"/>
      <c r="H740" s="4"/>
      <c r="I740" s="4"/>
      <c r="J740" s="4"/>
    </row>
    <row r="741" spans="6:10" ht="15.75" customHeight="1">
      <c r="F741" s="4"/>
      <c r="G741" s="4"/>
      <c r="H741" s="4"/>
      <c r="I741" s="4"/>
      <c r="J741" s="4"/>
    </row>
    <row r="742" spans="6:10" ht="15.75" customHeight="1">
      <c r="F742" s="4"/>
      <c r="G742" s="4"/>
      <c r="H742" s="4"/>
      <c r="I742" s="4"/>
      <c r="J742" s="4"/>
    </row>
    <row r="743" spans="6:10" ht="15.75" customHeight="1">
      <c r="F743" s="4"/>
      <c r="G743" s="4"/>
      <c r="H743" s="4"/>
      <c r="I743" s="4"/>
      <c r="J743" s="4"/>
    </row>
    <row r="744" spans="6:10" ht="15.75" customHeight="1">
      <c r="F744" s="4"/>
      <c r="G744" s="4"/>
      <c r="H744" s="4"/>
      <c r="I744" s="4"/>
      <c r="J744" s="4"/>
    </row>
    <row r="745" spans="6:10" ht="15.75" customHeight="1">
      <c r="F745" s="4"/>
      <c r="G745" s="4"/>
      <c r="H745" s="4"/>
      <c r="I745" s="4"/>
      <c r="J745" s="4"/>
    </row>
    <row r="746" spans="6:10" ht="15.75" customHeight="1">
      <c r="F746" s="4"/>
      <c r="G746" s="4"/>
      <c r="H746" s="4"/>
      <c r="I746" s="4"/>
      <c r="J746" s="4"/>
    </row>
    <row r="747" spans="6:10" ht="15.75" customHeight="1">
      <c r="F747" s="4"/>
      <c r="G747" s="4"/>
      <c r="H747" s="4"/>
      <c r="I747" s="4"/>
      <c r="J747" s="4"/>
    </row>
    <row r="748" spans="6:10" ht="15.75" customHeight="1">
      <c r="F748" s="4"/>
      <c r="G748" s="4"/>
      <c r="H748" s="4"/>
      <c r="I748" s="4"/>
      <c r="J748" s="4"/>
    </row>
    <row r="749" spans="6:10" ht="15.75" customHeight="1">
      <c r="F749" s="4"/>
      <c r="G749" s="4"/>
      <c r="H749" s="4"/>
      <c r="I749" s="4"/>
      <c r="J749" s="4"/>
    </row>
    <row r="750" spans="6:10" ht="15.75" customHeight="1">
      <c r="F750" s="4"/>
      <c r="G750" s="4"/>
      <c r="H750" s="4"/>
      <c r="I750" s="4"/>
      <c r="J750" s="4"/>
    </row>
    <row r="751" spans="6:10" ht="15.75" customHeight="1">
      <c r="F751" s="4"/>
      <c r="G751" s="4"/>
      <c r="H751" s="4"/>
      <c r="I751" s="4"/>
      <c r="J751" s="4"/>
    </row>
    <row r="752" spans="6:10" ht="15.75" customHeight="1">
      <c r="F752" s="4"/>
      <c r="G752" s="4"/>
      <c r="H752" s="4"/>
      <c r="I752" s="4"/>
      <c r="J752" s="4"/>
    </row>
    <row r="753" spans="6:10" ht="15.75" customHeight="1">
      <c r="F753" s="4"/>
      <c r="G753" s="4"/>
      <c r="H753" s="4"/>
      <c r="I753" s="4"/>
      <c r="J753" s="4"/>
    </row>
    <row r="754" spans="6:10" ht="15.75" customHeight="1">
      <c r="F754" s="4"/>
      <c r="G754" s="4"/>
      <c r="H754" s="4"/>
      <c r="I754" s="4"/>
      <c r="J754" s="4"/>
    </row>
    <row r="755" spans="6:10" ht="15.75" customHeight="1">
      <c r="F755" s="4"/>
      <c r="G755" s="4"/>
      <c r="H755" s="4"/>
      <c r="I755" s="4"/>
      <c r="J755" s="4"/>
    </row>
    <row r="756" spans="6:10" ht="15.75" customHeight="1">
      <c r="F756" s="4"/>
      <c r="G756" s="4"/>
      <c r="H756" s="4"/>
      <c r="I756" s="4"/>
      <c r="J756" s="4"/>
    </row>
    <row r="757" spans="6:10" ht="15.75" customHeight="1">
      <c r="F757" s="4"/>
      <c r="G757" s="4"/>
      <c r="H757" s="4"/>
      <c r="I757" s="4"/>
      <c r="J757" s="4"/>
    </row>
    <row r="758" spans="6:10" ht="15.75" customHeight="1">
      <c r="F758" s="4"/>
      <c r="G758" s="4"/>
      <c r="H758" s="4"/>
      <c r="I758" s="4"/>
      <c r="J758" s="4"/>
    </row>
    <row r="759" spans="6:10" ht="15.75" customHeight="1">
      <c r="F759" s="4"/>
      <c r="G759" s="4"/>
      <c r="H759" s="4"/>
      <c r="I759" s="4"/>
      <c r="J759" s="4"/>
    </row>
    <row r="760" spans="6:10" ht="15.75" customHeight="1">
      <c r="F760" s="4"/>
      <c r="G760" s="4"/>
      <c r="H760" s="4"/>
      <c r="I760" s="4"/>
      <c r="J760" s="4"/>
    </row>
    <row r="761" spans="6:10" ht="15.75" customHeight="1">
      <c r="F761" s="4"/>
      <c r="G761" s="4"/>
      <c r="H761" s="4"/>
      <c r="I761" s="4"/>
      <c r="J761" s="4"/>
    </row>
    <row r="762" spans="6:10" ht="15.75" customHeight="1">
      <c r="F762" s="4"/>
      <c r="G762" s="4"/>
      <c r="H762" s="4"/>
      <c r="I762" s="4"/>
      <c r="J762" s="4"/>
    </row>
    <row r="763" spans="6:10" ht="15.75" customHeight="1">
      <c r="F763" s="4"/>
      <c r="G763" s="4"/>
      <c r="H763" s="4"/>
      <c r="I763" s="4"/>
      <c r="J763" s="4"/>
    </row>
    <row r="764" spans="6:10" ht="15.75" customHeight="1">
      <c r="F764" s="4"/>
      <c r="G764" s="4"/>
      <c r="H764" s="4"/>
      <c r="I764" s="4"/>
      <c r="J764" s="4"/>
    </row>
    <row r="765" spans="6:10" ht="15.75" customHeight="1">
      <c r="F765" s="4"/>
      <c r="G765" s="4"/>
      <c r="H765" s="4"/>
      <c r="I765" s="4"/>
      <c r="J765" s="4"/>
    </row>
    <row r="766" spans="6:10" ht="15.75" customHeight="1">
      <c r="F766" s="4"/>
      <c r="G766" s="4"/>
      <c r="H766" s="4"/>
      <c r="I766" s="4"/>
      <c r="J766" s="4"/>
    </row>
    <row r="767" spans="6:10" ht="15.75" customHeight="1">
      <c r="F767" s="4"/>
      <c r="G767" s="4"/>
      <c r="H767" s="4"/>
      <c r="I767" s="4"/>
      <c r="J767" s="4"/>
    </row>
    <row r="768" spans="6:10" ht="15.75" customHeight="1">
      <c r="F768" s="4"/>
      <c r="G768" s="4"/>
      <c r="H768" s="4"/>
      <c r="I768" s="4"/>
      <c r="J768" s="4"/>
    </row>
    <row r="769" spans="6:10" ht="15.75" customHeight="1">
      <c r="F769" s="4"/>
      <c r="G769" s="4"/>
      <c r="H769" s="4"/>
      <c r="I769" s="4"/>
      <c r="J769" s="4"/>
    </row>
    <row r="770" spans="6:10" ht="15.75" customHeight="1">
      <c r="F770" s="4"/>
      <c r="G770" s="4"/>
      <c r="H770" s="4"/>
      <c r="I770" s="4"/>
      <c r="J770" s="4"/>
    </row>
    <row r="771" spans="6:10" ht="15.75" customHeight="1">
      <c r="F771" s="4"/>
      <c r="G771" s="4"/>
      <c r="H771" s="4"/>
      <c r="I771" s="4"/>
      <c r="J771" s="4"/>
    </row>
    <row r="772" spans="6:10" ht="15.75" customHeight="1">
      <c r="F772" s="4"/>
      <c r="G772" s="4"/>
      <c r="H772" s="4"/>
      <c r="I772" s="4"/>
      <c r="J772" s="4"/>
    </row>
    <row r="773" spans="6:10" ht="15.75" customHeight="1">
      <c r="F773" s="4"/>
      <c r="G773" s="4"/>
      <c r="H773" s="4"/>
      <c r="I773" s="4"/>
      <c r="J773" s="4"/>
    </row>
    <row r="774" spans="6:10" ht="15.75" customHeight="1">
      <c r="F774" s="4"/>
      <c r="G774" s="4"/>
      <c r="H774" s="4"/>
      <c r="I774" s="4"/>
      <c r="J774" s="4"/>
    </row>
    <row r="775" spans="6:10" ht="15.75" customHeight="1">
      <c r="F775" s="4"/>
      <c r="G775" s="4"/>
      <c r="H775" s="4"/>
      <c r="I775" s="4"/>
      <c r="J775" s="4"/>
    </row>
    <row r="776" spans="6:10" ht="15.75" customHeight="1">
      <c r="F776" s="4"/>
      <c r="G776" s="4"/>
      <c r="H776" s="4"/>
      <c r="I776" s="4"/>
      <c r="J776" s="4"/>
    </row>
    <row r="777" spans="6:10" ht="15.75" customHeight="1">
      <c r="F777" s="4"/>
      <c r="G777" s="4"/>
      <c r="H777" s="4"/>
      <c r="I777" s="4"/>
      <c r="J777" s="4"/>
    </row>
    <row r="778" spans="6:10" ht="15.75" customHeight="1">
      <c r="F778" s="4"/>
      <c r="G778" s="4"/>
      <c r="H778" s="4"/>
      <c r="I778" s="4"/>
      <c r="J778" s="4"/>
    </row>
    <row r="779" spans="6:10" ht="15.75" customHeight="1">
      <c r="F779" s="4"/>
      <c r="G779" s="4"/>
      <c r="H779" s="4"/>
      <c r="I779" s="4"/>
      <c r="J779" s="4"/>
    </row>
    <row r="780" spans="6:10" ht="15.75" customHeight="1">
      <c r="F780" s="4"/>
      <c r="G780" s="4"/>
      <c r="H780" s="4"/>
      <c r="I780" s="4"/>
      <c r="J780" s="4"/>
    </row>
    <row r="781" spans="6:10" ht="15.75" customHeight="1">
      <c r="F781" s="4"/>
      <c r="G781" s="4"/>
      <c r="H781" s="4"/>
      <c r="I781" s="4"/>
      <c r="J781" s="4"/>
    </row>
    <row r="782" spans="6:10" ht="15.75" customHeight="1">
      <c r="F782" s="4"/>
      <c r="G782" s="4"/>
      <c r="H782" s="4"/>
      <c r="I782" s="4"/>
      <c r="J782" s="4"/>
    </row>
    <row r="783" spans="6:10" ht="15.75" customHeight="1">
      <c r="F783" s="4"/>
      <c r="G783" s="4"/>
      <c r="H783" s="4"/>
      <c r="I783" s="4"/>
      <c r="J783" s="4"/>
    </row>
    <row r="784" spans="6:10" ht="15.75" customHeight="1">
      <c r="F784" s="4"/>
      <c r="G784" s="4"/>
      <c r="H784" s="4"/>
      <c r="I784" s="4"/>
      <c r="J784" s="4"/>
    </row>
    <row r="785" spans="6:10" ht="15.75" customHeight="1">
      <c r="F785" s="4"/>
      <c r="G785" s="4"/>
      <c r="H785" s="4"/>
      <c r="I785" s="4"/>
      <c r="J785" s="4"/>
    </row>
    <row r="786" spans="6:10" ht="15.75" customHeight="1">
      <c r="F786" s="4"/>
      <c r="G786" s="4"/>
      <c r="H786" s="4"/>
      <c r="I786" s="4"/>
      <c r="J786" s="4"/>
    </row>
    <row r="787" spans="6:10" ht="15.75" customHeight="1">
      <c r="F787" s="4"/>
      <c r="G787" s="4"/>
      <c r="H787" s="4"/>
      <c r="I787" s="4"/>
      <c r="J787" s="4"/>
    </row>
    <row r="788" spans="6:10" ht="15.75" customHeight="1">
      <c r="F788" s="4"/>
      <c r="G788" s="4"/>
      <c r="H788" s="4"/>
      <c r="I788" s="4"/>
      <c r="J788" s="4"/>
    </row>
    <row r="789" spans="6:10" ht="15.75" customHeight="1">
      <c r="F789" s="4"/>
      <c r="G789" s="4"/>
      <c r="H789" s="4"/>
      <c r="I789" s="4"/>
      <c r="J789" s="4"/>
    </row>
    <row r="790" spans="6:10" ht="15.75" customHeight="1">
      <c r="F790" s="4"/>
      <c r="G790" s="4"/>
      <c r="H790" s="4"/>
      <c r="I790" s="4"/>
      <c r="J790" s="4"/>
    </row>
    <row r="791" spans="6:10" ht="15.75" customHeight="1">
      <c r="F791" s="4"/>
      <c r="G791" s="4"/>
      <c r="H791" s="4"/>
      <c r="I791" s="4"/>
      <c r="J791" s="4"/>
    </row>
    <row r="792" spans="6:10" ht="15.75" customHeight="1">
      <c r="F792" s="4"/>
      <c r="G792" s="4"/>
      <c r="H792" s="4"/>
      <c r="I792" s="4"/>
      <c r="J792" s="4"/>
    </row>
    <row r="793" spans="6:10" ht="15.75" customHeight="1">
      <c r="F793" s="4"/>
      <c r="G793" s="4"/>
      <c r="H793" s="4"/>
      <c r="I793" s="4"/>
      <c r="J793" s="4"/>
    </row>
    <row r="794" spans="6:10" ht="15.75" customHeight="1">
      <c r="F794" s="4"/>
      <c r="G794" s="4"/>
      <c r="H794" s="4"/>
      <c r="I794" s="4"/>
      <c r="J794" s="4"/>
    </row>
    <row r="795" spans="6:10" ht="15.75" customHeight="1">
      <c r="F795" s="4"/>
      <c r="G795" s="4"/>
      <c r="H795" s="4"/>
      <c r="I795" s="4"/>
      <c r="J795" s="4"/>
    </row>
    <row r="796" spans="6:10" ht="15.75" customHeight="1">
      <c r="F796" s="4"/>
      <c r="G796" s="4"/>
      <c r="H796" s="4"/>
      <c r="I796" s="4"/>
      <c r="J796" s="4"/>
    </row>
    <row r="797" spans="6:10" ht="15.75" customHeight="1">
      <c r="F797" s="4"/>
      <c r="G797" s="4"/>
      <c r="H797" s="4"/>
      <c r="I797" s="4"/>
      <c r="J797" s="4"/>
    </row>
    <row r="798" spans="6:10" ht="15.75" customHeight="1">
      <c r="F798" s="4"/>
      <c r="G798" s="4"/>
      <c r="H798" s="4"/>
      <c r="I798" s="4"/>
      <c r="J798" s="4"/>
    </row>
    <row r="799" spans="6:10" ht="15.75" customHeight="1">
      <c r="F799" s="4"/>
      <c r="G799" s="4"/>
      <c r="H799" s="4"/>
      <c r="I799" s="4"/>
      <c r="J799" s="4"/>
    </row>
    <row r="800" spans="6:10" ht="15.75" customHeight="1">
      <c r="F800" s="4"/>
      <c r="G800" s="4"/>
      <c r="H800" s="4"/>
      <c r="I800" s="4"/>
      <c r="J800" s="4"/>
    </row>
    <row r="801" spans="6:10" ht="15.75" customHeight="1">
      <c r="F801" s="4"/>
      <c r="G801" s="4"/>
      <c r="H801" s="4"/>
      <c r="I801" s="4"/>
      <c r="J801" s="4"/>
    </row>
    <row r="802" spans="6:10" ht="15.75" customHeight="1">
      <c r="F802" s="4"/>
      <c r="G802" s="4"/>
      <c r="H802" s="4"/>
      <c r="I802" s="4"/>
      <c r="J802" s="4"/>
    </row>
    <row r="803" spans="6:10" ht="15.75" customHeight="1">
      <c r="F803" s="4"/>
      <c r="G803" s="4"/>
      <c r="H803" s="4"/>
      <c r="I803" s="4"/>
      <c r="J803" s="4"/>
    </row>
    <row r="804" spans="6:10" ht="15.75" customHeight="1">
      <c r="F804" s="4"/>
      <c r="G804" s="4"/>
      <c r="H804" s="4"/>
      <c r="I804" s="4"/>
      <c r="J804" s="4"/>
    </row>
    <row r="805" spans="6:10" ht="15.75" customHeight="1">
      <c r="F805" s="4"/>
      <c r="G805" s="4"/>
      <c r="H805" s="4"/>
      <c r="I805" s="4"/>
      <c r="J805" s="4"/>
    </row>
    <row r="806" spans="6:10" ht="15.75" customHeight="1">
      <c r="F806" s="4"/>
      <c r="G806" s="4"/>
      <c r="H806" s="4"/>
      <c r="I806" s="4"/>
      <c r="J806" s="4"/>
    </row>
    <row r="807" spans="6:10" ht="15.75" customHeight="1">
      <c r="F807" s="4"/>
      <c r="G807" s="4"/>
      <c r="H807" s="4"/>
      <c r="I807" s="4"/>
      <c r="J807" s="4"/>
    </row>
    <row r="808" spans="6:10" ht="15.75" customHeight="1">
      <c r="F808" s="4"/>
      <c r="G808" s="4"/>
      <c r="H808" s="4"/>
      <c r="I808" s="4"/>
      <c r="J808" s="4"/>
    </row>
    <row r="809" spans="6:10" ht="15.75" customHeight="1">
      <c r="F809" s="4"/>
      <c r="G809" s="4"/>
      <c r="H809" s="4"/>
      <c r="I809" s="4"/>
      <c r="J809" s="4"/>
    </row>
    <row r="810" spans="6:10" ht="15.75" customHeight="1">
      <c r="F810" s="4"/>
      <c r="G810" s="4"/>
      <c r="H810" s="4"/>
      <c r="I810" s="4"/>
      <c r="J810" s="4"/>
    </row>
    <row r="811" spans="6:10" ht="15.75" customHeight="1">
      <c r="F811" s="4"/>
      <c r="G811" s="4"/>
      <c r="H811" s="4"/>
      <c r="I811" s="4"/>
      <c r="J811" s="4"/>
    </row>
    <row r="812" spans="6:10" ht="15.75" customHeight="1">
      <c r="F812" s="4"/>
      <c r="G812" s="4"/>
      <c r="H812" s="4"/>
      <c r="I812" s="4"/>
      <c r="J812" s="4"/>
    </row>
    <row r="813" spans="6:10" ht="15.75" customHeight="1">
      <c r="F813" s="4"/>
      <c r="G813" s="4"/>
      <c r="H813" s="4"/>
      <c r="I813" s="4"/>
      <c r="J813" s="4"/>
    </row>
    <row r="814" spans="6:10" ht="15.75" customHeight="1">
      <c r="F814" s="4"/>
      <c r="G814" s="4"/>
      <c r="H814" s="4"/>
      <c r="I814" s="4"/>
      <c r="J814" s="4"/>
    </row>
    <row r="815" spans="6:10" ht="15.75" customHeight="1">
      <c r="F815" s="4"/>
      <c r="G815" s="4"/>
      <c r="H815" s="4"/>
      <c r="I815" s="4"/>
      <c r="J815" s="4"/>
    </row>
    <row r="816" spans="6:10" ht="15.75" customHeight="1">
      <c r="F816" s="4"/>
      <c r="G816" s="4"/>
      <c r="H816" s="4"/>
      <c r="I816" s="4"/>
      <c r="J816" s="4"/>
    </row>
    <row r="817" spans="6:10" ht="15.75" customHeight="1">
      <c r="F817" s="4"/>
      <c r="G817" s="4"/>
      <c r="H817" s="4"/>
      <c r="I817" s="4"/>
      <c r="J817" s="4"/>
    </row>
    <row r="818" spans="6:10" ht="15.75" customHeight="1">
      <c r="F818" s="4"/>
      <c r="G818" s="4"/>
      <c r="H818" s="4"/>
      <c r="I818" s="4"/>
      <c r="J818" s="4"/>
    </row>
    <row r="819" spans="6:10" ht="15.75" customHeight="1">
      <c r="F819" s="4"/>
      <c r="G819" s="4"/>
      <c r="H819" s="4"/>
      <c r="I819" s="4"/>
      <c r="J819" s="4"/>
    </row>
    <row r="820" spans="6:10" ht="15.75" customHeight="1">
      <c r="F820" s="4"/>
      <c r="G820" s="4"/>
      <c r="H820" s="4"/>
      <c r="I820" s="4"/>
      <c r="J820" s="4"/>
    </row>
    <row r="821" spans="6:10" ht="15.75" customHeight="1">
      <c r="F821" s="4"/>
      <c r="G821" s="4"/>
      <c r="H821" s="4"/>
      <c r="I821" s="4"/>
      <c r="J821" s="4"/>
    </row>
    <row r="822" spans="6:10" ht="15.75" customHeight="1">
      <c r="F822" s="4"/>
      <c r="G822" s="4"/>
      <c r="H822" s="4"/>
      <c r="I822" s="4"/>
      <c r="J822" s="4"/>
    </row>
    <row r="823" spans="6:10" ht="15.75" customHeight="1">
      <c r="F823" s="4"/>
      <c r="G823" s="4"/>
      <c r="H823" s="4"/>
      <c r="I823" s="4"/>
      <c r="J823" s="4"/>
    </row>
    <row r="824" spans="6:10" ht="15.75" customHeight="1">
      <c r="F824" s="4"/>
      <c r="G824" s="4"/>
      <c r="H824" s="4"/>
      <c r="I824" s="4"/>
      <c r="J824" s="4"/>
    </row>
    <row r="825" spans="6:10" ht="15.75" customHeight="1">
      <c r="F825" s="4"/>
      <c r="G825" s="4"/>
      <c r="H825" s="4"/>
      <c r="I825" s="4"/>
      <c r="J825" s="4"/>
    </row>
    <row r="826" spans="6:10" ht="15.75" customHeight="1">
      <c r="F826" s="4"/>
      <c r="G826" s="4"/>
      <c r="H826" s="4"/>
      <c r="I826" s="4"/>
      <c r="J826" s="4"/>
    </row>
    <row r="827" spans="6:10" ht="15.75" customHeight="1">
      <c r="F827" s="4"/>
      <c r="G827" s="4"/>
      <c r="H827" s="4"/>
      <c r="I827" s="4"/>
      <c r="J827" s="4"/>
    </row>
    <row r="828" spans="6:10" ht="15.75" customHeight="1">
      <c r="F828" s="4"/>
      <c r="G828" s="4"/>
      <c r="H828" s="4"/>
      <c r="I828" s="4"/>
      <c r="J828" s="4"/>
    </row>
    <row r="829" spans="6:10" ht="15.75" customHeight="1">
      <c r="F829" s="4"/>
      <c r="G829" s="4"/>
      <c r="H829" s="4"/>
      <c r="I829" s="4"/>
      <c r="J829" s="4"/>
    </row>
    <row r="830" spans="6:10" ht="15.75" customHeight="1">
      <c r="F830" s="4"/>
      <c r="G830" s="4"/>
      <c r="H830" s="4"/>
      <c r="I830" s="4"/>
      <c r="J830" s="4"/>
    </row>
    <row r="831" spans="6:10" ht="15.75" customHeight="1">
      <c r="F831" s="4"/>
      <c r="G831" s="4"/>
      <c r="H831" s="4"/>
      <c r="I831" s="4"/>
      <c r="J831" s="4"/>
    </row>
    <row r="832" spans="6:10" ht="15.75" customHeight="1">
      <c r="F832" s="4"/>
      <c r="G832" s="4"/>
      <c r="H832" s="4"/>
      <c r="I832" s="4"/>
      <c r="J832" s="4"/>
    </row>
    <row r="833" spans="6:10" ht="15.75" customHeight="1">
      <c r="F833" s="4"/>
      <c r="G833" s="4"/>
      <c r="H833" s="4"/>
      <c r="I833" s="4"/>
      <c r="J833" s="4"/>
    </row>
    <row r="834" spans="6:10" ht="15.75" customHeight="1">
      <c r="F834" s="4"/>
      <c r="G834" s="4"/>
      <c r="H834" s="4"/>
      <c r="I834" s="4"/>
      <c r="J834" s="4"/>
    </row>
    <row r="835" spans="6:10" ht="15.75" customHeight="1">
      <c r="F835" s="4"/>
      <c r="G835" s="4"/>
      <c r="H835" s="4"/>
      <c r="I835" s="4"/>
      <c r="J835" s="4"/>
    </row>
    <row r="836" spans="6:10" ht="15.75" customHeight="1">
      <c r="F836" s="4"/>
      <c r="G836" s="4"/>
      <c r="H836" s="4"/>
      <c r="I836" s="4"/>
      <c r="J836" s="4"/>
    </row>
    <row r="837" spans="6:10" ht="15.75" customHeight="1">
      <c r="F837" s="4"/>
      <c r="G837" s="4"/>
      <c r="H837" s="4"/>
      <c r="I837" s="4"/>
      <c r="J837" s="4"/>
    </row>
    <row r="838" spans="6:10" ht="15.75" customHeight="1">
      <c r="F838" s="4"/>
      <c r="G838" s="4"/>
      <c r="H838" s="4"/>
      <c r="I838" s="4"/>
      <c r="J838" s="4"/>
    </row>
    <row r="839" spans="6:10" ht="15.75" customHeight="1">
      <c r="F839" s="4"/>
      <c r="G839" s="4"/>
      <c r="H839" s="4"/>
      <c r="I839" s="4"/>
      <c r="J839" s="4"/>
    </row>
    <row r="840" spans="6:10" ht="15.75" customHeight="1">
      <c r="F840" s="4"/>
      <c r="G840" s="4"/>
      <c r="H840" s="4"/>
      <c r="I840" s="4"/>
      <c r="J840" s="4"/>
    </row>
    <row r="841" spans="6:10" ht="15.75" customHeight="1">
      <c r="F841" s="4"/>
      <c r="G841" s="4"/>
      <c r="H841" s="4"/>
      <c r="I841" s="4"/>
      <c r="J841" s="4"/>
    </row>
    <row r="842" spans="6:10" ht="15.75" customHeight="1">
      <c r="F842" s="4"/>
      <c r="G842" s="4"/>
      <c r="H842" s="4"/>
      <c r="I842" s="4"/>
      <c r="J842" s="4"/>
    </row>
    <row r="843" spans="6:10" ht="15.75" customHeight="1">
      <c r="F843" s="4"/>
      <c r="G843" s="4"/>
      <c r="H843" s="4"/>
      <c r="I843" s="4"/>
      <c r="J843" s="4"/>
    </row>
    <row r="844" spans="6:10" ht="15.75" customHeight="1">
      <c r="F844" s="4"/>
      <c r="G844" s="4"/>
      <c r="H844" s="4"/>
      <c r="I844" s="4"/>
      <c r="J844" s="4"/>
    </row>
    <row r="845" spans="6:10" ht="15.75" customHeight="1">
      <c r="F845" s="4"/>
      <c r="G845" s="4"/>
      <c r="H845" s="4"/>
      <c r="I845" s="4"/>
      <c r="J845" s="4"/>
    </row>
    <row r="846" spans="6:10" ht="15.75" customHeight="1">
      <c r="F846" s="4"/>
      <c r="G846" s="4"/>
      <c r="H846" s="4"/>
      <c r="I846" s="4"/>
      <c r="J846" s="4"/>
    </row>
    <row r="847" spans="6:10" ht="15.75" customHeight="1">
      <c r="F847" s="4"/>
      <c r="G847" s="4"/>
      <c r="H847" s="4"/>
      <c r="I847" s="4"/>
      <c r="J847" s="4"/>
    </row>
    <row r="848" spans="6:10" ht="15.75" customHeight="1">
      <c r="F848" s="4"/>
      <c r="G848" s="4"/>
      <c r="H848" s="4"/>
      <c r="I848" s="4"/>
      <c r="J848" s="4"/>
    </row>
    <row r="849" spans="6:10" ht="15.75" customHeight="1">
      <c r="F849" s="4"/>
      <c r="G849" s="4"/>
      <c r="H849" s="4"/>
      <c r="I849" s="4"/>
      <c r="J849" s="4"/>
    </row>
    <row r="850" spans="6:10" ht="15.75" customHeight="1">
      <c r="F850" s="4"/>
      <c r="G850" s="4"/>
      <c r="H850" s="4"/>
      <c r="I850" s="4"/>
      <c r="J850" s="4"/>
    </row>
    <row r="851" spans="6:10" ht="15.75" customHeight="1">
      <c r="F851" s="4"/>
      <c r="G851" s="4"/>
      <c r="H851" s="4"/>
      <c r="I851" s="4"/>
      <c r="J851" s="4"/>
    </row>
    <row r="852" spans="6:10" ht="15.75" customHeight="1">
      <c r="F852" s="4"/>
      <c r="G852" s="4"/>
      <c r="H852" s="4"/>
      <c r="I852" s="4"/>
      <c r="J852" s="4"/>
    </row>
    <row r="853" spans="6:10" ht="15.75" customHeight="1">
      <c r="F853" s="4"/>
      <c r="G853" s="4"/>
      <c r="H853" s="4"/>
      <c r="I853" s="4"/>
      <c r="J853" s="4"/>
    </row>
    <row r="854" spans="6:10" ht="15.75" customHeight="1">
      <c r="F854" s="4"/>
      <c r="G854" s="4"/>
      <c r="H854" s="4"/>
      <c r="I854" s="4"/>
      <c r="J854" s="4"/>
    </row>
    <row r="855" spans="6:10" ht="15.75" customHeight="1">
      <c r="F855" s="4"/>
      <c r="G855" s="4"/>
      <c r="H855" s="4"/>
      <c r="I855" s="4"/>
      <c r="J855" s="4"/>
    </row>
    <row r="856" spans="6:10" ht="15.75" customHeight="1">
      <c r="F856" s="4"/>
      <c r="G856" s="4"/>
      <c r="H856" s="4"/>
      <c r="I856" s="4"/>
      <c r="J856" s="4"/>
    </row>
    <row r="857" spans="6:10" ht="15.75" customHeight="1">
      <c r="F857" s="4"/>
      <c r="G857" s="4"/>
      <c r="H857" s="4"/>
      <c r="I857" s="4"/>
      <c r="J857" s="4"/>
    </row>
    <row r="858" spans="6:10" ht="15.75" customHeight="1">
      <c r="F858" s="4"/>
      <c r="G858" s="4"/>
      <c r="H858" s="4"/>
      <c r="I858" s="4"/>
      <c r="J858" s="4"/>
    </row>
    <row r="859" spans="6:10" ht="15.75" customHeight="1">
      <c r="F859" s="4"/>
      <c r="G859" s="4"/>
      <c r="H859" s="4"/>
      <c r="I859" s="4"/>
      <c r="J859" s="4"/>
    </row>
    <row r="860" spans="6:10" ht="15.75" customHeight="1">
      <c r="F860" s="4"/>
      <c r="G860" s="4"/>
      <c r="H860" s="4"/>
      <c r="I860" s="4"/>
      <c r="J860" s="4"/>
    </row>
    <row r="861" spans="6:10" ht="15.75" customHeight="1">
      <c r="F861" s="4"/>
      <c r="G861" s="4"/>
      <c r="H861" s="4"/>
      <c r="I861" s="4"/>
      <c r="J861" s="4"/>
    </row>
    <row r="862" spans="6:10" ht="15.75" customHeight="1">
      <c r="F862" s="4"/>
      <c r="G862" s="4"/>
      <c r="H862" s="4"/>
      <c r="I862" s="4"/>
      <c r="J862" s="4"/>
    </row>
    <row r="863" spans="6:10" ht="15.75" customHeight="1">
      <c r="F863" s="4"/>
      <c r="G863" s="4"/>
      <c r="H863" s="4"/>
      <c r="I863" s="4"/>
      <c r="J863" s="4"/>
    </row>
    <row r="864" spans="6:10" ht="15.75" customHeight="1">
      <c r="F864" s="4"/>
      <c r="G864" s="4"/>
      <c r="H864" s="4"/>
      <c r="I864" s="4"/>
      <c r="J864" s="4"/>
    </row>
    <row r="865" spans="6:10" ht="15.75" customHeight="1">
      <c r="F865" s="4"/>
      <c r="G865" s="4"/>
      <c r="H865" s="4"/>
      <c r="I865" s="4"/>
      <c r="J865" s="4"/>
    </row>
    <row r="866" spans="6:10" ht="15.75" customHeight="1">
      <c r="F866" s="4"/>
      <c r="G866" s="4"/>
      <c r="H866" s="4"/>
      <c r="I866" s="4"/>
      <c r="J866" s="4"/>
    </row>
    <row r="867" spans="6:10" ht="15.75" customHeight="1">
      <c r="F867" s="4"/>
      <c r="G867" s="4"/>
      <c r="H867" s="4"/>
      <c r="I867" s="4"/>
      <c r="J867" s="4"/>
    </row>
    <row r="868" spans="6:10" ht="15.75" customHeight="1">
      <c r="F868" s="4"/>
      <c r="G868" s="4"/>
      <c r="H868" s="4"/>
      <c r="I868" s="4"/>
      <c r="J868" s="4"/>
    </row>
    <row r="869" spans="6:10" ht="15.75" customHeight="1">
      <c r="F869" s="4"/>
      <c r="G869" s="4"/>
      <c r="H869" s="4"/>
      <c r="I869" s="4"/>
      <c r="J869" s="4"/>
    </row>
    <row r="870" spans="6:10" ht="15.75" customHeight="1">
      <c r="F870" s="4"/>
      <c r="G870" s="4"/>
      <c r="H870" s="4"/>
      <c r="I870" s="4"/>
      <c r="J870" s="4"/>
    </row>
    <row r="871" spans="6:10" ht="15.75" customHeight="1">
      <c r="F871" s="4"/>
      <c r="G871" s="4"/>
      <c r="H871" s="4"/>
      <c r="I871" s="4"/>
      <c r="J871" s="4"/>
    </row>
    <row r="872" spans="6:10" ht="15.75" customHeight="1">
      <c r="F872" s="4"/>
      <c r="G872" s="4"/>
      <c r="H872" s="4"/>
      <c r="I872" s="4"/>
      <c r="J872" s="4"/>
    </row>
    <row r="873" spans="6:10" ht="15.75" customHeight="1">
      <c r="F873" s="4"/>
      <c r="G873" s="4"/>
      <c r="H873" s="4"/>
      <c r="I873" s="4"/>
      <c r="J873" s="4"/>
    </row>
    <row r="874" spans="6:10" ht="15.75" customHeight="1">
      <c r="F874" s="4"/>
      <c r="G874" s="4"/>
      <c r="H874" s="4"/>
      <c r="I874" s="4"/>
      <c r="J874" s="4"/>
    </row>
    <row r="875" spans="6:10" ht="15.75" customHeight="1">
      <c r="F875" s="4"/>
      <c r="G875" s="4"/>
      <c r="H875" s="4"/>
      <c r="I875" s="4"/>
      <c r="J875" s="4"/>
    </row>
    <row r="876" spans="6:10" ht="15.75" customHeight="1">
      <c r="F876" s="4"/>
      <c r="G876" s="4"/>
      <c r="H876" s="4"/>
      <c r="I876" s="4"/>
      <c r="J876" s="4"/>
    </row>
    <row r="877" spans="6:10" ht="15.75" customHeight="1">
      <c r="F877" s="4"/>
      <c r="G877" s="4"/>
      <c r="H877" s="4"/>
      <c r="I877" s="4"/>
      <c r="J877" s="4"/>
    </row>
    <row r="878" spans="6:10" ht="15.75" customHeight="1">
      <c r="F878" s="4"/>
      <c r="G878" s="4"/>
      <c r="H878" s="4"/>
      <c r="I878" s="4"/>
      <c r="J878" s="4"/>
    </row>
    <row r="879" spans="6:10" ht="15.75" customHeight="1">
      <c r="F879" s="4"/>
      <c r="G879" s="4"/>
      <c r="H879" s="4"/>
      <c r="I879" s="4"/>
      <c r="J879" s="4"/>
    </row>
    <row r="880" spans="6:10" ht="15.75" customHeight="1">
      <c r="F880" s="4"/>
      <c r="G880" s="4"/>
      <c r="H880" s="4"/>
      <c r="I880" s="4"/>
      <c r="J880" s="4"/>
    </row>
    <row r="881" spans="6:10" ht="15.75" customHeight="1">
      <c r="F881" s="4"/>
      <c r="G881" s="4"/>
      <c r="H881" s="4"/>
      <c r="I881" s="4"/>
      <c r="J881" s="4"/>
    </row>
    <row r="882" spans="6:10" ht="15.75" customHeight="1">
      <c r="F882" s="4"/>
      <c r="G882" s="4"/>
      <c r="H882" s="4"/>
      <c r="I882" s="4"/>
      <c r="J882" s="4"/>
    </row>
    <row r="883" spans="6:10" ht="15.75" customHeight="1">
      <c r="F883" s="4"/>
      <c r="G883" s="4"/>
      <c r="H883" s="4"/>
      <c r="I883" s="4"/>
      <c r="J883" s="4"/>
    </row>
    <row r="884" spans="6:10" ht="15.75" customHeight="1">
      <c r="F884" s="4"/>
      <c r="G884" s="4"/>
      <c r="H884" s="4"/>
      <c r="I884" s="4"/>
      <c r="J884" s="4"/>
    </row>
    <row r="885" spans="6:10" ht="15.75" customHeight="1">
      <c r="F885" s="4"/>
      <c r="G885" s="4"/>
      <c r="H885" s="4"/>
      <c r="I885" s="4"/>
      <c r="J885" s="4"/>
    </row>
    <row r="886" spans="6:10" ht="15.75" customHeight="1">
      <c r="F886" s="4"/>
      <c r="G886" s="4"/>
      <c r="H886" s="4"/>
      <c r="I886" s="4"/>
      <c r="J886" s="4"/>
    </row>
    <row r="887" spans="6:10" ht="15.75" customHeight="1">
      <c r="F887" s="4"/>
      <c r="G887" s="4"/>
      <c r="H887" s="4"/>
      <c r="I887" s="4"/>
      <c r="J887" s="4"/>
    </row>
    <row r="888" spans="6:10" ht="15.75" customHeight="1">
      <c r="F888" s="4"/>
      <c r="G888" s="4"/>
      <c r="H888" s="4"/>
      <c r="I888" s="4"/>
      <c r="J888" s="4"/>
    </row>
    <row r="889" spans="6:10" ht="15.75" customHeight="1">
      <c r="F889" s="4"/>
      <c r="G889" s="4"/>
      <c r="H889" s="4"/>
      <c r="I889" s="4"/>
      <c r="J889" s="4"/>
    </row>
    <row r="890" spans="6:10" ht="15.75" customHeight="1">
      <c r="F890" s="4"/>
      <c r="G890" s="4"/>
      <c r="H890" s="4"/>
      <c r="I890" s="4"/>
      <c r="J890" s="4"/>
    </row>
    <row r="891" spans="6:10" ht="15.75" customHeight="1">
      <c r="F891" s="4"/>
      <c r="G891" s="4"/>
      <c r="H891" s="4"/>
      <c r="I891" s="4"/>
      <c r="J891" s="4"/>
    </row>
    <row r="892" spans="6:10" ht="15.75" customHeight="1">
      <c r="F892" s="4"/>
      <c r="G892" s="4"/>
      <c r="H892" s="4"/>
      <c r="I892" s="4"/>
      <c r="J892" s="4"/>
    </row>
    <row r="893" spans="6:10" ht="15.75" customHeight="1">
      <c r="F893" s="4"/>
      <c r="G893" s="4"/>
      <c r="H893" s="4"/>
      <c r="I893" s="4"/>
      <c r="J893" s="4"/>
    </row>
    <row r="894" spans="6:10" ht="15.75" customHeight="1">
      <c r="F894" s="4"/>
      <c r="G894" s="4"/>
      <c r="H894" s="4"/>
      <c r="I894" s="4"/>
      <c r="J894" s="4"/>
    </row>
    <row r="895" spans="6:10" ht="15.75" customHeight="1">
      <c r="F895" s="4"/>
      <c r="G895" s="4"/>
      <c r="H895" s="4"/>
      <c r="I895" s="4"/>
      <c r="J895" s="4"/>
    </row>
    <row r="896" spans="6:10" ht="15.75" customHeight="1">
      <c r="F896" s="4"/>
      <c r="G896" s="4"/>
      <c r="H896" s="4"/>
      <c r="I896" s="4"/>
      <c r="J896" s="4"/>
    </row>
    <row r="897" spans="6:10" ht="15.75" customHeight="1">
      <c r="F897" s="4"/>
      <c r="G897" s="4"/>
      <c r="H897" s="4"/>
      <c r="I897" s="4"/>
      <c r="J897" s="4"/>
    </row>
    <row r="898" spans="6:10" ht="15.75" customHeight="1">
      <c r="F898" s="4"/>
      <c r="G898" s="4"/>
      <c r="H898" s="4"/>
      <c r="I898" s="4"/>
      <c r="J898" s="4"/>
    </row>
    <row r="899" spans="6:10" ht="15.75" customHeight="1">
      <c r="F899" s="4"/>
      <c r="G899" s="4"/>
      <c r="H899" s="4"/>
      <c r="I899" s="4"/>
      <c r="J899" s="4"/>
    </row>
    <row r="900" spans="6:10" ht="15.75" customHeight="1">
      <c r="F900" s="4"/>
      <c r="G900" s="4"/>
      <c r="H900" s="4"/>
      <c r="I900" s="4"/>
      <c r="J900" s="4"/>
    </row>
    <row r="901" spans="6:10" ht="15.75" customHeight="1">
      <c r="F901" s="4"/>
      <c r="G901" s="4"/>
      <c r="H901" s="4"/>
      <c r="I901" s="4"/>
      <c r="J901" s="4"/>
    </row>
    <row r="902" spans="6:10" ht="15.75" customHeight="1">
      <c r="F902" s="4"/>
      <c r="G902" s="4"/>
      <c r="H902" s="4"/>
      <c r="I902" s="4"/>
      <c r="J902" s="4"/>
    </row>
    <row r="903" spans="6:10" ht="15.75" customHeight="1">
      <c r="F903" s="4"/>
      <c r="G903" s="4"/>
      <c r="H903" s="4"/>
      <c r="I903" s="4"/>
      <c r="J903" s="4"/>
    </row>
    <row r="904" spans="6:10" ht="15.75" customHeight="1">
      <c r="F904" s="4"/>
      <c r="G904" s="4"/>
      <c r="H904" s="4"/>
      <c r="I904" s="4"/>
      <c r="J904" s="4"/>
    </row>
    <row r="905" spans="6:10" ht="15.75" customHeight="1">
      <c r="F905" s="4"/>
      <c r="G905" s="4"/>
      <c r="H905" s="4"/>
      <c r="I905" s="4"/>
      <c r="J905" s="4"/>
    </row>
    <row r="906" spans="6:10" ht="15.75" customHeight="1">
      <c r="F906" s="4"/>
      <c r="G906" s="4"/>
      <c r="H906" s="4"/>
      <c r="I906" s="4"/>
      <c r="J906" s="4"/>
    </row>
    <row r="907" spans="6:10" ht="15.75" customHeight="1">
      <c r="F907" s="4"/>
      <c r="G907" s="4"/>
      <c r="H907" s="4"/>
      <c r="I907" s="4"/>
      <c r="J907" s="4"/>
    </row>
    <row r="908" spans="6:10" ht="15.75" customHeight="1">
      <c r="F908" s="4"/>
      <c r="G908" s="4"/>
      <c r="H908" s="4"/>
      <c r="I908" s="4"/>
      <c r="J908" s="4"/>
    </row>
    <row r="909" spans="6:10" ht="15.75" customHeight="1">
      <c r="F909" s="4"/>
      <c r="G909" s="4"/>
      <c r="H909" s="4"/>
      <c r="I909" s="4"/>
      <c r="J909" s="4"/>
    </row>
    <row r="910" spans="6:10" ht="15.75" customHeight="1">
      <c r="F910" s="4"/>
      <c r="G910" s="4"/>
      <c r="H910" s="4"/>
      <c r="I910" s="4"/>
      <c r="J910" s="4"/>
    </row>
    <row r="911" spans="6:10" ht="15.75" customHeight="1">
      <c r="F911" s="4"/>
      <c r="G911" s="4"/>
      <c r="H911" s="4"/>
      <c r="I911" s="4"/>
      <c r="J911" s="4"/>
    </row>
    <row r="912" spans="6:10" ht="15.75" customHeight="1">
      <c r="F912" s="4"/>
      <c r="G912" s="4"/>
      <c r="H912" s="4"/>
      <c r="I912" s="4"/>
      <c r="J912" s="4"/>
    </row>
    <row r="913" spans="6:10" ht="15.75" customHeight="1">
      <c r="F913" s="4"/>
      <c r="G913" s="4"/>
      <c r="H913" s="4"/>
      <c r="I913" s="4"/>
      <c r="J913" s="4"/>
    </row>
    <row r="914" spans="6:10" ht="15.75" customHeight="1">
      <c r="F914" s="4"/>
      <c r="G914" s="4"/>
      <c r="H914" s="4"/>
      <c r="I914" s="4"/>
      <c r="J914" s="4"/>
    </row>
    <row r="915" spans="6:10" ht="15.75" customHeight="1">
      <c r="F915" s="4"/>
      <c r="G915" s="4"/>
      <c r="H915" s="4"/>
      <c r="I915" s="4"/>
      <c r="J915" s="4"/>
    </row>
    <row r="916" spans="6:10" ht="15.75" customHeight="1">
      <c r="F916" s="4"/>
      <c r="G916" s="4"/>
      <c r="H916" s="4"/>
      <c r="I916" s="4"/>
      <c r="J916" s="4"/>
    </row>
    <row r="917" spans="6:10" ht="15.75" customHeight="1">
      <c r="F917" s="4"/>
      <c r="G917" s="4"/>
      <c r="H917" s="4"/>
      <c r="I917" s="4"/>
      <c r="J917" s="4"/>
    </row>
    <row r="918" spans="6:10" ht="15.75" customHeight="1">
      <c r="F918" s="4"/>
      <c r="G918" s="4"/>
      <c r="H918" s="4"/>
      <c r="I918" s="4"/>
      <c r="J918" s="4"/>
    </row>
    <row r="919" spans="6:10" ht="15.75" customHeight="1">
      <c r="F919" s="4"/>
      <c r="G919" s="4"/>
      <c r="H919" s="4"/>
      <c r="I919" s="4"/>
      <c r="J919" s="4"/>
    </row>
    <row r="920" spans="6:10" ht="15.75" customHeight="1">
      <c r="F920" s="4"/>
      <c r="G920" s="4"/>
      <c r="H920" s="4"/>
      <c r="I920" s="4"/>
      <c r="J920" s="4"/>
    </row>
    <row r="921" spans="6:10" ht="15.75" customHeight="1">
      <c r="F921" s="4"/>
      <c r="G921" s="4"/>
      <c r="H921" s="4"/>
      <c r="I921" s="4"/>
      <c r="J921" s="4"/>
    </row>
    <row r="922" spans="6:10" ht="15.75" customHeight="1">
      <c r="F922" s="4"/>
      <c r="G922" s="4"/>
      <c r="H922" s="4"/>
      <c r="I922" s="4"/>
      <c r="J922" s="4"/>
    </row>
    <row r="923" spans="6:10" ht="15.75" customHeight="1">
      <c r="F923" s="4"/>
      <c r="G923" s="4"/>
      <c r="H923" s="4"/>
      <c r="I923" s="4"/>
      <c r="J923" s="4"/>
    </row>
    <row r="924" spans="6:10" ht="15.75" customHeight="1">
      <c r="F924" s="4"/>
      <c r="G924" s="4"/>
      <c r="H924" s="4"/>
      <c r="I924" s="4"/>
      <c r="J924" s="4"/>
    </row>
    <row r="925" spans="6:10" ht="15.75" customHeight="1">
      <c r="F925" s="4"/>
      <c r="G925" s="4"/>
      <c r="H925" s="4"/>
      <c r="I925" s="4"/>
      <c r="J925" s="4"/>
    </row>
    <row r="926" spans="6:10" ht="15.75" customHeight="1">
      <c r="F926" s="4"/>
      <c r="G926" s="4"/>
      <c r="H926" s="4"/>
      <c r="I926" s="4"/>
      <c r="J926" s="4"/>
    </row>
    <row r="927" spans="6:10" ht="15.75" customHeight="1">
      <c r="F927" s="4"/>
      <c r="G927" s="4"/>
      <c r="H927" s="4"/>
      <c r="I927" s="4"/>
      <c r="J927" s="4"/>
    </row>
    <row r="928" spans="6:10" ht="15.75" customHeight="1">
      <c r="F928" s="4"/>
      <c r="G928" s="4"/>
      <c r="H928" s="4"/>
      <c r="I928" s="4"/>
      <c r="J928" s="4"/>
    </row>
    <row r="929" spans="6:10" ht="15.75" customHeight="1">
      <c r="F929" s="4"/>
      <c r="G929" s="4"/>
      <c r="H929" s="4"/>
      <c r="I929" s="4"/>
      <c r="J929" s="4"/>
    </row>
    <row r="930" spans="6:10" ht="15.75" customHeight="1">
      <c r="F930" s="4"/>
      <c r="G930" s="4"/>
      <c r="H930" s="4"/>
      <c r="I930" s="4"/>
      <c r="J930" s="4"/>
    </row>
    <row r="931" spans="6:10" ht="15.75" customHeight="1">
      <c r="F931" s="4"/>
      <c r="G931" s="4"/>
      <c r="H931" s="4"/>
      <c r="I931" s="4"/>
      <c r="J931" s="4"/>
    </row>
    <row r="932" spans="6:10" ht="15.75" customHeight="1">
      <c r="F932" s="4"/>
      <c r="G932" s="4"/>
      <c r="H932" s="4"/>
      <c r="I932" s="4"/>
      <c r="J932" s="4"/>
    </row>
    <row r="933" spans="6:10" ht="15.75" customHeight="1">
      <c r="F933" s="4"/>
      <c r="G933" s="4"/>
      <c r="H933" s="4"/>
      <c r="I933" s="4"/>
      <c r="J933" s="4"/>
    </row>
    <row r="934" spans="6:10" ht="15.75" customHeight="1">
      <c r="F934" s="4"/>
      <c r="G934" s="4"/>
      <c r="H934" s="4"/>
      <c r="I934" s="4"/>
      <c r="J934" s="4"/>
    </row>
    <row r="935" spans="6:10" ht="15.75" customHeight="1">
      <c r="F935" s="4"/>
      <c r="G935" s="4"/>
      <c r="H935" s="4"/>
      <c r="I935" s="4"/>
      <c r="J935" s="4"/>
    </row>
    <row r="936" spans="6:10" ht="15.75" customHeight="1">
      <c r="F936" s="4"/>
      <c r="G936" s="4"/>
      <c r="H936" s="4"/>
      <c r="I936" s="4"/>
      <c r="J936" s="4"/>
    </row>
    <row r="937" spans="6:10" ht="15.75" customHeight="1">
      <c r="F937" s="4"/>
      <c r="G937" s="4"/>
      <c r="H937" s="4"/>
      <c r="I937" s="4"/>
      <c r="J937" s="4"/>
    </row>
    <row r="938" spans="6:10" ht="15.75" customHeight="1">
      <c r="F938" s="4"/>
      <c r="G938" s="4"/>
      <c r="H938" s="4"/>
      <c r="I938" s="4"/>
      <c r="J938" s="4"/>
    </row>
    <row r="939" spans="6:10" ht="15.75" customHeight="1">
      <c r="F939" s="4"/>
      <c r="G939" s="4"/>
      <c r="H939" s="4"/>
      <c r="I939" s="4"/>
      <c r="J939" s="4"/>
    </row>
    <row r="940" spans="6:10" ht="15.75" customHeight="1">
      <c r="F940" s="4"/>
      <c r="G940" s="4"/>
      <c r="H940" s="4"/>
      <c r="I940" s="4"/>
      <c r="J940" s="4"/>
    </row>
    <row r="941" spans="6:10" ht="15.75" customHeight="1">
      <c r="F941" s="4"/>
      <c r="G941" s="4"/>
      <c r="H941" s="4"/>
      <c r="I941" s="4"/>
      <c r="J941" s="4"/>
    </row>
    <row r="942" spans="6:10" ht="15.75" customHeight="1">
      <c r="F942" s="4"/>
      <c r="G942" s="4"/>
      <c r="H942" s="4"/>
      <c r="I942" s="4"/>
      <c r="J942" s="4"/>
    </row>
    <row r="943" spans="6:10" ht="15.75" customHeight="1">
      <c r="F943" s="4"/>
      <c r="G943" s="4"/>
      <c r="H943" s="4"/>
      <c r="I943" s="4"/>
      <c r="J943" s="4"/>
    </row>
    <row r="944" spans="6:10" ht="15.75" customHeight="1">
      <c r="F944" s="4"/>
      <c r="G944" s="4"/>
      <c r="H944" s="4"/>
      <c r="I944" s="4"/>
      <c r="J944" s="4"/>
    </row>
    <row r="945" spans="6:10" ht="15.75" customHeight="1">
      <c r="F945" s="4"/>
      <c r="G945" s="4"/>
      <c r="H945" s="4"/>
      <c r="I945" s="4"/>
      <c r="J945" s="4"/>
    </row>
    <row r="946" spans="6:10" ht="15.75" customHeight="1">
      <c r="F946" s="4"/>
      <c r="G946" s="4"/>
      <c r="H946" s="4"/>
      <c r="I946" s="4"/>
      <c r="J946" s="4"/>
    </row>
    <row r="947" spans="6:10" ht="15.75" customHeight="1">
      <c r="F947" s="4"/>
      <c r="G947" s="4"/>
      <c r="H947" s="4"/>
      <c r="I947" s="4"/>
      <c r="J947" s="4"/>
    </row>
    <row r="948" spans="6:10" ht="15.75" customHeight="1">
      <c r="F948" s="4"/>
      <c r="G948" s="4"/>
      <c r="H948" s="4"/>
      <c r="I948" s="4"/>
      <c r="J948" s="4"/>
    </row>
    <row r="949" spans="6:10" ht="15.75" customHeight="1">
      <c r="F949" s="4"/>
      <c r="G949" s="4"/>
      <c r="H949" s="4"/>
      <c r="I949" s="4"/>
      <c r="J949" s="4"/>
    </row>
    <row r="950" spans="6:10" ht="15.75" customHeight="1">
      <c r="F950" s="4"/>
      <c r="G950" s="4"/>
      <c r="H950" s="4"/>
      <c r="I950" s="4"/>
      <c r="J950" s="4"/>
    </row>
    <row r="951" spans="6:10" ht="15.75" customHeight="1">
      <c r="F951" s="4"/>
      <c r="G951" s="4"/>
      <c r="H951" s="4"/>
      <c r="I951" s="4"/>
      <c r="J951" s="4"/>
    </row>
    <row r="952" spans="6:10" ht="15.75" customHeight="1">
      <c r="F952" s="4"/>
      <c r="G952" s="4"/>
      <c r="H952" s="4"/>
      <c r="I952" s="4"/>
      <c r="J952" s="4"/>
    </row>
    <row r="953" spans="6:10" ht="15.75" customHeight="1">
      <c r="F953" s="4"/>
      <c r="G953" s="4"/>
      <c r="H953" s="4"/>
      <c r="I953" s="4"/>
      <c r="J953" s="4"/>
    </row>
    <row r="954" spans="6:10" ht="15.75" customHeight="1">
      <c r="F954" s="4"/>
      <c r="G954" s="4"/>
      <c r="H954" s="4"/>
      <c r="I954" s="4"/>
      <c r="J954" s="4"/>
    </row>
    <row r="955" spans="6:10" ht="15.75" customHeight="1">
      <c r="F955" s="4"/>
      <c r="G955" s="4"/>
      <c r="H955" s="4"/>
      <c r="I955" s="4"/>
      <c r="J955" s="4"/>
    </row>
    <row r="956" spans="6:10" ht="15.75" customHeight="1">
      <c r="F956" s="4"/>
      <c r="G956" s="4"/>
      <c r="H956" s="4"/>
      <c r="I956" s="4"/>
      <c r="J956" s="4"/>
    </row>
    <row r="957" spans="6:10" ht="15.75" customHeight="1">
      <c r="F957" s="4"/>
      <c r="G957" s="4"/>
      <c r="H957" s="4"/>
      <c r="I957" s="4"/>
      <c r="J957" s="4"/>
    </row>
    <row r="958" spans="6:10" ht="15.75" customHeight="1">
      <c r="F958" s="4"/>
      <c r="G958" s="4"/>
      <c r="H958" s="4"/>
      <c r="I958" s="4"/>
      <c r="J958" s="4"/>
    </row>
    <row r="959" spans="6:10" ht="15.75" customHeight="1">
      <c r="F959" s="4"/>
      <c r="G959" s="4"/>
      <c r="H959" s="4"/>
      <c r="I959" s="4"/>
      <c r="J959" s="4"/>
    </row>
    <row r="960" spans="6:10" ht="15.75" customHeight="1">
      <c r="F960" s="4"/>
      <c r="G960" s="4"/>
      <c r="H960" s="4"/>
      <c r="I960" s="4"/>
      <c r="J960" s="4"/>
    </row>
    <row r="961" spans="6:10" ht="15.75" customHeight="1">
      <c r="F961" s="4"/>
      <c r="G961" s="4"/>
      <c r="H961" s="4"/>
      <c r="I961" s="4"/>
      <c r="J961" s="4"/>
    </row>
    <row r="962" spans="6:10" ht="15.75" customHeight="1">
      <c r="F962" s="4"/>
      <c r="G962" s="4"/>
      <c r="H962" s="4"/>
      <c r="I962" s="4"/>
      <c r="J962" s="4"/>
    </row>
    <row r="963" spans="6:10" ht="15.75" customHeight="1">
      <c r="F963" s="4"/>
      <c r="G963" s="4"/>
      <c r="H963" s="4"/>
      <c r="I963" s="4"/>
      <c r="J963" s="4"/>
    </row>
    <row r="964" spans="6:10" ht="15.75" customHeight="1">
      <c r="F964" s="4"/>
      <c r="G964" s="4"/>
      <c r="H964" s="4"/>
      <c r="I964" s="4"/>
      <c r="J964" s="4"/>
    </row>
    <row r="965" spans="6:10" ht="15.75" customHeight="1">
      <c r="F965" s="4"/>
      <c r="G965" s="4"/>
      <c r="H965" s="4"/>
      <c r="I965" s="4"/>
      <c r="J965" s="4"/>
    </row>
    <row r="966" spans="6:10" ht="15.75" customHeight="1">
      <c r="F966" s="4"/>
      <c r="G966" s="4"/>
      <c r="H966" s="4"/>
      <c r="I966" s="4"/>
      <c r="J966" s="4"/>
    </row>
    <row r="967" spans="6:10" ht="15.75" customHeight="1">
      <c r="F967" s="4"/>
      <c r="G967" s="4"/>
      <c r="H967" s="4"/>
      <c r="I967" s="4"/>
      <c r="J967" s="4"/>
    </row>
    <row r="968" spans="6:10" ht="15.75" customHeight="1">
      <c r="F968" s="4"/>
      <c r="G968" s="4"/>
      <c r="H968" s="4"/>
      <c r="I968" s="4"/>
      <c r="J968" s="4"/>
    </row>
    <row r="969" spans="6:10" ht="15.75" customHeight="1">
      <c r="F969" s="4"/>
      <c r="G969" s="4"/>
      <c r="H969" s="4"/>
      <c r="I969" s="4"/>
      <c r="J969" s="4"/>
    </row>
    <row r="970" spans="6:10" ht="15.75" customHeight="1">
      <c r="F970" s="4"/>
      <c r="G970" s="4"/>
      <c r="H970" s="4"/>
      <c r="I970" s="4"/>
      <c r="J970" s="4"/>
    </row>
    <row r="971" spans="6:10" ht="15.75" customHeight="1">
      <c r="F971" s="4"/>
      <c r="G971" s="4"/>
      <c r="H971" s="4"/>
      <c r="I971" s="4"/>
      <c r="J971" s="4"/>
    </row>
    <row r="972" spans="6:10" ht="15.75" customHeight="1">
      <c r="F972" s="4"/>
      <c r="G972" s="4"/>
      <c r="H972" s="4"/>
      <c r="I972" s="4"/>
      <c r="J972" s="4"/>
    </row>
    <row r="973" spans="6:10" ht="15.75" customHeight="1">
      <c r="F973" s="4"/>
      <c r="G973" s="4"/>
      <c r="H973" s="4"/>
      <c r="I973" s="4"/>
      <c r="J973" s="4"/>
    </row>
    <row r="974" spans="6:10" ht="15.75" customHeight="1">
      <c r="F974" s="4"/>
      <c r="G974" s="4"/>
      <c r="H974" s="4"/>
      <c r="I974" s="4"/>
      <c r="J974" s="4"/>
    </row>
    <row r="975" spans="6:10" ht="15.75" customHeight="1">
      <c r="F975" s="4"/>
      <c r="G975" s="4"/>
      <c r="H975" s="4"/>
      <c r="I975" s="4"/>
      <c r="J975" s="4"/>
    </row>
    <row r="976" spans="6:10" ht="15.75" customHeight="1">
      <c r="F976" s="4"/>
      <c r="G976" s="4"/>
      <c r="H976" s="4"/>
      <c r="I976" s="4"/>
      <c r="J976" s="4"/>
    </row>
    <row r="977" spans="6:10" ht="15.75" customHeight="1">
      <c r="F977" s="4"/>
      <c r="G977" s="4"/>
      <c r="H977" s="4"/>
      <c r="I977" s="4"/>
      <c r="J977" s="4"/>
    </row>
    <row r="978" spans="6:10" ht="15.75" customHeight="1">
      <c r="F978" s="4"/>
      <c r="G978" s="4"/>
      <c r="H978" s="4"/>
      <c r="I978" s="4"/>
      <c r="J978" s="4"/>
    </row>
    <row r="979" spans="6:10" ht="15.75" customHeight="1">
      <c r="F979" s="4"/>
      <c r="G979" s="4"/>
      <c r="H979" s="4"/>
      <c r="I979" s="4"/>
      <c r="J979" s="4"/>
    </row>
    <row r="980" spans="6:10" ht="15.75" customHeight="1">
      <c r="F980" s="4"/>
      <c r="G980" s="4"/>
      <c r="H980" s="4"/>
      <c r="I980" s="4"/>
      <c r="J980" s="4"/>
    </row>
    <row r="981" spans="6:10" ht="15.75" customHeight="1">
      <c r="F981" s="4"/>
      <c r="G981" s="4"/>
      <c r="H981" s="4"/>
      <c r="I981" s="4"/>
      <c r="J981" s="4"/>
    </row>
    <row r="982" spans="6:10" ht="15.75" customHeight="1">
      <c r="F982" s="4"/>
      <c r="G982" s="4"/>
      <c r="H982" s="4"/>
      <c r="I982" s="4"/>
      <c r="J982" s="4"/>
    </row>
    <row r="983" spans="6:10" ht="15.75" customHeight="1">
      <c r="F983" s="4"/>
      <c r="G983" s="4"/>
      <c r="H983" s="4"/>
      <c r="I983" s="4"/>
      <c r="J983" s="4"/>
    </row>
    <row r="984" spans="6:10" ht="15.75" customHeight="1">
      <c r="F984" s="4"/>
      <c r="G984" s="4"/>
      <c r="H984" s="4"/>
      <c r="I984" s="4"/>
      <c r="J984" s="4"/>
    </row>
    <row r="985" spans="6:10" ht="15.75" customHeight="1">
      <c r="F985" s="4"/>
      <c r="G985" s="4"/>
      <c r="H985" s="4"/>
      <c r="I985" s="4"/>
      <c r="J985" s="4"/>
    </row>
    <row r="986" spans="6:10" ht="15.75" customHeight="1">
      <c r="F986" s="4"/>
      <c r="G986" s="4"/>
      <c r="H986" s="4"/>
      <c r="I986" s="4"/>
      <c r="J986" s="4"/>
    </row>
    <row r="987" spans="6:10" ht="15.75" customHeight="1">
      <c r="F987" s="4"/>
      <c r="G987" s="4"/>
      <c r="H987" s="4"/>
      <c r="I987" s="4"/>
      <c r="J987" s="4"/>
    </row>
    <row r="988" spans="6:10" ht="15.75" customHeight="1">
      <c r="F988" s="4"/>
      <c r="G988" s="4"/>
      <c r="H988" s="4"/>
      <c r="I988" s="4"/>
      <c r="J988" s="4"/>
    </row>
    <row r="989" spans="6:10" ht="15.75" customHeight="1">
      <c r="F989" s="4"/>
      <c r="G989" s="4"/>
      <c r="H989" s="4"/>
      <c r="I989" s="4"/>
      <c r="J989" s="4"/>
    </row>
    <row r="990" spans="6:10" ht="15.75" customHeight="1">
      <c r="F990" s="4"/>
      <c r="G990" s="4"/>
      <c r="H990" s="4"/>
      <c r="I990" s="4"/>
      <c r="J990" s="4"/>
    </row>
    <row r="991" spans="6:10" ht="15.75" customHeight="1">
      <c r="F991" s="4"/>
      <c r="G991" s="4"/>
      <c r="H991" s="4"/>
      <c r="I991" s="4"/>
      <c r="J991" s="4"/>
    </row>
    <row r="992" spans="6:10" ht="15.75" customHeight="1">
      <c r="F992" s="4"/>
      <c r="G992" s="4"/>
      <c r="H992" s="4"/>
      <c r="I992" s="4"/>
      <c r="J992" s="4"/>
    </row>
    <row r="993" spans="6:10" ht="15.75" customHeight="1">
      <c r="F993" s="4"/>
      <c r="G993" s="4"/>
      <c r="H993" s="4"/>
      <c r="I993" s="4"/>
      <c r="J993" s="4"/>
    </row>
    <row r="994" spans="6:10" ht="15.75" customHeight="1">
      <c r="F994" s="4"/>
      <c r="G994" s="4"/>
      <c r="H994" s="4"/>
      <c r="I994" s="4"/>
      <c r="J994" s="4"/>
    </row>
    <row r="995" spans="6:10" ht="15.75" customHeight="1">
      <c r="F995" s="4"/>
      <c r="G995" s="4"/>
      <c r="H995" s="4"/>
      <c r="I995" s="4"/>
      <c r="J995" s="4"/>
    </row>
    <row r="996" spans="6:10" ht="15.75" customHeight="1">
      <c r="F996" s="4"/>
      <c r="G996" s="4"/>
      <c r="H996" s="4"/>
      <c r="I996" s="4"/>
      <c r="J996" s="4"/>
    </row>
    <row r="997" spans="6:10" ht="15.75" customHeight="1">
      <c r="F997" s="4"/>
      <c r="G997" s="4"/>
      <c r="H997" s="4"/>
      <c r="I997" s="4"/>
      <c r="J997" s="4"/>
    </row>
    <row r="998" spans="6:10" ht="15.75" customHeight="1">
      <c r="F998" s="4"/>
      <c r="G998" s="4"/>
      <c r="H998" s="4"/>
      <c r="I998" s="4"/>
      <c r="J998" s="4"/>
    </row>
    <row r="999" spans="6:10" ht="15.75" customHeight="1">
      <c r="F999" s="4"/>
      <c r="G999" s="4"/>
      <c r="H999" s="4"/>
      <c r="I999" s="4"/>
      <c r="J999" s="4"/>
    </row>
  </sheetData>
  <sheetProtection sheet="1" objects="1" scenarios="1"/>
  <mergeCells count="33">
    <mergeCell ref="A3:C3"/>
    <mergeCell ref="A8:C8"/>
    <mergeCell ref="D3:E3"/>
    <mergeCell ref="D8:E8"/>
    <mergeCell ref="A13:C13"/>
    <mergeCell ref="D13:E13"/>
    <mergeCell ref="A54:E54"/>
    <mergeCell ref="A43:C43"/>
    <mergeCell ref="D43:E43"/>
    <mergeCell ref="A18:C18"/>
    <mergeCell ref="D18:E18"/>
    <mergeCell ref="A24:C24"/>
    <mergeCell ref="D24:E24"/>
    <mergeCell ref="A34:C34"/>
    <mergeCell ref="D34:E34"/>
    <mergeCell ref="A22:C22"/>
    <mergeCell ref="D22:E22"/>
    <mergeCell ref="A1:C1"/>
    <mergeCell ref="D1:E1"/>
    <mergeCell ref="A60:C60"/>
    <mergeCell ref="D60:E60"/>
    <mergeCell ref="A12:E12"/>
    <mergeCell ref="A29:C29"/>
    <mergeCell ref="D29:E29"/>
    <mergeCell ref="A33:E33"/>
    <mergeCell ref="A50:C50"/>
    <mergeCell ref="D50:E50"/>
    <mergeCell ref="A39:C39"/>
    <mergeCell ref="D39:E39"/>
    <mergeCell ref="A45:C45"/>
    <mergeCell ref="D45:E45"/>
    <mergeCell ref="A55:C55"/>
    <mergeCell ref="D55:E55"/>
  </mergeCells>
  <printOptions horizontalCentered="1"/>
  <pageMargins left="0.25" right="0.25" top="0.25" bottom="0.75" header="0" footer="0.3"/>
  <pageSetup orientation="portrait"/>
  <headerFooter>
    <oddFooter>&amp;L&amp;"Calibri,Regular"&amp;K000000Can-Am Wood &amp;C&amp;"Calibri,Regular"&amp;K000000Page &amp;P&amp;R&amp;"Calibri,Regular"&amp;K0000002025-05-01</oddFooter>
  </headerFooter>
  <rowBreaks count="2" manualBreakCount="2">
    <brk id="21" max="4" man="1"/>
    <brk id="42" max="4"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N993"/>
  <sheetViews>
    <sheetView view="pageBreakPreview" topLeftCell="A4" zoomScale="150" zoomScaleNormal="150" zoomScaleSheetLayoutView="150" workbookViewId="0">
      <selection activeCell="A3" sqref="A3:E3"/>
    </sheetView>
  </sheetViews>
  <sheetFormatPr baseColWidth="10" defaultColWidth="14.5" defaultRowHeight="15" customHeight="1"/>
  <cols>
    <col min="1" max="1" width="19.6640625" customWidth="1"/>
    <col min="2" max="2" width="11.6640625" customWidth="1"/>
    <col min="3" max="3" width="12.33203125" customWidth="1"/>
    <col min="4" max="4" width="14.83203125" customWidth="1"/>
    <col min="5" max="5" width="13.83203125" customWidth="1"/>
    <col min="6" max="7" width="10.5" customWidth="1"/>
    <col min="8" max="8" width="16.5" hidden="1" customWidth="1"/>
    <col min="9" max="9" width="11.6640625" hidden="1" customWidth="1"/>
    <col min="10" max="10" width="12.33203125" hidden="1" customWidth="1"/>
    <col min="11" max="11" width="14.1640625" hidden="1" customWidth="1"/>
    <col min="12" max="12" width="13.83203125" hidden="1" customWidth="1"/>
    <col min="13" max="14" width="10.83203125" hidden="1" customWidth="1"/>
    <col min="15" max="26" width="109.5" customWidth="1"/>
  </cols>
  <sheetData>
    <row r="1" spans="1:14" ht="20" customHeight="1">
      <c r="A1" s="296" t="s">
        <v>353</v>
      </c>
      <c r="B1" s="240"/>
      <c r="C1" s="240"/>
      <c r="D1" s="240"/>
      <c r="E1" s="240"/>
      <c r="F1" s="239" t="s">
        <v>353</v>
      </c>
      <c r="G1" s="342"/>
      <c r="H1" s="52" t="s">
        <v>353</v>
      </c>
      <c r="I1" s="52"/>
      <c r="J1" s="52"/>
      <c r="K1" s="52"/>
      <c r="L1" s="52"/>
      <c r="M1" s="52"/>
      <c r="N1" s="52"/>
    </row>
    <row r="2" spans="1:14" ht="64.5" customHeight="1">
      <c r="A2" s="80" t="s">
        <v>22</v>
      </c>
      <c r="B2" s="80" t="s">
        <v>354</v>
      </c>
      <c r="C2" s="80" t="s">
        <v>355</v>
      </c>
      <c r="D2" s="80" t="s">
        <v>356</v>
      </c>
      <c r="E2" s="80" t="s">
        <v>357</v>
      </c>
      <c r="F2" s="80" t="s">
        <v>358</v>
      </c>
      <c r="G2" s="80" t="s">
        <v>359</v>
      </c>
      <c r="H2" s="10" t="s">
        <v>22</v>
      </c>
      <c r="I2" s="6" t="s">
        <v>354</v>
      </c>
      <c r="J2" s="6" t="s">
        <v>355</v>
      </c>
      <c r="K2" s="53" t="s">
        <v>356</v>
      </c>
      <c r="L2" s="6" t="s">
        <v>357</v>
      </c>
      <c r="M2" s="6" t="s">
        <v>358</v>
      </c>
      <c r="N2" s="6" t="s">
        <v>359</v>
      </c>
    </row>
    <row r="3" spans="1:14" ht="20" customHeight="1">
      <c r="A3" s="240" t="s">
        <v>479</v>
      </c>
      <c r="B3" s="240"/>
      <c r="C3" s="240"/>
      <c r="D3" s="240"/>
      <c r="E3" s="240"/>
      <c r="F3" s="239"/>
      <c r="G3" s="239"/>
      <c r="H3" s="52" t="s">
        <v>353</v>
      </c>
      <c r="I3" s="52"/>
      <c r="J3" s="52"/>
      <c r="K3" s="52"/>
      <c r="L3" s="52"/>
      <c r="M3" s="52"/>
      <c r="N3" s="52"/>
    </row>
    <row r="4" spans="1:14" ht="32" customHeight="1">
      <c r="A4" s="60" t="s">
        <v>469</v>
      </c>
      <c r="B4" s="61">
        <f>I4+(I4*Markup!$B$8+Markup!$B$14)</f>
        <v>267.8</v>
      </c>
      <c r="C4" s="61">
        <f>J4+(J4*Markup!$B$8+Markup!$B$14)</f>
        <v>273.98</v>
      </c>
      <c r="D4" s="61">
        <f>K4+(K4*Markup!$B$8+Markup!$B$14)</f>
        <v>300.76</v>
      </c>
      <c r="E4" s="61">
        <f>L4+(L4*Markup!$B$8+Markup!$B$14)</f>
        <v>346.08</v>
      </c>
      <c r="F4" s="61">
        <f>M4+(M4*Markup!$B$8+Markup!$B$14)</f>
        <v>50</v>
      </c>
      <c r="G4" s="61">
        <f>N4+(N4*Markup!$B$8+Markup!$B$14)</f>
        <v>95</v>
      </c>
      <c r="H4" s="27" t="s">
        <v>360</v>
      </c>
      <c r="I4" s="8">
        <v>267.8</v>
      </c>
      <c r="J4" s="8">
        <v>273.98</v>
      </c>
      <c r="K4" s="8">
        <v>300.76</v>
      </c>
      <c r="L4" s="8">
        <v>346.08</v>
      </c>
      <c r="M4" s="8">
        <v>50</v>
      </c>
      <c r="N4" s="8">
        <v>95</v>
      </c>
    </row>
    <row r="5" spans="1:14" ht="32" customHeight="1">
      <c r="A5" s="60" t="s">
        <v>470</v>
      </c>
      <c r="B5" s="61">
        <f>I5+(I5*Markup!$B$8+Markup!$B$14)</f>
        <v>286.33999999999997</v>
      </c>
      <c r="C5" s="61">
        <f>J5+(J5*Markup!$B$8+Markup!$B$14)</f>
        <v>291.49</v>
      </c>
      <c r="D5" s="61">
        <f>K5+(K5*Markup!$B$8+Markup!$B$14)</f>
        <v>320.33</v>
      </c>
      <c r="E5" s="61">
        <f>L5+(L5*Markup!$B$8+Markup!$B$14)</f>
        <v>380.07</v>
      </c>
      <c r="F5" s="61">
        <f>M5+(M5*Markup!$B$8+Markup!$B$14)</f>
        <v>60</v>
      </c>
      <c r="G5" s="61">
        <f>N5+(N5*Markup!$B$8+Markup!$B$14)</f>
        <v>98</v>
      </c>
      <c r="H5" s="27" t="s">
        <v>361</v>
      </c>
      <c r="I5" s="8">
        <v>286.33999999999997</v>
      </c>
      <c r="J5" s="8">
        <v>291.49</v>
      </c>
      <c r="K5" s="8">
        <v>320.33</v>
      </c>
      <c r="L5" s="8">
        <v>380.07</v>
      </c>
      <c r="M5" s="8">
        <v>60</v>
      </c>
      <c r="N5" s="8">
        <v>98</v>
      </c>
    </row>
    <row r="6" spans="1:14" ht="32" customHeight="1">
      <c r="A6" s="60" t="s">
        <v>471</v>
      </c>
      <c r="B6" s="61">
        <f>I6+(I6*Markup!$B$8+Markup!$B$14)</f>
        <v>309</v>
      </c>
      <c r="C6" s="61">
        <f>J6+(J6*Markup!$B$8+Markup!$B$14)</f>
        <v>319.3</v>
      </c>
      <c r="D6" s="61">
        <f>K6+(K6*Markup!$B$8+Markup!$B$14)</f>
        <v>347.11</v>
      </c>
      <c r="E6" s="61">
        <f>L6+(L6*Markup!$B$8+Markup!$B$14)</f>
        <v>409.94</v>
      </c>
      <c r="F6" s="61">
        <f>M6+(M6*Markup!$B$8+Markup!$B$14)</f>
        <v>68</v>
      </c>
      <c r="G6" s="61">
        <f>N6+(N6*Markup!$B$8+Markup!$B$14)</f>
        <v>125</v>
      </c>
      <c r="H6" s="27" t="s">
        <v>362</v>
      </c>
      <c r="I6" s="8">
        <v>309</v>
      </c>
      <c r="J6" s="8">
        <v>319.3</v>
      </c>
      <c r="K6" s="8">
        <v>347.11</v>
      </c>
      <c r="L6" s="8">
        <v>409.94</v>
      </c>
      <c r="M6" s="8">
        <v>68</v>
      </c>
      <c r="N6" s="8">
        <v>125</v>
      </c>
    </row>
    <row r="7" spans="1:14" ht="20" customHeight="1">
      <c r="A7" s="240" t="s">
        <v>480</v>
      </c>
      <c r="B7" s="240"/>
      <c r="C7" s="240"/>
      <c r="D7" s="240"/>
      <c r="E7" s="240"/>
      <c r="F7" s="239"/>
      <c r="G7" s="239"/>
      <c r="H7" s="52" t="s">
        <v>353</v>
      </c>
      <c r="I7" s="52"/>
      <c r="J7" s="52"/>
      <c r="K7" s="52"/>
      <c r="L7" s="52"/>
      <c r="M7" s="52"/>
      <c r="N7" s="52"/>
    </row>
    <row r="8" spans="1:14" ht="32" customHeight="1">
      <c r="A8" s="60" t="s">
        <v>472</v>
      </c>
      <c r="B8" s="61">
        <f>I8+(I8*Markup!$B$8+Markup!$B$14)</f>
        <v>319.3</v>
      </c>
      <c r="C8" s="61">
        <f>J8+(J8*Markup!$B$8+Markup!$B$14)</f>
        <v>329.6</v>
      </c>
      <c r="D8" s="61">
        <f>K8+(K8*Markup!$B$8+Markup!$B$14)</f>
        <v>353.29</v>
      </c>
      <c r="E8" s="61">
        <f>L8+(L8*Markup!$B$8+Markup!$B$14)</f>
        <v>397.58</v>
      </c>
      <c r="F8" s="61" t="s">
        <v>290</v>
      </c>
      <c r="G8" s="61" t="s">
        <v>290</v>
      </c>
      <c r="H8" s="27" t="s">
        <v>363</v>
      </c>
      <c r="I8" s="8">
        <v>319.3</v>
      </c>
      <c r="J8" s="8">
        <v>329.6</v>
      </c>
      <c r="K8" s="8">
        <v>353.29</v>
      </c>
      <c r="L8" s="8">
        <v>397.58</v>
      </c>
      <c r="M8" s="8" t="s">
        <v>290</v>
      </c>
      <c r="N8" s="8" t="s">
        <v>290</v>
      </c>
    </row>
    <row r="9" spans="1:14" ht="45" customHeight="1">
      <c r="A9" s="82" t="s">
        <v>481</v>
      </c>
      <c r="B9" s="61">
        <f>I9+(I9*Markup!$B$8+Markup!$B$14)</f>
        <v>386.25</v>
      </c>
      <c r="C9" s="61">
        <f>J9+(J9*Markup!$B$8+Markup!$B$14)</f>
        <v>396.55</v>
      </c>
      <c r="D9" s="61">
        <f>K9+(K9*Markup!$B$8+Markup!$B$14)</f>
        <v>420.24</v>
      </c>
      <c r="E9" s="61">
        <f>L9+(L9*Markup!$B$8+Markup!$B$14)</f>
        <v>464.53</v>
      </c>
      <c r="F9" s="61">
        <f>M9+(M9*Markup!$B$8+Markup!$B$14)</f>
        <v>50</v>
      </c>
      <c r="G9" s="61">
        <f>N9+(N9*Markup!$B$8+Markup!$B$14)</f>
        <v>95</v>
      </c>
      <c r="H9" s="27" t="s">
        <v>365</v>
      </c>
      <c r="I9" s="8">
        <v>386.25</v>
      </c>
      <c r="J9" s="8">
        <v>396.55</v>
      </c>
      <c r="K9" s="8">
        <v>420.24</v>
      </c>
      <c r="L9" s="8">
        <v>464.53</v>
      </c>
      <c r="M9" s="8">
        <v>50</v>
      </c>
      <c r="N9" s="8">
        <v>95</v>
      </c>
    </row>
    <row r="10" spans="1:14" ht="32" customHeight="1">
      <c r="A10" s="60" t="s">
        <v>473</v>
      </c>
      <c r="B10" s="61">
        <f>I10+(I10*Markup!$B$8+Markup!$B$14)</f>
        <v>329.6</v>
      </c>
      <c r="C10" s="61">
        <f>J10+(J10*Markup!$B$8+Markup!$B$14)</f>
        <v>345.05</v>
      </c>
      <c r="D10" s="61">
        <f>K10+(K10*Markup!$B$8+Markup!$B$14)</f>
        <v>372.86</v>
      </c>
      <c r="E10" s="61">
        <f>L10+(L10*Markup!$B$8+Markup!$B$14)</f>
        <v>431.57</v>
      </c>
      <c r="F10" s="61" t="s">
        <v>290</v>
      </c>
      <c r="G10" s="61" t="s">
        <v>290</v>
      </c>
      <c r="H10" s="27" t="s">
        <v>473</v>
      </c>
      <c r="I10" s="8">
        <v>329.6</v>
      </c>
      <c r="J10" s="8">
        <v>345.05</v>
      </c>
      <c r="K10" s="8">
        <v>372.86</v>
      </c>
      <c r="L10" s="8">
        <v>431.57</v>
      </c>
      <c r="M10" s="8" t="s">
        <v>290</v>
      </c>
      <c r="N10" s="8" t="s">
        <v>290</v>
      </c>
    </row>
    <row r="11" spans="1:14" ht="45" customHeight="1">
      <c r="A11" s="82" t="s">
        <v>482</v>
      </c>
      <c r="B11" s="61">
        <f>I11+(I11*Markup!$B$8+Markup!$B$14)</f>
        <v>401.7</v>
      </c>
      <c r="C11" s="61">
        <f>J11+(J11*Markup!$B$8+Markup!$B$14)</f>
        <v>417.15</v>
      </c>
      <c r="D11" s="61">
        <f>K11+(K11*Markup!$B$8+Markup!$B$14)</f>
        <v>444.96</v>
      </c>
      <c r="E11" s="61">
        <f>L11+(L11*Markup!$B$8+Markup!$B$14)</f>
        <v>503.67</v>
      </c>
      <c r="F11" s="61">
        <f>M11+(M11*Markup!$B$8+Markup!$B$14)</f>
        <v>60</v>
      </c>
      <c r="G11" s="61">
        <f>N11+(N11*Markup!$B$8+Markup!$B$14)</f>
        <v>125</v>
      </c>
      <c r="H11" s="27" t="s">
        <v>366</v>
      </c>
      <c r="I11" s="8">
        <v>401.7</v>
      </c>
      <c r="J11" s="8">
        <v>417.15</v>
      </c>
      <c r="K11" s="8">
        <v>444.96</v>
      </c>
      <c r="L11" s="8">
        <v>503.67</v>
      </c>
      <c r="M11" s="8">
        <v>60</v>
      </c>
      <c r="N11" s="8">
        <v>125</v>
      </c>
    </row>
    <row r="12" spans="1:14" ht="32" customHeight="1">
      <c r="A12" s="60" t="s">
        <v>474</v>
      </c>
      <c r="B12" s="61">
        <f>I12+(I12*Markup!$B$8+Markup!$B$14)</f>
        <v>370.8</v>
      </c>
      <c r="C12" s="61">
        <f>J12+(J12*Markup!$B$8+Markup!$B$14)</f>
        <v>383.16</v>
      </c>
      <c r="D12" s="61">
        <f>K12+(K12*Markup!$B$8+Markup!$B$14)</f>
        <v>414.06</v>
      </c>
      <c r="E12" s="61">
        <f>L12+(L12*Markup!$B$8+Markup!$B$14)</f>
        <v>476.89</v>
      </c>
      <c r="F12" s="61" t="s">
        <v>290</v>
      </c>
      <c r="G12" s="61" t="s">
        <v>290</v>
      </c>
      <c r="H12" s="27" t="s">
        <v>364</v>
      </c>
      <c r="I12" s="8">
        <v>370.8</v>
      </c>
      <c r="J12" s="8">
        <v>383.16</v>
      </c>
      <c r="K12" s="8">
        <v>414.06</v>
      </c>
      <c r="L12" s="8">
        <v>476.89</v>
      </c>
      <c r="M12" s="8" t="s">
        <v>290</v>
      </c>
      <c r="N12" s="8" t="s">
        <v>290</v>
      </c>
    </row>
    <row r="13" spans="1:14" ht="45" customHeight="1">
      <c r="A13" s="82" t="s">
        <v>483</v>
      </c>
      <c r="B13" s="61">
        <f>I13+(I13*Markup!$B$8+Markup!$B$14)</f>
        <v>470.71</v>
      </c>
      <c r="C13" s="61">
        <f>J13+(J13*Markup!$B$8+Markup!$B$14)</f>
        <v>483.07</v>
      </c>
      <c r="D13" s="61">
        <f>K13+(K13*Markup!$B$8+Markup!$B$14)</f>
        <v>512.94000000000005</v>
      </c>
      <c r="E13" s="61">
        <f>L13+(L13*Markup!$B$8+Markup!$B$14)</f>
        <v>576.79999999999995</v>
      </c>
      <c r="F13" s="61">
        <f>M13+(M13*Markup!$B$8+Markup!$B$14)</f>
        <v>68</v>
      </c>
      <c r="G13" s="61">
        <f>N13+(N13*Markup!$B$8+Markup!$B$14)</f>
        <v>125</v>
      </c>
      <c r="H13" s="27" t="s">
        <v>367</v>
      </c>
      <c r="I13" s="8">
        <v>470.71</v>
      </c>
      <c r="J13" s="8">
        <v>483.07</v>
      </c>
      <c r="K13" s="8">
        <v>512.94000000000005</v>
      </c>
      <c r="L13" s="8">
        <v>576.79999999999995</v>
      </c>
      <c r="M13" s="8">
        <v>68</v>
      </c>
      <c r="N13" s="8">
        <v>125</v>
      </c>
    </row>
    <row r="14" spans="1:14" ht="20" customHeight="1">
      <c r="A14" s="240" t="s">
        <v>353</v>
      </c>
      <c r="B14" s="240"/>
      <c r="C14" s="240"/>
      <c r="D14" s="240"/>
      <c r="E14" s="240"/>
      <c r="F14" s="239"/>
      <c r="G14" s="239"/>
      <c r="H14" s="52" t="s">
        <v>353</v>
      </c>
      <c r="I14" s="52"/>
      <c r="J14" s="52"/>
      <c r="K14" s="52"/>
      <c r="L14" s="52"/>
      <c r="M14" s="52"/>
      <c r="N14" s="52"/>
    </row>
    <row r="15" spans="1:14" ht="32" customHeight="1">
      <c r="A15" s="60" t="s">
        <v>475</v>
      </c>
      <c r="B15" s="61">
        <f>I15+(I15*Markup!$B$8+Markup!$B$14)</f>
        <v>128.75</v>
      </c>
      <c r="C15" s="61">
        <f>J15+(J15*Markup!$B$8+Markup!$B$14)</f>
        <v>138.02000000000001</v>
      </c>
      <c r="D15" s="61">
        <f>K15+(K15*Markup!$B$8+Markup!$B$14)</f>
        <v>154.5</v>
      </c>
      <c r="E15" s="61">
        <f>L15+(L15*Markup!$B$8+Markup!$B$14)</f>
        <v>170.98</v>
      </c>
      <c r="F15" s="61">
        <f>M15+(M15*Markup!$B$8+Markup!$B$14)</f>
        <v>42</v>
      </c>
      <c r="G15" s="61">
        <f>N15+(N15*Markup!$B$8+Markup!$B$14)</f>
        <v>95</v>
      </c>
      <c r="H15" s="27" t="s">
        <v>368</v>
      </c>
      <c r="I15" s="8">
        <v>128.75</v>
      </c>
      <c r="J15" s="8">
        <v>138.02000000000001</v>
      </c>
      <c r="K15" s="8">
        <v>154.5</v>
      </c>
      <c r="L15" s="8">
        <v>170.98</v>
      </c>
      <c r="M15" s="8">
        <v>42</v>
      </c>
      <c r="N15" s="8">
        <v>95</v>
      </c>
    </row>
    <row r="16" spans="1:14" ht="32" customHeight="1">
      <c r="A16" s="60" t="s">
        <v>476</v>
      </c>
      <c r="B16" s="61">
        <f>I16+(I16*Markup!$B$8+Markup!$B$14)</f>
        <v>139.05000000000001</v>
      </c>
      <c r="C16" s="61">
        <f>J16+(J16*Markup!$B$8+Markup!$B$14)</f>
        <v>146.26</v>
      </c>
      <c r="D16" s="61">
        <f>K16+(K16*Markup!$B$8+Markup!$B$14)</f>
        <v>162.74</v>
      </c>
      <c r="E16" s="61">
        <f>L16+(L16*Markup!$B$8+Markup!$B$14)</f>
        <v>188.49</v>
      </c>
      <c r="F16" s="61">
        <f>M16+(M16*Markup!$B$8+Markup!$B$14)</f>
        <v>48</v>
      </c>
      <c r="G16" s="61">
        <f>N16+(N16*Markup!$B$8+Markup!$B$14)</f>
        <v>98</v>
      </c>
      <c r="H16" s="27" t="s">
        <v>369</v>
      </c>
      <c r="I16" s="8">
        <v>139.05000000000001</v>
      </c>
      <c r="J16" s="8">
        <v>146.26</v>
      </c>
      <c r="K16" s="8">
        <v>162.74</v>
      </c>
      <c r="L16" s="8">
        <v>188.49</v>
      </c>
      <c r="M16" s="8">
        <v>48</v>
      </c>
      <c r="N16" s="8">
        <v>98</v>
      </c>
    </row>
    <row r="17" spans="1:14" ht="32" customHeight="1">
      <c r="A17" s="60" t="s">
        <v>477</v>
      </c>
      <c r="B17" s="61">
        <f>I17+(I17*Markup!$B$8+Markup!$B$14)</f>
        <v>179.22</v>
      </c>
      <c r="C17" s="61">
        <f>J17+(J17*Markup!$B$8+Markup!$B$14)</f>
        <v>187.46</v>
      </c>
      <c r="D17" s="61">
        <f>K17+(K17*Markup!$B$8+Markup!$B$14)</f>
        <v>203.94</v>
      </c>
      <c r="E17" s="61">
        <f>L17+(L17*Markup!$B$8+Markup!$B$14)</f>
        <v>236.9</v>
      </c>
      <c r="F17" s="61">
        <f>M17+(M17*Markup!$B$8+Markup!$B$14)</f>
        <v>52</v>
      </c>
      <c r="G17" s="61">
        <f>N17+(N17*Markup!$B$8+Markup!$B$14)</f>
        <v>110</v>
      </c>
      <c r="H17" s="54" t="s">
        <v>370</v>
      </c>
      <c r="I17" s="46">
        <v>179.22</v>
      </c>
      <c r="J17" s="46">
        <v>187.46</v>
      </c>
      <c r="K17" s="46">
        <v>203.94</v>
      </c>
      <c r="L17" s="46">
        <v>236.9</v>
      </c>
      <c r="M17" s="46">
        <v>52</v>
      </c>
      <c r="N17" s="46">
        <v>110</v>
      </c>
    </row>
    <row r="18" spans="1:14" ht="18" customHeight="1">
      <c r="A18" s="265" t="s">
        <v>478</v>
      </c>
      <c r="B18" s="265"/>
      <c r="C18" s="265"/>
      <c r="D18" s="265"/>
      <c r="E18" s="265"/>
      <c r="F18" s="265"/>
      <c r="G18" s="265"/>
      <c r="H18" s="343" t="s">
        <v>478</v>
      </c>
      <c r="I18" s="343"/>
      <c r="J18" s="343"/>
      <c r="K18" s="343"/>
      <c r="L18" s="343"/>
      <c r="M18" s="343"/>
      <c r="N18" s="343"/>
    </row>
    <row r="19" spans="1:14" ht="15.75" customHeight="1">
      <c r="G19" s="2"/>
      <c r="H19" s="22"/>
      <c r="I19" s="4"/>
      <c r="J19" s="4"/>
      <c r="K19" s="4"/>
      <c r="L19" s="4"/>
      <c r="M19" s="4"/>
      <c r="N19" s="4"/>
    </row>
    <row r="20" spans="1:14" ht="15.75" customHeight="1">
      <c r="A20" s="34"/>
      <c r="H20" s="22"/>
      <c r="I20" s="4"/>
      <c r="J20" s="4"/>
      <c r="K20" s="4"/>
      <c r="L20" s="4"/>
      <c r="M20" s="4"/>
      <c r="N20" s="4"/>
    </row>
    <row r="21" spans="1:14" ht="15.75" customHeight="1">
      <c r="A21" s="34"/>
      <c r="H21" s="22"/>
      <c r="I21" s="4"/>
      <c r="J21" s="4"/>
      <c r="K21" s="4"/>
      <c r="L21" s="4"/>
      <c r="M21" s="4"/>
      <c r="N21" s="4"/>
    </row>
    <row r="22" spans="1:14" ht="15.75" customHeight="1">
      <c r="A22" s="34"/>
      <c r="H22" s="22"/>
      <c r="I22" s="4"/>
      <c r="J22" s="4"/>
      <c r="K22" s="4"/>
      <c r="L22" s="4"/>
      <c r="M22" s="4"/>
      <c r="N22" s="4"/>
    </row>
    <row r="23" spans="1:14" ht="15.75" customHeight="1">
      <c r="A23" s="34"/>
      <c r="H23" s="22"/>
      <c r="I23" s="4"/>
      <c r="J23" s="4"/>
      <c r="K23" s="4"/>
      <c r="L23" s="4"/>
      <c r="M23" s="4"/>
      <c r="N23" s="4"/>
    </row>
    <row r="24" spans="1:14" ht="15.75" customHeight="1">
      <c r="A24" s="34"/>
      <c r="H24" s="22"/>
      <c r="I24" s="4"/>
      <c r="J24" s="4"/>
      <c r="K24" s="4"/>
      <c r="L24" s="4"/>
      <c r="M24" s="4"/>
      <c r="N24" s="4"/>
    </row>
    <row r="25" spans="1:14" ht="15.75" customHeight="1">
      <c r="A25" s="34"/>
      <c r="H25" s="22"/>
      <c r="I25" s="4"/>
      <c r="J25" s="4"/>
      <c r="K25" s="4"/>
      <c r="L25" s="4"/>
      <c r="M25" s="4"/>
      <c r="N25" s="4"/>
    </row>
    <row r="26" spans="1:14" ht="15.75" customHeight="1">
      <c r="A26" s="34"/>
      <c r="H26" s="22"/>
      <c r="I26" s="4"/>
      <c r="J26" s="4"/>
      <c r="K26" s="4"/>
      <c r="L26" s="4"/>
      <c r="M26" s="4"/>
      <c r="N26" s="4"/>
    </row>
    <row r="27" spans="1:14" ht="15.75" customHeight="1">
      <c r="A27" s="34"/>
      <c r="H27" s="22"/>
      <c r="I27" s="4"/>
      <c r="J27" s="4"/>
      <c r="K27" s="4"/>
      <c r="L27" s="4"/>
      <c r="M27" s="4"/>
      <c r="N27" s="4"/>
    </row>
    <row r="28" spans="1:14" ht="15.75" customHeight="1">
      <c r="A28" s="34"/>
      <c r="H28" s="22"/>
      <c r="I28" s="4"/>
      <c r="J28" s="4"/>
      <c r="K28" s="4"/>
      <c r="L28" s="4"/>
      <c r="M28" s="4"/>
      <c r="N28" s="4"/>
    </row>
    <row r="29" spans="1:14" ht="15.75" customHeight="1">
      <c r="H29" s="4"/>
      <c r="I29" s="4"/>
      <c r="J29" s="4"/>
      <c r="K29" s="4"/>
      <c r="L29" s="4"/>
      <c r="M29" s="4"/>
      <c r="N29" s="4"/>
    </row>
    <row r="30" spans="1:14" ht="15.75" customHeight="1">
      <c r="H30" s="4"/>
      <c r="I30" s="4"/>
      <c r="J30" s="4"/>
      <c r="K30" s="4"/>
      <c r="L30" s="4"/>
      <c r="M30" s="4"/>
      <c r="N30" s="4"/>
    </row>
    <row r="31" spans="1:14" ht="15.75" customHeight="1">
      <c r="H31" s="4"/>
      <c r="I31" s="4"/>
      <c r="J31" s="4"/>
      <c r="K31" s="4"/>
      <c r="L31" s="4"/>
      <c r="M31" s="4"/>
      <c r="N31" s="4"/>
    </row>
    <row r="32" spans="1:14" ht="15.75" customHeight="1">
      <c r="H32" s="4"/>
      <c r="I32" s="4"/>
      <c r="J32" s="4"/>
      <c r="K32" s="4"/>
      <c r="L32" s="4"/>
      <c r="M32" s="4"/>
      <c r="N32" s="4"/>
    </row>
    <row r="33" spans="8:14" ht="15.75" customHeight="1">
      <c r="H33" s="4"/>
      <c r="I33" s="4"/>
      <c r="J33" s="4"/>
      <c r="K33" s="4"/>
      <c r="L33" s="4"/>
      <c r="M33" s="4"/>
      <c r="N33" s="4"/>
    </row>
    <row r="34" spans="8:14" ht="15.75" customHeight="1">
      <c r="H34" s="4"/>
      <c r="I34" s="4"/>
      <c r="J34" s="4"/>
      <c r="K34" s="4"/>
      <c r="L34" s="4"/>
      <c r="M34" s="4"/>
      <c r="N34" s="4"/>
    </row>
    <row r="35" spans="8:14" ht="15.75" customHeight="1">
      <c r="H35" s="4"/>
      <c r="I35" s="4"/>
      <c r="J35" s="4"/>
      <c r="K35" s="4"/>
      <c r="L35" s="4"/>
      <c r="M35" s="4"/>
      <c r="N35" s="4"/>
    </row>
    <row r="36" spans="8:14" ht="15.75" customHeight="1">
      <c r="H36" s="4"/>
      <c r="I36" s="4"/>
      <c r="J36" s="4"/>
      <c r="K36" s="4"/>
      <c r="L36" s="4"/>
      <c r="M36" s="4"/>
      <c r="N36" s="4"/>
    </row>
    <row r="37" spans="8:14" ht="15.75" customHeight="1">
      <c r="H37" s="4"/>
      <c r="I37" s="4"/>
      <c r="J37" s="4"/>
      <c r="K37" s="4"/>
      <c r="L37" s="4"/>
      <c r="M37" s="4"/>
      <c r="N37" s="4"/>
    </row>
    <row r="38" spans="8:14" ht="15.75" customHeight="1">
      <c r="H38" s="4"/>
      <c r="I38" s="4"/>
      <c r="J38" s="4"/>
      <c r="K38" s="4"/>
      <c r="L38" s="4"/>
      <c r="M38" s="4"/>
      <c r="N38" s="4"/>
    </row>
    <row r="39" spans="8:14" ht="15.75" customHeight="1">
      <c r="H39" s="4"/>
      <c r="I39" s="4"/>
      <c r="J39" s="4"/>
      <c r="K39" s="4"/>
      <c r="L39" s="4"/>
      <c r="M39" s="4"/>
      <c r="N39" s="4"/>
    </row>
    <row r="40" spans="8:14" ht="15.75" customHeight="1">
      <c r="H40" s="4"/>
      <c r="I40" s="4"/>
      <c r="J40" s="4"/>
      <c r="K40" s="4"/>
      <c r="L40" s="4"/>
      <c r="M40" s="4"/>
      <c r="N40" s="4"/>
    </row>
    <row r="41" spans="8:14" ht="15.75" customHeight="1">
      <c r="H41" s="4"/>
      <c r="I41" s="4"/>
      <c r="J41" s="4"/>
      <c r="K41" s="4"/>
      <c r="L41" s="4"/>
      <c r="M41" s="4"/>
      <c r="N41" s="4"/>
    </row>
    <row r="42" spans="8:14" ht="15.75" customHeight="1">
      <c r="H42" s="4"/>
      <c r="I42" s="4"/>
      <c r="J42" s="4"/>
      <c r="K42" s="4"/>
      <c r="L42" s="4"/>
      <c r="M42" s="4"/>
      <c r="N42" s="4"/>
    </row>
    <row r="43" spans="8:14" ht="15.75" customHeight="1">
      <c r="H43" s="4"/>
      <c r="I43" s="4"/>
      <c r="J43" s="4"/>
      <c r="K43" s="4"/>
      <c r="L43" s="4"/>
      <c r="M43" s="4"/>
      <c r="N43" s="4"/>
    </row>
    <row r="44" spans="8:14" ht="15.75" customHeight="1">
      <c r="H44" s="4"/>
      <c r="I44" s="4"/>
      <c r="J44" s="4"/>
      <c r="K44" s="4"/>
      <c r="L44" s="4"/>
      <c r="M44" s="4"/>
      <c r="N44" s="4"/>
    </row>
    <row r="45" spans="8:14" ht="15.75" customHeight="1">
      <c r="H45" s="4"/>
      <c r="I45" s="4"/>
      <c r="J45" s="4"/>
      <c r="K45" s="4"/>
      <c r="L45" s="4"/>
      <c r="M45" s="4"/>
      <c r="N45" s="4"/>
    </row>
    <row r="46" spans="8:14" ht="15.75" customHeight="1">
      <c r="H46" s="4"/>
      <c r="I46" s="4"/>
      <c r="J46" s="4"/>
      <c r="K46" s="4"/>
      <c r="L46" s="4"/>
      <c r="M46" s="4"/>
      <c r="N46" s="4"/>
    </row>
    <row r="47" spans="8:14" ht="15.75" customHeight="1">
      <c r="H47" s="4"/>
      <c r="I47" s="4"/>
      <c r="J47" s="4"/>
      <c r="K47" s="4"/>
      <c r="L47" s="4"/>
      <c r="M47" s="4"/>
      <c r="N47" s="4"/>
    </row>
    <row r="48" spans="8:14" ht="15.75" customHeight="1">
      <c r="H48" s="4"/>
      <c r="I48" s="4"/>
      <c r="J48" s="4"/>
      <c r="K48" s="4"/>
      <c r="L48" s="4"/>
      <c r="M48" s="4"/>
      <c r="N48" s="4"/>
    </row>
    <row r="49" spans="8:14" ht="15.75" customHeight="1">
      <c r="H49" s="4"/>
      <c r="I49" s="4"/>
      <c r="J49" s="4"/>
      <c r="K49" s="4"/>
      <c r="L49" s="4"/>
      <c r="M49" s="4"/>
      <c r="N49" s="4"/>
    </row>
    <row r="50" spans="8:14" ht="15.75" customHeight="1">
      <c r="H50" s="4"/>
      <c r="I50" s="4"/>
      <c r="J50" s="4"/>
      <c r="K50" s="4"/>
      <c r="L50" s="4"/>
      <c r="M50" s="4"/>
      <c r="N50" s="4"/>
    </row>
    <row r="51" spans="8:14" ht="15.75" customHeight="1">
      <c r="H51" s="4"/>
      <c r="I51" s="4"/>
      <c r="J51" s="4"/>
      <c r="K51" s="4"/>
      <c r="L51" s="4"/>
      <c r="M51" s="4"/>
      <c r="N51" s="4"/>
    </row>
    <row r="52" spans="8:14" ht="15.75" customHeight="1">
      <c r="H52" s="4"/>
      <c r="I52" s="4"/>
      <c r="J52" s="4"/>
      <c r="K52" s="4"/>
      <c r="L52" s="4"/>
      <c r="M52" s="4"/>
      <c r="N52" s="4"/>
    </row>
    <row r="53" spans="8:14" ht="15.75" customHeight="1">
      <c r="H53" s="4"/>
      <c r="I53" s="4"/>
      <c r="J53" s="4"/>
      <c r="K53" s="4"/>
      <c r="L53" s="4"/>
      <c r="M53" s="4"/>
      <c r="N53" s="4"/>
    </row>
    <row r="54" spans="8:14" ht="15.75" customHeight="1">
      <c r="H54" s="4"/>
      <c r="I54" s="4"/>
      <c r="J54" s="4"/>
      <c r="K54" s="4"/>
      <c r="L54" s="4"/>
      <c r="M54" s="4"/>
      <c r="N54" s="4"/>
    </row>
    <row r="55" spans="8:14" ht="15.75" customHeight="1">
      <c r="H55" s="4"/>
      <c r="I55" s="4"/>
      <c r="J55" s="4"/>
      <c r="K55" s="4"/>
      <c r="L55" s="4"/>
      <c r="M55" s="4"/>
      <c r="N55" s="4"/>
    </row>
    <row r="56" spans="8:14" ht="15.75" customHeight="1">
      <c r="H56" s="4"/>
      <c r="I56" s="4"/>
      <c r="J56" s="4"/>
      <c r="K56" s="4"/>
      <c r="L56" s="4"/>
      <c r="M56" s="4"/>
      <c r="N56" s="4"/>
    </row>
    <row r="57" spans="8:14" ht="15.75" customHeight="1">
      <c r="H57" s="4"/>
      <c r="I57" s="4"/>
      <c r="J57" s="4"/>
      <c r="K57" s="4"/>
      <c r="L57" s="4"/>
      <c r="M57" s="4"/>
      <c r="N57" s="4"/>
    </row>
    <row r="58" spans="8:14" ht="15.75" customHeight="1">
      <c r="H58" s="4"/>
      <c r="I58" s="4"/>
      <c r="J58" s="4"/>
      <c r="K58" s="4"/>
      <c r="L58" s="4"/>
      <c r="M58" s="4"/>
      <c r="N58" s="4"/>
    </row>
    <row r="59" spans="8:14" ht="15.75" customHeight="1">
      <c r="H59" s="4"/>
      <c r="I59" s="4"/>
      <c r="J59" s="4"/>
      <c r="K59" s="4"/>
      <c r="L59" s="4"/>
      <c r="M59" s="4"/>
      <c r="N59" s="4"/>
    </row>
    <row r="60" spans="8:14" ht="15.75" customHeight="1">
      <c r="H60" s="4"/>
      <c r="I60" s="4"/>
      <c r="J60" s="4"/>
      <c r="K60" s="4"/>
      <c r="L60" s="4"/>
      <c r="M60" s="4"/>
      <c r="N60" s="4"/>
    </row>
    <row r="61" spans="8:14" ht="15.75" customHeight="1">
      <c r="H61" s="4"/>
      <c r="I61" s="4"/>
      <c r="J61" s="4"/>
      <c r="K61" s="4"/>
      <c r="L61" s="4"/>
      <c r="M61" s="4"/>
      <c r="N61" s="4"/>
    </row>
    <row r="62" spans="8:14" ht="15.75" customHeight="1">
      <c r="H62" s="4"/>
      <c r="I62" s="4"/>
      <c r="J62" s="4"/>
      <c r="K62" s="4"/>
      <c r="L62" s="4"/>
      <c r="M62" s="4"/>
      <c r="N62" s="4"/>
    </row>
    <row r="63" spans="8:14" ht="15.75" customHeight="1">
      <c r="H63" s="4"/>
      <c r="I63" s="4"/>
      <c r="J63" s="4"/>
      <c r="K63" s="4"/>
      <c r="L63" s="4"/>
      <c r="M63" s="4"/>
      <c r="N63" s="4"/>
    </row>
    <row r="64" spans="8:14" ht="15.75" customHeight="1">
      <c r="H64" s="4"/>
      <c r="I64" s="4"/>
      <c r="J64" s="4"/>
      <c r="K64" s="4"/>
      <c r="L64" s="4"/>
      <c r="M64" s="4"/>
      <c r="N64" s="4"/>
    </row>
    <row r="65" spans="8:14" ht="15.75" customHeight="1">
      <c r="H65" s="4"/>
      <c r="I65" s="4"/>
      <c r="J65" s="4"/>
      <c r="K65" s="4"/>
      <c r="L65" s="4"/>
      <c r="M65" s="4"/>
      <c r="N65" s="4"/>
    </row>
    <row r="66" spans="8:14" ht="15.75" customHeight="1">
      <c r="H66" s="4"/>
      <c r="I66" s="4"/>
      <c r="J66" s="4"/>
      <c r="K66" s="4"/>
      <c r="L66" s="4"/>
      <c r="M66" s="4"/>
      <c r="N66" s="4"/>
    </row>
    <row r="67" spans="8:14" ht="15.75" customHeight="1">
      <c r="H67" s="4"/>
      <c r="I67" s="4"/>
      <c r="J67" s="4"/>
      <c r="K67" s="4"/>
      <c r="L67" s="4"/>
      <c r="M67" s="4"/>
      <c r="N67" s="4"/>
    </row>
    <row r="68" spans="8:14" ht="15.75" customHeight="1">
      <c r="H68" s="4"/>
      <c r="I68" s="4"/>
      <c r="J68" s="4"/>
      <c r="K68" s="4"/>
      <c r="L68" s="4"/>
      <c r="M68" s="4"/>
      <c r="N68" s="4"/>
    </row>
    <row r="69" spans="8:14" ht="15.75" customHeight="1">
      <c r="H69" s="4"/>
      <c r="I69" s="4"/>
      <c r="J69" s="4"/>
      <c r="K69" s="4"/>
      <c r="L69" s="4"/>
      <c r="M69" s="4"/>
      <c r="N69" s="4"/>
    </row>
    <row r="70" spans="8:14" ht="15.75" customHeight="1">
      <c r="H70" s="4"/>
      <c r="I70" s="4"/>
      <c r="J70" s="4"/>
      <c r="K70" s="4"/>
      <c r="L70" s="4"/>
      <c r="M70" s="4"/>
      <c r="N70" s="4"/>
    </row>
    <row r="71" spans="8:14" ht="15.75" customHeight="1">
      <c r="H71" s="4"/>
      <c r="I71" s="4"/>
      <c r="J71" s="4"/>
      <c r="K71" s="4"/>
      <c r="L71" s="4"/>
      <c r="M71" s="4"/>
      <c r="N71" s="4"/>
    </row>
    <row r="72" spans="8:14" ht="15.75" customHeight="1">
      <c r="H72" s="4"/>
      <c r="I72" s="4"/>
      <c r="J72" s="4"/>
      <c r="K72" s="4"/>
      <c r="L72" s="4"/>
      <c r="M72" s="4"/>
      <c r="N72" s="4"/>
    </row>
    <row r="73" spans="8:14" ht="15.75" customHeight="1">
      <c r="H73" s="4"/>
      <c r="I73" s="4"/>
      <c r="J73" s="4"/>
      <c r="K73" s="4"/>
      <c r="L73" s="4"/>
      <c r="M73" s="4"/>
      <c r="N73" s="4"/>
    </row>
    <row r="74" spans="8:14" ht="15.75" customHeight="1">
      <c r="H74" s="4"/>
      <c r="I74" s="4"/>
      <c r="J74" s="4"/>
      <c r="K74" s="4"/>
      <c r="L74" s="4"/>
      <c r="M74" s="4"/>
      <c r="N74" s="4"/>
    </row>
    <row r="75" spans="8:14" ht="15.75" customHeight="1">
      <c r="H75" s="4"/>
      <c r="I75" s="4"/>
      <c r="J75" s="4"/>
      <c r="K75" s="4"/>
      <c r="L75" s="4"/>
      <c r="M75" s="4"/>
      <c r="N75" s="4"/>
    </row>
    <row r="76" spans="8:14" ht="15.75" customHeight="1">
      <c r="H76" s="4"/>
      <c r="I76" s="4"/>
      <c r="J76" s="4"/>
      <c r="K76" s="4"/>
      <c r="L76" s="4"/>
      <c r="M76" s="4"/>
      <c r="N76" s="4"/>
    </row>
    <row r="77" spans="8:14" ht="15.75" customHeight="1">
      <c r="H77" s="4"/>
      <c r="I77" s="4"/>
      <c r="J77" s="4"/>
      <c r="K77" s="4"/>
      <c r="L77" s="4"/>
      <c r="M77" s="4"/>
      <c r="N77" s="4"/>
    </row>
    <row r="78" spans="8:14" ht="15.75" customHeight="1">
      <c r="H78" s="4"/>
      <c r="I78" s="4"/>
      <c r="J78" s="4"/>
      <c r="K78" s="4"/>
      <c r="L78" s="4"/>
      <c r="M78" s="4"/>
      <c r="N78" s="4"/>
    </row>
    <row r="79" spans="8:14" ht="15.75" customHeight="1">
      <c r="H79" s="4"/>
      <c r="I79" s="4"/>
      <c r="J79" s="4"/>
      <c r="K79" s="4"/>
      <c r="L79" s="4"/>
      <c r="M79" s="4"/>
      <c r="N79" s="4"/>
    </row>
    <row r="80" spans="8:14" ht="15.75" customHeight="1">
      <c r="H80" s="4"/>
      <c r="I80" s="4"/>
      <c r="J80" s="4"/>
      <c r="K80" s="4"/>
      <c r="L80" s="4"/>
      <c r="M80" s="4"/>
      <c r="N80" s="4"/>
    </row>
    <row r="81" spans="8:14" ht="15.75" customHeight="1">
      <c r="H81" s="4"/>
      <c r="I81" s="4"/>
      <c r="J81" s="4"/>
      <c r="K81" s="4"/>
      <c r="L81" s="4"/>
      <c r="M81" s="4"/>
      <c r="N81" s="4"/>
    </row>
    <row r="82" spans="8:14" ht="15.75" customHeight="1">
      <c r="H82" s="4"/>
      <c r="I82" s="4"/>
      <c r="J82" s="4"/>
      <c r="K82" s="4"/>
      <c r="L82" s="4"/>
      <c r="M82" s="4"/>
      <c r="N82" s="4"/>
    </row>
    <row r="83" spans="8:14" ht="15.75" customHeight="1">
      <c r="H83" s="4"/>
      <c r="I83" s="4"/>
      <c r="J83" s="4"/>
      <c r="K83" s="4"/>
      <c r="L83" s="4"/>
      <c r="M83" s="4"/>
      <c r="N83" s="4"/>
    </row>
    <row r="84" spans="8:14" ht="15.75" customHeight="1">
      <c r="H84" s="4"/>
      <c r="I84" s="4"/>
      <c r="J84" s="4"/>
      <c r="K84" s="4"/>
      <c r="L84" s="4"/>
      <c r="M84" s="4"/>
      <c r="N84" s="4"/>
    </row>
    <row r="85" spans="8:14" ht="15.75" customHeight="1">
      <c r="H85" s="4"/>
      <c r="I85" s="4"/>
      <c r="J85" s="4"/>
      <c r="K85" s="4"/>
      <c r="L85" s="4"/>
      <c r="M85" s="4"/>
      <c r="N85" s="4"/>
    </row>
    <row r="86" spans="8:14" ht="15.75" customHeight="1">
      <c r="H86" s="4"/>
      <c r="I86" s="4"/>
      <c r="J86" s="4"/>
      <c r="K86" s="4"/>
      <c r="L86" s="4"/>
      <c r="M86" s="4"/>
      <c r="N86" s="4"/>
    </row>
    <row r="87" spans="8:14" ht="15.75" customHeight="1">
      <c r="H87" s="4"/>
      <c r="I87" s="4"/>
      <c r="J87" s="4"/>
      <c r="K87" s="4"/>
      <c r="L87" s="4"/>
      <c r="M87" s="4"/>
      <c r="N87" s="4"/>
    </row>
    <row r="88" spans="8:14" ht="15.75" customHeight="1">
      <c r="H88" s="4"/>
      <c r="I88" s="4"/>
      <c r="J88" s="4"/>
      <c r="K88" s="4"/>
      <c r="L88" s="4"/>
      <c r="M88" s="4"/>
      <c r="N88" s="4"/>
    </row>
    <row r="89" spans="8:14" ht="15.75" customHeight="1">
      <c r="H89" s="4"/>
      <c r="I89" s="4"/>
      <c r="J89" s="4"/>
      <c r="K89" s="4"/>
      <c r="L89" s="4"/>
      <c r="M89" s="4"/>
      <c r="N89" s="4"/>
    </row>
    <row r="90" spans="8:14" ht="15.75" customHeight="1">
      <c r="H90" s="4"/>
      <c r="I90" s="4"/>
      <c r="J90" s="4"/>
      <c r="K90" s="4"/>
      <c r="L90" s="4"/>
      <c r="M90" s="4"/>
      <c r="N90" s="4"/>
    </row>
    <row r="91" spans="8:14" ht="15.75" customHeight="1">
      <c r="H91" s="4"/>
      <c r="I91" s="4"/>
      <c r="J91" s="4"/>
      <c r="K91" s="4"/>
      <c r="L91" s="4"/>
      <c r="M91" s="4"/>
      <c r="N91" s="4"/>
    </row>
    <row r="92" spans="8:14" ht="15.75" customHeight="1">
      <c r="H92" s="4"/>
      <c r="I92" s="4"/>
      <c r="J92" s="4"/>
      <c r="K92" s="4"/>
      <c r="L92" s="4"/>
      <c r="M92" s="4"/>
      <c r="N92" s="4"/>
    </row>
    <row r="93" spans="8:14" ht="15.75" customHeight="1">
      <c r="H93" s="4"/>
      <c r="I93" s="4"/>
      <c r="J93" s="4"/>
      <c r="K93" s="4"/>
      <c r="L93" s="4"/>
      <c r="M93" s="4"/>
      <c r="N93" s="4"/>
    </row>
    <row r="94" spans="8:14" ht="15.75" customHeight="1">
      <c r="H94" s="4"/>
      <c r="I94" s="4"/>
      <c r="J94" s="4"/>
      <c r="K94" s="4"/>
      <c r="L94" s="4"/>
      <c r="M94" s="4"/>
      <c r="N94" s="4"/>
    </row>
    <row r="95" spans="8:14" ht="15.75" customHeight="1">
      <c r="H95" s="4"/>
      <c r="I95" s="4"/>
      <c r="J95" s="4"/>
      <c r="K95" s="4"/>
      <c r="L95" s="4"/>
      <c r="M95" s="4"/>
      <c r="N95" s="4"/>
    </row>
    <row r="96" spans="8:14" ht="15.75" customHeight="1">
      <c r="H96" s="4"/>
      <c r="I96" s="4"/>
      <c r="J96" s="4"/>
      <c r="K96" s="4"/>
      <c r="L96" s="4"/>
      <c r="M96" s="4"/>
      <c r="N96" s="4"/>
    </row>
    <row r="97" spans="8:14" ht="15.75" customHeight="1">
      <c r="H97" s="4"/>
      <c r="I97" s="4"/>
      <c r="J97" s="4"/>
      <c r="K97" s="4"/>
      <c r="L97" s="4"/>
      <c r="M97" s="4"/>
      <c r="N97" s="4"/>
    </row>
    <row r="98" spans="8:14" ht="15.75" customHeight="1">
      <c r="H98" s="4"/>
      <c r="I98" s="4"/>
      <c r="J98" s="4"/>
      <c r="K98" s="4"/>
      <c r="L98" s="4"/>
      <c r="M98" s="4"/>
      <c r="N98" s="4"/>
    </row>
    <row r="99" spans="8:14" ht="15.75" customHeight="1">
      <c r="H99" s="4"/>
      <c r="I99" s="4"/>
      <c r="J99" s="4"/>
      <c r="K99" s="4"/>
      <c r="L99" s="4"/>
      <c r="M99" s="4"/>
      <c r="N99" s="4"/>
    </row>
    <row r="100" spans="8:14" ht="15.75" customHeight="1">
      <c r="H100" s="4"/>
      <c r="I100" s="4"/>
      <c r="J100" s="4"/>
      <c r="K100" s="4"/>
      <c r="L100" s="4"/>
      <c r="M100" s="4"/>
      <c r="N100" s="4"/>
    </row>
    <row r="101" spans="8:14" ht="15.75" customHeight="1">
      <c r="H101" s="4"/>
      <c r="I101" s="4"/>
      <c r="J101" s="4"/>
      <c r="K101" s="4"/>
      <c r="L101" s="4"/>
      <c r="M101" s="4"/>
      <c r="N101" s="4"/>
    </row>
    <row r="102" spans="8:14" ht="15.75" customHeight="1">
      <c r="H102" s="4"/>
      <c r="I102" s="4"/>
      <c r="J102" s="4"/>
      <c r="K102" s="4"/>
      <c r="L102" s="4"/>
      <c r="M102" s="4"/>
      <c r="N102" s="4"/>
    </row>
    <row r="103" spans="8:14" ht="15.75" customHeight="1">
      <c r="H103" s="4"/>
      <c r="I103" s="4"/>
      <c r="J103" s="4"/>
      <c r="K103" s="4"/>
      <c r="L103" s="4"/>
      <c r="M103" s="4"/>
      <c r="N103" s="4"/>
    </row>
    <row r="104" spans="8:14" ht="15.75" customHeight="1">
      <c r="H104" s="4"/>
      <c r="I104" s="4"/>
      <c r="J104" s="4"/>
      <c r="K104" s="4"/>
      <c r="L104" s="4"/>
      <c r="M104" s="4"/>
      <c r="N104" s="4"/>
    </row>
    <row r="105" spans="8:14" ht="15.75" customHeight="1">
      <c r="H105" s="4"/>
      <c r="I105" s="4"/>
      <c r="J105" s="4"/>
      <c r="K105" s="4"/>
      <c r="L105" s="4"/>
      <c r="M105" s="4"/>
      <c r="N105" s="4"/>
    </row>
    <row r="106" spans="8:14" ht="15.75" customHeight="1">
      <c r="H106" s="4"/>
      <c r="I106" s="4"/>
      <c r="J106" s="4"/>
      <c r="K106" s="4"/>
      <c r="L106" s="4"/>
      <c r="M106" s="4"/>
      <c r="N106" s="4"/>
    </row>
    <row r="107" spans="8:14" ht="15.75" customHeight="1">
      <c r="H107" s="4"/>
      <c r="I107" s="4"/>
      <c r="J107" s="4"/>
      <c r="K107" s="4"/>
      <c r="L107" s="4"/>
      <c r="M107" s="4"/>
      <c r="N107" s="4"/>
    </row>
    <row r="108" spans="8:14" ht="15.75" customHeight="1">
      <c r="H108" s="4"/>
      <c r="I108" s="4"/>
      <c r="J108" s="4"/>
      <c r="K108" s="4"/>
      <c r="L108" s="4"/>
      <c r="M108" s="4"/>
      <c r="N108" s="4"/>
    </row>
    <row r="109" spans="8:14" ht="15.75" customHeight="1">
      <c r="H109" s="4"/>
      <c r="I109" s="4"/>
      <c r="J109" s="4"/>
      <c r="K109" s="4"/>
      <c r="L109" s="4"/>
      <c r="M109" s="4"/>
      <c r="N109" s="4"/>
    </row>
    <row r="110" spans="8:14" ht="15.75" customHeight="1">
      <c r="H110" s="4"/>
      <c r="I110" s="4"/>
      <c r="J110" s="4"/>
      <c r="K110" s="4"/>
      <c r="L110" s="4"/>
      <c r="M110" s="4"/>
      <c r="N110" s="4"/>
    </row>
    <row r="111" spans="8:14" ht="15.75" customHeight="1">
      <c r="H111" s="4"/>
      <c r="I111" s="4"/>
      <c r="J111" s="4"/>
      <c r="K111" s="4"/>
      <c r="L111" s="4"/>
      <c r="M111" s="4"/>
      <c r="N111" s="4"/>
    </row>
    <row r="112" spans="8:14" ht="15.75" customHeight="1">
      <c r="H112" s="4"/>
      <c r="I112" s="4"/>
      <c r="J112" s="4"/>
      <c r="K112" s="4"/>
      <c r="L112" s="4"/>
      <c r="M112" s="4"/>
      <c r="N112" s="4"/>
    </row>
    <row r="113" spans="8:14" ht="15.75" customHeight="1">
      <c r="H113" s="4"/>
      <c r="I113" s="4"/>
      <c r="J113" s="4"/>
      <c r="K113" s="4"/>
      <c r="L113" s="4"/>
      <c r="M113" s="4"/>
      <c r="N113" s="4"/>
    </row>
    <row r="114" spans="8:14" ht="15.75" customHeight="1">
      <c r="H114" s="4"/>
      <c r="I114" s="4"/>
      <c r="J114" s="4"/>
      <c r="K114" s="4"/>
      <c r="L114" s="4"/>
      <c r="M114" s="4"/>
      <c r="N114" s="4"/>
    </row>
    <row r="115" spans="8:14" ht="15.75" customHeight="1">
      <c r="H115" s="4"/>
      <c r="I115" s="4"/>
      <c r="J115" s="4"/>
      <c r="K115" s="4"/>
      <c r="L115" s="4"/>
      <c r="M115" s="4"/>
      <c r="N115" s="4"/>
    </row>
    <row r="116" spans="8:14" ht="15.75" customHeight="1">
      <c r="H116" s="4"/>
      <c r="I116" s="4"/>
      <c r="J116" s="4"/>
      <c r="K116" s="4"/>
      <c r="L116" s="4"/>
      <c r="M116" s="4"/>
      <c r="N116" s="4"/>
    </row>
    <row r="117" spans="8:14" ht="15.75" customHeight="1">
      <c r="H117" s="4"/>
      <c r="I117" s="4"/>
      <c r="J117" s="4"/>
      <c r="K117" s="4"/>
      <c r="L117" s="4"/>
      <c r="M117" s="4"/>
      <c r="N117" s="4"/>
    </row>
    <row r="118" spans="8:14" ht="15.75" customHeight="1">
      <c r="H118" s="4"/>
      <c r="I118" s="4"/>
      <c r="J118" s="4"/>
      <c r="K118" s="4"/>
      <c r="L118" s="4"/>
      <c r="M118" s="4"/>
      <c r="N118" s="4"/>
    </row>
    <row r="119" spans="8:14" ht="15.75" customHeight="1">
      <c r="H119" s="4"/>
      <c r="I119" s="4"/>
      <c r="J119" s="4"/>
      <c r="K119" s="4"/>
      <c r="L119" s="4"/>
      <c r="M119" s="4"/>
      <c r="N119" s="4"/>
    </row>
    <row r="120" spans="8:14" ht="15.75" customHeight="1">
      <c r="H120" s="4"/>
      <c r="I120" s="4"/>
      <c r="J120" s="4"/>
      <c r="K120" s="4"/>
      <c r="L120" s="4"/>
      <c r="M120" s="4"/>
      <c r="N120" s="4"/>
    </row>
    <row r="121" spans="8:14" ht="15.75" customHeight="1">
      <c r="H121" s="4"/>
      <c r="I121" s="4"/>
      <c r="J121" s="4"/>
      <c r="K121" s="4"/>
      <c r="L121" s="4"/>
      <c r="M121" s="4"/>
      <c r="N121" s="4"/>
    </row>
    <row r="122" spans="8:14" ht="15.75" customHeight="1">
      <c r="H122" s="4"/>
      <c r="I122" s="4"/>
      <c r="J122" s="4"/>
      <c r="K122" s="4"/>
      <c r="L122" s="4"/>
      <c r="M122" s="4"/>
      <c r="N122" s="4"/>
    </row>
    <row r="123" spans="8:14" ht="15.75" customHeight="1">
      <c r="H123" s="4"/>
      <c r="I123" s="4"/>
      <c r="J123" s="4"/>
      <c r="K123" s="4"/>
      <c r="L123" s="4"/>
      <c r="M123" s="4"/>
      <c r="N123" s="4"/>
    </row>
    <row r="124" spans="8:14" ht="15.75" customHeight="1">
      <c r="H124" s="4"/>
      <c r="I124" s="4"/>
      <c r="J124" s="4"/>
      <c r="K124" s="4"/>
      <c r="L124" s="4"/>
      <c r="M124" s="4"/>
      <c r="N124" s="4"/>
    </row>
    <row r="125" spans="8:14" ht="15.75" customHeight="1">
      <c r="H125" s="4"/>
      <c r="I125" s="4"/>
      <c r="J125" s="4"/>
      <c r="K125" s="4"/>
      <c r="L125" s="4"/>
      <c r="M125" s="4"/>
      <c r="N125" s="4"/>
    </row>
    <row r="126" spans="8:14" ht="15.75" customHeight="1">
      <c r="H126" s="4"/>
      <c r="I126" s="4"/>
      <c r="J126" s="4"/>
      <c r="K126" s="4"/>
      <c r="L126" s="4"/>
      <c r="M126" s="4"/>
      <c r="N126" s="4"/>
    </row>
    <row r="127" spans="8:14" ht="15.75" customHeight="1">
      <c r="H127" s="4"/>
      <c r="I127" s="4"/>
      <c r="J127" s="4"/>
      <c r="K127" s="4"/>
      <c r="L127" s="4"/>
      <c r="M127" s="4"/>
      <c r="N127" s="4"/>
    </row>
    <row r="128" spans="8:14" ht="15.75" customHeight="1">
      <c r="H128" s="4"/>
      <c r="I128" s="4"/>
      <c r="J128" s="4"/>
      <c r="K128" s="4"/>
      <c r="L128" s="4"/>
      <c r="M128" s="4"/>
      <c r="N128" s="4"/>
    </row>
    <row r="129" spans="8:14" ht="15.75" customHeight="1">
      <c r="H129" s="4"/>
      <c r="I129" s="4"/>
      <c r="J129" s="4"/>
      <c r="K129" s="4"/>
      <c r="L129" s="4"/>
      <c r="M129" s="4"/>
      <c r="N129" s="4"/>
    </row>
    <row r="130" spans="8:14" ht="15.75" customHeight="1">
      <c r="H130" s="4"/>
      <c r="I130" s="4"/>
      <c r="J130" s="4"/>
      <c r="K130" s="4"/>
      <c r="L130" s="4"/>
      <c r="M130" s="4"/>
      <c r="N130" s="4"/>
    </row>
    <row r="131" spans="8:14" ht="15.75" customHeight="1">
      <c r="H131" s="4"/>
      <c r="I131" s="4"/>
      <c r="J131" s="4"/>
      <c r="K131" s="4"/>
      <c r="L131" s="4"/>
      <c r="M131" s="4"/>
      <c r="N131" s="4"/>
    </row>
    <row r="132" spans="8:14" ht="15.75" customHeight="1">
      <c r="H132" s="4"/>
      <c r="I132" s="4"/>
      <c r="J132" s="4"/>
      <c r="K132" s="4"/>
      <c r="L132" s="4"/>
      <c r="M132" s="4"/>
      <c r="N132" s="4"/>
    </row>
    <row r="133" spans="8:14" ht="15.75" customHeight="1">
      <c r="H133" s="4"/>
      <c r="I133" s="4"/>
      <c r="J133" s="4"/>
      <c r="K133" s="4"/>
      <c r="L133" s="4"/>
      <c r="M133" s="4"/>
      <c r="N133" s="4"/>
    </row>
    <row r="134" spans="8:14" ht="15.75" customHeight="1">
      <c r="H134" s="4"/>
      <c r="I134" s="4"/>
      <c r="J134" s="4"/>
      <c r="K134" s="4"/>
      <c r="L134" s="4"/>
      <c r="M134" s="4"/>
      <c r="N134" s="4"/>
    </row>
    <row r="135" spans="8:14" ht="15.75" customHeight="1">
      <c r="H135" s="4"/>
      <c r="I135" s="4"/>
      <c r="J135" s="4"/>
      <c r="K135" s="4"/>
      <c r="L135" s="4"/>
      <c r="M135" s="4"/>
      <c r="N135" s="4"/>
    </row>
    <row r="136" spans="8:14" ht="15.75" customHeight="1">
      <c r="H136" s="4"/>
      <c r="I136" s="4"/>
      <c r="J136" s="4"/>
      <c r="K136" s="4"/>
      <c r="L136" s="4"/>
      <c r="M136" s="4"/>
      <c r="N136" s="4"/>
    </row>
    <row r="137" spans="8:14" ht="15.75" customHeight="1">
      <c r="H137" s="4"/>
      <c r="I137" s="4"/>
      <c r="J137" s="4"/>
      <c r="K137" s="4"/>
      <c r="L137" s="4"/>
      <c r="M137" s="4"/>
      <c r="N137" s="4"/>
    </row>
    <row r="138" spans="8:14" ht="15.75" customHeight="1">
      <c r="H138" s="4"/>
      <c r="I138" s="4"/>
      <c r="J138" s="4"/>
      <c r="K138" s="4"/>
      <c r="L138" s="4"/>
      <c r="M138" s="4"/>
      <c r="N138" s="4"/>
    </row>
    <row r="139" spans="8:14" ht="15.75" customHeight="1">
      <c r="H139" s="4"/>
      <c r="I139" s="4"/>
      <c r="J139" s="4"/>
      <c r="K139" s="4"/>
      <c r="L139" s="4"/>
      <c r="M139" s="4"/>
      <c r="N139" s="4"/>
    </row>
    <row r="140" spans="8:14" ht="15.75" customHeight="1">
      <c r="H140" s="4"/>
      <c r="I140" s="4"/>
      <c r="J140" s="4"/>
      <c r="K140" s="4"/>
      <c r="L140" s="4"/>
      <c r="M140" s="4"/>
      <c r="N140" s="4"/>
    </row>
    <row r="141" spans="8:14" ht="15.75" customHeight="1">
      <c r="H141" s="4"/>
      <c r="I141" s="4"/>
      <c r="J141" s="4"/>
      <c r="K141" s="4"/>
      <c r="L141" s="4"/>
      <c r="M141" s="4"/>
      <c r="N141" s="4"/>
    </row>
    <row r="142" spans="8:14" ht="15.75" customHeight="1">
      <c r="H142" s="4"/>
      <c r="I142" s="4"/>
      <c r="J142" s="4"/>
      <c r="K142" s="4"/>
      <c r="L142" s="4"/>
      <c r="M142" s="4"/>
      <c r="N142" s="4"/>
    </row>
    <row r="143" spans="8:14" ht="15.75" customHeight="1">
      <c r="H143" s="4"/>
      <c r="I143" s="4"/>
      <c r="J143" s="4"/>
      <c r="K143" s="4"/>
      <c r="L143" s="4"/>
      <c r="M143" s="4"/>
      <c r="N143" s="4"/>
    </row>
    <row r="144" spans="8:14" ht="15.75" customHeight="1">
      <c r="H144" s="4"/>
      <c r="I144" s="4"/>
      <c r="J144" s="4"/>
      <c r="K144" s="4"/>
      <c r="L144" s="4"/>
      <c r="M144" s="4"/>
      <c r="N144" s="4"/>
    </row>
    <row r="145" spans="8:14" ht="15.75" customHeight="1">
      <c r="H145" s="4"/>
      <c r="I145" s="4"/>
      <c r="J145" s="4"/>
      <c r="K145" s="4"/>
      <c r="L145" s="4"/>
      <c r="M145" s="4"/>
      <c r="N145" s="4"/>
    </row>
    <row r="146" spans="8:14" ht="15.75" customHeight="1">
      <c r="H146" s="4"/>
      <c r="I146" s="4"/>
      <c r="J146" s="4"/>
      <c r="K146" s="4"/>
      <c r="L146" s="4"/>
      <c r="M146" s="4"/>
      <c r="N146" s="4"/>
    </row>
    <row r="147" spans="8:14" ht="15.75" customHeight="1">
      <c r="H147" s="4"/>
      <c r="I147" s="4"/>
      <c r="J147" s="4"/>
      <c r="K147" s="4"/>
      <c r="L147" s="4"/>
      <c r="M147" s="4"/>
      <c r="N147" s="4"/>
    </row>
    <row r="148" spans="8:14" ht="15.75" customHeight="1">
      <c r="H148" s="4"/>
      <c r="I148" s="4"/>
      <c r="J148" s="4"/>
      <c r="K148" s="4"/>
      <c r="L148" s="4"/>
      <c r="M148" s="4"/>
      <c r="N148" s="4"/>
    </row>
    <row r="149" spans="8:14" ht="15.75" customHeight="1">
      <c r="H149" s="4"/>
      <c r="I149" s="4"/>
      <c r="J149" s="4"/>
      <c r="K149" s="4"/>
      <c r="L149" s="4"/>
      <c r="M149" s="4"/>
      <c r="N149" s="4"/>
    </row>
    <row r="150" spans="8:14" ht="15.75" customHeight="1">
      <c r="H150" s="4"/>
      <c r="I150" s="4"/>
      <c r="J150" s="4"/>
      <c r="K150" s="4"/>
      <c r="L150" s="4"/>
      <c r="M150" s="4"/>
      <c r="N150" s="4"/>
    </row>
    <row r="151" spans="8:14" ht="15.75" customHeight="1">
      <c r="H151" s="4"/>
      <c r="I151" s="4"/>
      <c r="J151" s="4"/>
      <c r="K151" s="4"/>
      <c r="L151" s="4"/>
      <c r="M151" s="4"/>
      <c r="N151" s="4"/>
    </row>
    <row r="152" spans="8:14" ht="15.75" customHeight="1">
      <c r="H152" s="4"/>
      <c r="I152" s="4"/>
      <c r="J152" s="4"/>
      <c r="K152" s="4"/>
      <c r="L152" s="4"/>
      <c r="M152" s="4"/>
      <c r="N152" s="4"/>
    </row>
    <row r="153" spans="8:14" ht="15.75" customHeight="1">
      <c r="H153" s="4"/>
      <c r="I153" s="4"/>
      <c r="J153" s="4"/>
      <c r="K153" s="4"/>
      <c r="L153" s="4"/>
      <c r="M153" s="4"/>
      <c r="N153" s="4"/>
    </row>
    <row r="154" spans="8:14" ht="15.75" customHeight="1">
      <c r="H154" s="4"/>
      <c r="I154" s="4"/>
      <c r="J154" s="4"/>
      <c r="K154" s="4"/>
      <c r="L154" s="4"/>
      <c r="M154" s="4"/>
      <c r="N154" s="4"/>
    </row>
    <row r="155" spans="8:14" ht="15.75" customHeight="1">
      <c r="H155" s="4"/>
      <c r="I155" s="4"/>
      <c r="J155" s="4"/>
      <c r="K155" s="4"/>
      <c r="L155" s="4"/>
      <c r="M155" s="4"/>
      <c r="N155" s="4"/>
    </row>
    <row r="156" spans="8:14" ht="15.75" customHeight="1">
      <c r="H156" s="4"/>
      <c r="I156" s="4"/>
      <c r="J156" s="4"/>
      <c r="K156" s="4"/>
      <c r="L156" s="4"/>
      <c r="M156" s="4"/>
      <c r="N156" s="4"/>
    </row>
    <row r="157" spans="8:14" ht="15.75" customHeight="1">
      <c r="H157" s="4"/>
      <c r="I157" s="4"/>
      <c r="J157" s="4"/>
      <c r="K157" s="4"/>
      <c r="L157" s="4"/>
      <c r="M157" s="4"/>
      <c r="N157" s="4"/>
    </row>
    <row r="158" spans="8:14" ht="15.75" customHeight="1">
      <c r="H158" s="4"/>
      <c r="I158" s="4"/>
      <c r="J158" s="4"/>
      <c r="K158" s="4"/>
      <c r="L158" s="4"/>
      <c r="M158" s="4"/>
      <c r="N158" s="4"/>
    </row>
    <row r="159" spans="8:14" ht="15.75" customHeight="1">
      <c r="H159" s="4"/>
      <c r="I159" s="4"/>
      <c r="J159" s="4"/>
      <c r="K159" s="4"/>
      <c r="L159" s="4"/>
      <c r="M159" s="4"/>
      <c r="N159" s="4"/>
    </row>
    <row r="160" spans="8:14" ht="15.75" customHeight="1">
      <c r="H160" s="4"/>
      <c r="I160" s="4"/>
      <c r="J160" s="4"/>
      <c r="K160" s="4"/>
      <c r="L160" s="4"/>
      <c r="M160" s="4"/>
      <c r="N160" s="4"/>
    </row>
    <row r="161" spans="8:14" ht="15.75" customHeight="1">
      <c r="H161" s="4"/>
      <c r="I161" s="4"/>
      <c r="J161" s="4"/>
      <c r="K161" s="4"/>
      <c r="L161" s="4"/>
      <c r="M161" s="4"/>
      <c r="N161" s="4"/>
    </row>
    <row r="162" spans="8:14" ht="15.75" customHeight="1">
      <c r="H162" s="4"/>
      <c r="I162" s="4"/>
      <c r="J162" s="4"/>
      <c r="K162" s="4"/>
      <c r="L162" s="4"/>
      <c r="M162" s="4"/>
      <c r="N162" s="4"/>
    </row>
    <row r="163" spans="8:14" ht="15.75" customHeight="1">
      <c r="H163" s="4"/>
      <c r="I163" s="4"/>
      <c r="J163" s="4"/>
      <c r="K163" s="4"/>
      <c r="L163" s="4"/>
      <c r="M163" s="4"/>
      <c r="N163" s="4"/>
    </row>
    <row r="164" spans="8:14" ht="15.75" customHeight="1">
      <c r="H164" s="4"/>
      <c r="I164" s="4"/>
      <c r="J164" s="4"/>
      <c r="K164" s="4"/>
      <c r="L164" s="4"/>
      <c r="M164" s="4"/>
      <c r="N164" s="4"/>
    </row>
    <row r="165" spans="8:14" ht="15.75" customHeight="1">
      <c r="H165" s="4"/>
      <c r="I165" s="4"/>
      <c r="J165" s="4"/>
      <c r="K165" s="4"/>
      <c r="L165" s="4"/>
      <c r="M165" s="4"/>
      <c r="N165" s="4"/>
    </row>
    <row r="166" spans="8:14" ht="15.75" customHeight="1">
      <c r="H166" s="4"/>
      <c r="I166" s="4"/>
      <c r="J166" s="4"/>
      <c r="K166" s="4"/>
      <c r="L166" s="4"/>
      <c r="M166" s="4"/>
      <c r="N166" s="4"/>
    </row>
    <row r="167" spans="8:14" ht="15.75" customHeight="1">
      <c r="H167" s="4"/>
      <c r="I167" s="4"/>
      <c r="J167" s="4"/>
      <c r="K167" s="4"/>
      <c r="L167" s="4"/>
      <c r="M167" s="4"/>
      <c r="N167" s="4"/>
    </row>
    <row r="168" spans="8:14" ht="15.75" customHeight="1">
      <c r="H168" s="4"/>
      <c r="I168" s="4"/>
      <c r="J168" s="4"/>
      <c r="K168" s="4"/>
      <c r="L168" s="4"/>
      <c r="M168" s="4"/>
      <c r="N168" s="4"/>
    </row>
    <row r="169" spans="8:14" ht="15.75" customHeight="1">
      <c r="H169" s="4"/>
      <c r="I169" s="4"/>
      <c r="J169" s="4"/>
      <c r="K169" s="4"/>
      <c r="L169" s="4"/>
      <c r="M169" s="4"/>
      <c r="N169" s="4"/>
    </row>
    <row r="170" spans="8:14" ht="15.75" customHeight="1">
      <c r="H170" s="4"/>
      <c r="I170" s="4"/>
      <c r="J170" s="4"/>
      <c r="K170" s="4"/>
      <c r="L170" s="4"/>
      <c r="M170" s="4"/>
      <c r="N170" s="4"/>
    </row>
    <row r="171" spans="8:14" ht="15.75" customHeight="1">
      <c r="H171" s="4"/>
      <c r="I171" s="4"/>
      <c r="J171" s="4"/>
      <c r="K171" s="4"/>
      <c r="L171" s="4"/>
      <c r="M171" s="4"/>
      <c r="N171" s="4"/>
    </row>
    <row r="172" spans="8:14" ht="15.75" customHeight="1">
      <c r="H172" s="4"/>
      <c r="I172" s="4"/>
      <c r="J172" s="4"/>
      <c r="K172" s="4"/>
      <c r="L172" s="4"/>
      <c r="M172" s="4"/>
      <c r="N172" s="4"/>
    </row>
    <row r="173" spans="8:14" ht="15.75" customHeight="1">
      <c r="H173" s="4"/>
      <c r="I173" s="4"/>
      <c r="J173" s="4"/>
      <c r="K173" s="4"/>
      <c r="L173" s="4"/>
      <c r="M173" s="4"/>
      <c r="N173" s="4"/>
    </row>
    <row r="174" spans="8:14" ht="15.75" customHeight="1">
      <c r="H174" s="4"/>
      <c r="I174" s="4"/>
      <c r="J174" s="4"/>
      <c r="K174" s="4"/>
      <c r="L174" s="4"/>
      <c r="M174" s="4"/>
      <c r="N174" s="4"/>
    </row>
    <row r="175" spans="8:14" ht="15.75" customHeight="1">
      <c r="H175" s="4"/>
      <c r="I175" s="4"/>
      <c r="J175" s="4"/>
      <c r="K175" s="4"/>
      <c r="L175" s="4"/>
      <c r="M175" s="4"/>
      <c r="N175" s="4"/>
    </row>
    <row r="176" spans="8:14" ht="15.75" customHeight="1">
      <c r="H176" s="4"/>
      <c r="I176" s="4"/>
      <c r="J176" s="4"/>
      <c r="K176" s="4"/>
      <c r="L176" s="4"/>
      <c r="M176" s="4"/>
      <c r="N176" s="4"/>
    </row>
    <row r="177" spans="8:14" ht="15.75" customHeight="1">
      <c r="H177" s="4"/>
      <c r="I177" s="4"/>
      <c r="J177" s="4"/>
      <c r="K177" s="4"/>
      <c r="L177" s="4"/>
      <c r="M177" s="4"/>
      <c r="N177" s="4"/>
    </row>
    <row r="178" spans="8:14" ht="15.75" customHeight="1">
      <c r="H178" s="4"/>
      <c r="I178" s="4"/>
      <c r="J178" s="4"/>
      <c r="K178" s="4"/>
      <c r="L178" s="4"/>
      <c r="M178" s="4"/>
      <c r="N178" s="4"/>
    </row>
    <row r="179" spans="8:14" ht="15.75" customHeight="1">
      <c r="H179" s="4"/>
      <c r="I179" s="4"/>
      <c r="J179" s="4"/>
      <c r="K179" s="4"/>
      <c r="L179" s="4"/>
      <c r="M179" s="4"/>
      <c r="N179" s="4"/>
    </row>
    <row r="180" spans="8:14" ht="15.75" customHeight="1">
      <c r="H180" s="4"/>
      <c r="I180" s="4"/>
      <c r="J180" s="4"/>
      <c r="K180" s="4"/>
      <c r="L180" s="4"/>
      <c r="M180" s="4"/>
      <c r="N180" s="4"/>
    </row>
    <row r="181" spans="8:14" ht="15.75" customHeight="1">
      <c r="H181" s="4"/>
      <c r="I181" s="4"/>
      <c r="J181" s="4"/>
      <c r="K181" s="4"/>
      <c r="L181" s="4"/>
      <c r="M181" s="4"/>
      <c r="N181" s="4"/>
    </row>
    <row r="182" spans="8:14" ht="15.75" customHeight="1">
      <c r="H182" s="4"/>
      <c r="I182" s="4"/>
      <c r="J182" s="4"/>
      <c r="K182" s="4"/>
      <c r="L182" s="4"/>
      <c r="M182" s="4"/>
      <c r="N182" s="4"/>
    </row>
    <row r="183" spans="8:14" ht="15.75" customHeight="1">
      <c r="H183" s="4"/>
      <c r="I183" s="4"/>
      <c r="J183" s="4"/>
      <c r="K183" s="4"/>
      <c r="L183" s="4"/>
      <c r="M183" s="4"/>
      <c r="N183" s="4"/>
    </row>
    <row r="184" spans="8:14" ht="15.75" customHeight="1">
      <c r="H184" s="4"/>
      <c r="I184" s="4"/>
      <c r="J184" s="4"/>
      <c r="K184" s="4"/>
      <c r="L184" s="4"/>
      <c r="M184" s="4"/>
      <c r="N184" s="4"/>
    </row>
    <row r="185" spans="8:14" ht="15.75" customHeight="1">
      <c r="H185" s="4"/>
      <c r="I185" s="4"/>
      <c r="J185" s="4"/>
      <c r="K185" s="4"/>
      <c r="L185" s="4"/>
      <c r="M185" s="4"/>
      <c r="N185" s="4"/>
    </row>
    <row r="186" spans="8:14" ht="15.75" customHeight="1">
      <c r="H186" s="4"/>
      <c r="I186" s="4"/>
      <c r="J186" s="4"/>
      <c r="K186" s="4"/>
      <c r="L186" s="4"/>
      <c r="M186" s="4"/>
      <c r="N186" s="4"/>
    </row>
    <row r="187" spans="8:14" ht="15.75" customHeight="1">
      <c r="H187" s="4"/>
      <c r="I187" s="4"/>
      <c r="J187" s="4"/>
      <c r="K187" s="4"/>
      <c r="L187" s="4"/>
      <c r="M187" s="4"/>
      <c r="N187" s="4"/>
    </row>
    <row r="188" spans="8:14" ht="15.75" customHeight="1">
      <c r="H188" s="4"/>
      <c r="I188" s="4"/>
      <c r="J188" s="4"/>
      <c r="K188" s="4"/>
      <c r="L188" s="4"/>
      <c r="M188" s="4"/>
      <c r="N188" s="4"/>
    </row>
    <row r="189" spans="8:14" ht="15.75" customHeight="1">
      <c r="H189" s="4"/>
      <c r="I189" s="4"/>
      <c r="J189" s="4"/>
      <c r="K189" s="4"/>
      <c r="L189" s="4"/>
      <c r="M189" s="4"/>
      <c r="N189" s="4"/>
    </row>
    <row r="190" spans="8:14" ht="15.75" customHeight="1">
      <c r="H190" s="4"/>
      <c r="I190" s="4"/>
      <c r="J190" s="4"/>
      <c r="K190" s="4"/>
      <c r="L190" s="4"/>
      <c r="M190" s="4"/>
      <c r="N190" s="4"/>
    </row>
    <row r="191" spans="8:14" ht="15.75" customHeight="1">
      <c r="H191" s="4"/>
      <c r="I191" s="4"/>
      <c r="J191" s="4"/>
      <c r="K191" s="4"/>
      <c r="L191" s="4"/>
      <c r="M191" s="4"/>
      <c r="N191" s="4"/>
    </row>
    <row r="192" spans="8:14" ht="15.75" customHeight="1">
      <c r="H192" s="4"/>
      <c r="I192" s="4"/>
      <c r="J192" s="4"/>
      <c r="K192" s="4"/>
      <c r="L192" s="4"/>
      <c r="M192" s="4"/>
      <c r="N192" s="4"/>
    </row>
    <row r="193" spans="8:14" ht="15.75" customHeight="1">
      <c r="H193" s="4"/>
      <c r="I193" s="4"/>
      <c r="J193" s="4"/>
      <c r="K193" s="4"/>
      <c r="L193" s="4"/>
      <c r="M193" s="4"/>
      <c r="N193" s="4"/>
    </row>
    <row r="194" spans="8:14" ht="15.75" customHeight="1">
      <c r="H194" s="4"/>
      <c r="I194" s="4"/>
      <c r="J194" s="4"/>
      <c r="K194" s="4"/>
      <c r="L194" s="4"/>
      <c r="M194" s="4"/>
      <c r="N194" s="4"/>
    </row>
    <row r="195" spans="8:14" ht="15.75" customHeight="1">
      <c r="H195" s="4"/>
      <c r="I195" s="4"/>
      <c r="J195" s="4"/>
      <c r="K195" s="4"/>
      <c r="L195" s="4"/>
      <c r="M195" s="4"/>
      <c r="N195" s="4"/>
    </row>
    <row r="196" spans="8:14" ht="15.75" customHeight="1">
      <c r="H196" s="4"/>
      <c r="I196" s="4"/>
      <c r="J196" s="4"/>
      <c r="K196" s="4"/>
      <c r="L196" s="4"/>
      <c r="M196" s="4"/>
      <c r="N196" s="4"/>
    </row>
    <row r="197" spans="8:14" ht="15.75" customHeight="1">
      <c r="H197" s="4"/>
      <c r="I197" s="4"/>
      <c r="J197" s="4"/>
      <c r="K197" s="4"/>
      <c r="L197" s="4"/>
      <c r="M197" s="4"/>
      <c r="N197" s="4"/>
    </row>
    <row r="198" spans="8:14" ht="15.75" customHeight="1">
      <c r="H198" s="4"/>
      <c r="I198" s="4"/>
      <c r="J198" s="4"/>
      <c r="K198" s="4"/>
      <c r="L198" s="4"/>
      <c r="M198" s="4"/>
      <c r="N198" s="4"/>
    </row>
    <row r="199" spans="8:14" ht="15.75" customHeight="1">
      <c r="H199" s="4"/>
      <c r="I199" s="4"/>
      <c r="J199" s="4"/>
      <c r="K199" s="4"/>
      <c r="L199" s="4"/>
      <c r="M199" s="4"/>
      <c r="N199" s="4"/>
    </row>
    <row r="200" spans="8:14" ht="15.75" customHeight="1">
      <c r="H200" s="4"/>
      <c r="I200" s="4"/>
      <c r="J200" s="4"/>
      <c r="K200" s="4"/>
      <c r="L200" s="4"/>
      <c r="M200" s="4"/>
      <c r="N200" s="4"/>
    </row>
    <row r="201" spans="8:14" ht="15.75" customHeight="1">
      <c r="H201" s="4"/>
      <c r="I201" s="4"/>
      <c r="J201" s="4"/>
      <c r="K201" s="4"/>
      <c r="L201" s="4"/>
      <c r="M201" s="4"/>
      <c r="N201" s="4"/>
    </row>
    <row r="202" spans="8:14" ht="15.75" customHeight="1">
      <c r="H202" s="4"/>
      <c r="I202" s="4"/>
      <c r="J202" s="4"/>
      <c r="K202" s="4"/>
      <c r="L202" s="4"/>
      <c r="M202" s="4"/>
      <c r="N202" s="4"/>
    </row>
    <row r="203" spans="8:14" ht="15.75" customHeight="1">
      <c r="H203" s="4"/>
      <c r="I203" s="4"/>
      <c r="J203" s="4"/>
      <c r="K203" s="4"/>
      <c r="L203" s="4"/>
      <c r="M203" s="4"/>
      <c r="N203" s="4"/>
    </row>
    <row r="204" spans="8:14" ht="15.75" customHeight="1">
      <c r="H204" s="4"/>
      <c r="I204" s="4"/>
      <c r="J204" s="4"/>
      <c r="K204" s="4"/>
      <c r="L204" s="4"/>
      <c r="M204" s="4"/>
      <c r="N204" s="4"/>
    </row>
    <row r="205" spans="8:14" ht="15.75" customHeight="1">
      <c r="H205" s="4"/>
      <c r="I205" s="4"/>
      <c r="J205" s="4"/>
      <c r="K205" s="4"/>
      <c r="L205" s="4"/>
      <c r="M205" s="4"/>
      <c r="N205" s="4"/>
    </row>
    <row r="206" spans="8:14" ht="15.75" customHeight="1">
      <c r="H206" s="4"/>
      <c r="I206" s="4"/>
      <c r="J206" s="4"/>
      <c r="K206" s="4"/>
      <c r="L206" s="4"/>
      <c r="M206" s="4"/>
      <c r="N206" s="4"/>
    </row>
    <row r="207" spans="8:14" ht="15.75" customHeight="1">
      <c r="H207" s="4"/>
      <c r="I207" s="4"/>
      <c r="J207" s="4"/>
      <c r="K207" s="4"/>
      <c r="L207" s="4"/>
      <c r="M207" s="4"/>
      <c r="N207" s="4"/>
    </row>
    <row r="208" spans="8:14" ht="15.75" customHeight="1">
      <c r="H208" s="4"/>
      <c r="I208" s="4"/>
      <c r="J208" s="4"/>
      <c r="K208" s="4"/>
      <c r="L208" s="4"/>
      <c r="M208" s="4"/>
      <c r="N208" s="4"/>
    </row>
    <row r="209" spans="8:14" ht="15.75" customHeight="1">
      <c r="H209" s="4"/>
      <c r="I209" s="4"/>
      <c r="J209" s="4"/>
      <c r="K209" s="4"/>
      <c r="L209" s="4"/>
      <c r="M209" s="4"/>
      <c r="N209" s="4"/>
    </row>
    <row r="210" spans="8:14" ht="15.75" customHeight="1">
      <c r="H210" s="4"/>
      <c r="I210" s="4"/>
      <c r="J210" s="4"/>
      <c r="K210" s="4"/>
      <c r="L210" s="4"/>
      <c r="M210" s="4"/>
      <c r="N210" s="4"/>
    </row>
    <row r="211" spans="8:14" ht="15.75" customHeight="1">
      <c r="H211" s="4"/>
      <c r="I211" s="4"/>
      <c r="J211" s="4"/>
      <c r="K211" s="4"/>
      <c r="L211" s="4"/>
      <c r="M211" s="4"/>
      <c r="N211" s="4"/>
    </row>
    <row r="212" spans="8:14" ht="15.75" customHeight="1">
      <c r="H212" s="4"/>
      <c r="I212" s="4"/>
      <c r="J212" s="4"/>
      <c r="K212" s="4"/>
      <c r="L212" s="4"/>
      <c r="M212" s="4"/>
      <c r="N212" s="4"/>
    </row>
    <row r="213" spans="8:14" ht="15.75" customHeight="1">
      <c r="H213" s="4"/>
      <c r="I213" s="4"/>
      <c r="J213" s="4"/>
      <c r="K213" s="4"/>
      <c r="L213" s="4"/>
      <c r="M213" s="4"/>
      <c r="N213" s="4"/>
    </row>
    <row r="214" spans="8:14" ht="15.75" customHeight="1">
      <c r="H214" s="4"/>
      <c r="I214" s="4"/>
      <c r="J214" s="4"/>
      <c r="K214" s="4"/>
      <c r="L214" s="4"/>
      <c r="M214" s="4"/>
      <c r="N214" s="4"/>
    </row>
    <row r="215" spans="8:14" ht="15.75" customHeight="1">
      <c r="H215" s="4"/>
      <c r="I215" s="4"/>
      <c r="J215" s="4"/>
      <c r="K215" s="4"/>
      <c r="L215" s="4"/>
      <c r="M215" s="4"/>
      <c r="N215" s="4"/>
    </row>
    <row r="216" spans="8:14" ht="15.75" customHeight="1">
      <c r="H216" s="4"/>
      <c r="I216" s="4"/>
      <c r="J216" s="4"/>
      <c r="K216" s="4"/>
      <c r="L216" s="4"/>
      <c r="M216" s="4"/>
      <c r="N216" s="4"/>
    </row>
    <row r="217" spans="8:14" ht="15.75" customHeight="1">
      <c r="H217" s="4"/>
      <c r="I217" s="4"/>
      <c r="J217" s="4"/>
      <c r="K217" s="4"/>
      <c r="L217" s="4"/>
      <c r="M217" s="4"/>
      <c r="N217" s="4"/>
    </row>
    <row r="218" spans="8:14" ht="15.75" customHeight="1">
      <c r="H218" s="4"/>
      <c r="I218" s="4"/>
      <c r="J218" s="4"/>
      <c r="K218" s="4"/>
      <c r="L218" s="4"/>
      <c r="M218" s="4"/>
      <c r="N218" s="4"/>
    </row>
    <row r="219" spans="8:14" ht="15.75" customHeight="1">
      <c r="H219" s="4"/>
      <c r="I219" s="4"/>
      <c r="J219" s="4"/>
      <c r="K219" s="4"/>
      <c r="L219" s="4"/>
      <c r="M219" s="4"/>
      <c r="N219" s="4"/>
    </row>
    <row r="220" spans="8:14" ht="15.75" customHeight="1">
      <c r="H220" s="4"/>
      <c r="I220" s="4"/>
      <c r="J220" s="4"/>
      <c r="K220" s="4"/>
      <c r="L220" s="4"/>
      <c r="M220" s="4"/>
      <c r="N220" s="4"/>
    </row>
    <row r="221" spans="8:14" ht="15.75" customHeight="1">
      <c r="H221" s="4"/>
      <c r="I221" s="4"/>
      <c r="J221" s="4"/>
      <c r="K221" s="4"/>
      <c r="L221" s="4"/>
      <c r="M221" s="4"/>
      <c r="N221" s="4"/>
    </row>
    <row r="222" spans="8:14" ht="15.75" customHeight="1">
      <c r="H222" s="4"/>
      <c r="I222" s="4"/>
      <c r="J222" s="4"/>
      <c r="K222" s="4"/>
      <c r="L222" s="4"/>
      <c r="M222" s="4"/>
      <c r="N222" s="4"/>
    </row>
    <row r="223" spans="8:14" ht="15.75" customHeight="1">
      <c r="H223" s="4"/>
      <c r="I223" s="4"/>
      <c r="J223" s="4"/>
      <c r="K223" s="4"/>
      <c r="L223" s="4"/>
      <c r="M223" s="4"/>
      <c r="N223" s="4"/>
    </row>
    <row r="224" spans="8:14" ht="15.75" customHeight="1">
      <c r="H224" s="4"/>
      <c r="I224" s="4"/>
      <c r="J224" s="4"/>
      <c r="K224" s="4"/>
      <c r="L224" s="4"/>
      <c r="M224" s="4"/>
      <c r="N224" s="4"/>
    </row>
    <row r="225" spans="8:14" ht="15.75" customHeight="1">
      <c r="H225" s="4"/>
      <c r="I225" s="4"/>
      <c r="J225" s="4"/>
      <c r="K225" s="4"/>
      <c r="L225" s="4"/>
      <c r="M225" s="4"/>
      <c r="N225" s="4"/>
    </row>
    <row r="226" spans="8:14" ht="15.75" customHeight="1">
      <c r="H226" s="4"/>
      <c r="I226" s="4"/>
      <c r="J226" s="4"/>
      <c r="K226" s="4"/>
      <c r="L226" s="4"/>
      <c r="M226" s="4"/>
      <c r="N226" s="4"/>
    </row>
    <row r="227" spans="8:14" ht="15.75" customHeight="1">
      <c r="H227" s="4"/>
      <c r="I227" s="4"/>
      <c r="J227" s="4"/>
      <c r="K227" s="4"/>
      <c r="L227" s="4"/>
      <c r="M227" s="4"/>
      <c r="N227" s="4"/>
    </row>
    <row r="228" spans="8:14" ht="15.75" customHeight="1">
      <c r="H228" s="4"/>
      <c r="I228" s="4"/>
      <c r="J228" s="4"/>
      <c r="K228" s="4"/>
      <c r="L228" s="4"/>
      <c r="M228" s="4"/>
      <c r="N228" s="4"/>
    </row>
    <row r="229" spans="8:14" ht="15.75" customHeight="1">
      <c r="H229" s="4"/>
      <c r="I229" s="4"/>
      <c r="J229" s="4"/>
      <c r="K229" s="4"/>
      <c r="L229" s="4"/>
      <c r="M229" s="4"/>
      <c r="N229" s="4"/>
    </row>
    <row r="230" spans="8:14" ht="15.75" customHeight="1">
      <c r="H230" s="4"/>
      <c r="I230" s="4"/>
      <c r="J230" s="4"/>
      <c r="K230" s="4"/>
      <c r="L230" s="4"/>
      <c r="M230" s="4"/>
      <c r="N230" s="4"/>
    </row>
    <row r="231" spans="8:14" ht="15.75" customHeight="1">
      <c r="H231" s="4"/>
      <c r="I231" s="4"/>
      <c r="J231" s="4"/>
      <c r="K231" s="4"/>
      <c r="L231" s="4"/>
      <c r="M231" s="4"/>
      <c r="N231" s="4"/>
    </row>
    <row r="232" spans="8:14" ht="15.75" customHeight="1">
      <c r="H232" s="4"/>
      <c r="I232" s="4"/>
      <c r="J232" s="4"/>
      <c r="K232" s="4"/>
      <c r="L232" s="4"/>
      <c r="M232" s="4"/>
      <c r="N232" s="4"/>
    </row>
    <row r="233" spans="8:14" ht="15.75" customHeight="1">
      <c r="H233" s="4"/>
      <c r="I233" s="4"/>
      <c r="J233" s="4"/>
      <c r="K233" s="4"/>
      <c r="L233" s="4"/>
      <c r="M233" s="4"/>
      <c r="N233" s="4"/>
    </row>
    <row r="234" spans="8:14" ht="15.75" customHeight="1">
      <c r="H234" s="4"/>
      <c r="I234" s="4"/>
      <c r="J234" s="4"/>
      <c r="K234" s="4"/>
      <c r="L234" s="4"/>
      <c r="M234" s="4"/>
      <c r="N234" s="4"/>
    </row>
    <row r="235" spans="8:14" ht="15.75" customHeight="1">
      <c r="H235" s="4"/>
      <c r="I235" s="4"/>
      <c r="J235" s="4"/>
      <c r="K235" s="4"/>
      <c r="L235" s="4"/>
      <c r="M235" s="4"/>
      <c r="N235" s="4"/>
    </row>
    <row r="236" spans="8:14" ht="15.75" customHeight="1">
      <c r="H236" s="4"/>
      <c r="I236" s="4"/>
      <c r="J236" s="4"/>
      <c r="K236" s="4"/>
      <c r="L236" s="4"/>
      <c r="M236" s="4"/>
      <c r="N236" s="4"/>
    </row>
    <row r="237" spans="8:14" ht="15.75" customHeight="1">
      <c r="H237" s="4"/>
      <c r="I237" s="4"/>
      <c r="J237" s="4"/>
      <c r="K237" s="4"/>
      <c r="L237" s="4"/>
      <c r="M237" s="4"/>
      <c r="N237" s="4"/>
    </row>
    <row r="238" spans="8:14" ht="15.75" customHeight="1">
      <c r="H238" s="4"/>
      <c r="I238" s="4"/>
      <c r="J238" s="4"/>
      <c r="K238" s="4"/>
      <c r="L238" s="4"/>
      <c r="M238" s="4"/>
      <c r="N238" s="4"/>
    </row>
    <row r="239" spans="8:14" ht="15.75" customHeight="1">
      <c r="H239" s="4"/>
      <c r="I239" s="4"/>
      <c r="J239" s="4"/>
      <c r="K239" s="4"/>
      <c r="L239" s="4"/>
      <c r="M239" s="4"/>
      <c r="N239" s="4"/>
    </row>
    <row r="240" spans="8:14" ht="15.75" customHeight="1">
      <c r="H240" s="4"/>
      <c r="I240" s="4"/>
      <c r="J240" s="4"/>
      <c r="K240" s="4"/>
      <c r="L240" s="4"/>
      <c r="M240" s="4"/>
      <c r="N240" s="4"/>
    </row>
    <row r="241" spans="8:14" ht="15.75" customHeight="1">
      <c r="H241" s="4"/>
      <c r="I241" s="4"/>
      <c r="J241" s="4"/>
      <c r="K241" s="4"/>
      <c r="L241" s="4"/>
      <c r="M241" s="4"/>
      <c r="N241" s="4"/>
    </row>
    <row r="242" spans="8:14" ht="15.75" customHeight="1">
      <c r="H242" s="4"/>
      <c r="I242" s="4"/>
      <c r="J242" s="4"/>
      <c r="K242" s="4"/>
      <c r="L242" s="4"/>
      <c r="M242" s="4"/>
      <c r="N242" s="4"/>
    </row>
    <row r="243" spans="8:14" ht="15.75" customHeight="1">
      <c r="H243" s="4"/>
      <c r="I243" s="4"/>
      <c r="J243" s="4"/>
      <c r="K243" s="4"/>
      <c r="L243" s="4"/>
      <c r="M243" s="4"/>
      <c r="N243" s="4"/>
    </row>
    <row r="244" spans="8:14" ht="15.75" customHeight="1">
      <c r="H244" s="4"/>
      <c r="I244" s="4"/>
      <c r="J244" s="4"/>
      <c r="K244" s="4"/>
      <c r="L244" s="4"/>
      <c r="M244" s="4"/>
      <c r="N244" s="4"/>
    </row>
    <row r="245" spans="8:14" ht="15.75" customHeight="1">
      <c r="H245" s="4"/>
      <c r="I245" s="4"/>
      <c r="J245" s="4"/>
      <c r="K245" s="4"/>
      <c r="L245" s="4"/>
      <c r="M245" s="4"/>
      <c r="N245" s="4"/>
    </row>
    <row r="246" spans="8:14" ht="15.75" customHeight="1">
      <c r="H246" s="4"/>
      <c r="I246" s="4"/>
      <c r="J246" s="4"/>
      <c r="K246" s="4"/>
      <c r="L246" s="4"/>
      <c r="M246" s="4"/>
      <c r="N246" s="4"/>
    </row>
    <row r="247" spans="8:14" ht="15.75" customHeight="1">
      <c r="H247" s="4"/>
      <c r="I247" s="4"/>
      <c r="J247" s="4"/>
      <c r="K247" s="4"/>
      <c r="L247" s="4"/>
      <c r="M247" s="4"/>
      <c r="N247" s="4"/>
    </row>
    <row r="248" spans="8:14" ht="15.75" customHeight="1">
      <c r="H248" s="4"/>
      <c r="I248" s="4"/>
      <c r="J248" s="4"/>
      <c r="K248" s="4"/>
      <c r="L248" s="4"/>
      <c r="M248" s="4"/>
      <c r="N248" s="4"/>
    </row>
    <row r="249" spans="8:14" ht="15.75" customHeight="1">
      <c r="H249" s="4"/>
      <c r="I249" s="4"/>
      <c r="J249" s="4"/>
      <c r="K249" s="4"/>
      <c r="L249" s="4"/>
      <c r="M249" s="4"/>
      <c r="N249" s="4"/>
    </row>
    <row r="250" spans="8:14" ht="15.75" customHeight="1">
      <c r="H250" s="4"/>
      <c r="I250" s="4"/>
      <c r="J250" s="4"/>
      <c r="K250" s="4"/>
      <c r="L250" s="4"/>
      <c r="M250" s="4"/>
      <c r="N250" s="4"/>
    </row>
    <row r="251" spans="8:14" ht="15.75" customHeight="1">
      <c r="H251" s="4"/>
      <c r="I251" s="4"/>
      <c r="J251" s="4"/>
      <c r="K251" s="4"/>
      <c r="L251" s="4"/>
      <c r="M251" s="4"/>
      <c r="N251" s="4"/>
    </row>
    <row r="252" spans="8:14" ht="15.75" customHeight="1">
      <c r="H252" s="4"/>
      <c r="I252" s="4"/>
      <c r="J252" s="4"/>
      <c r="K252" s="4"/>
      <c r="L252" s="4"/>
      <c r="M252" s="4"/>
      <c r="N252" s="4"/>
    </row>
    <row r="253" spans="8:14" ht="15.75" customHeight="1">
      <c r="H253" s="4"/>
      <c r="I253" s="4"/>
      <c r="J253" s="4"/>
      <c r="K253" s="4"/>
      <c r="L253" s="4"/>
      <c r="M253" s="4"/>
      <c r="N253" s="4"/>
    </row>
    <row r="254" spans="8:14" ht="15.75" customHeight="1">
      <c r="H254" s="4"/>
      <c r="I254" s="4"/>
      <c r="J254" s="4"/>
      <c r="K254" s="4"/>
      <c r="L254" s="4"/>
      <c r="M254" s="4"/>
      <c r="N254" s="4"/>
    </row>
    <row r="255" spans="8:14" ht="15.75" customHeight="1">
      <c r="H255" s="4"/>
      <c r="I255" s="4"/>
      <c r="J255" s="4"/>
      <c r="K255" s="4"/>
      <c r="L255" s="4"/>
      <c r="M255" s="4"/>
      <c r="N255" s="4"/>
    </row>
    <row r="256" spans="8:14" ht="15.75" customHeight="1">
      <c r="H256" s="4"/>
      <c r="I256" s="4"/>
      <c r="J256" s="4"/>
      <c r="K256" s="4"/>
      <c r="L256" s="4"/>
      <c r="M256" s="4"/>
      <c r="N256" s="4"/>
    </row>
    <row r="257" spans="8:14" ht="15.75" customHeight="1">
      <c r="H257" s="4"/>
      <c r="I257" s="4"/>
      <c r="J257" s="4"/>
      <c r="K257" s="4"/>
      <c r="L257" s="4"/>
      <c r="M257" s="4"/>
      <c r="N257" s="4"/>
    </row>
    <row r="258" spans="8:14" ht="15.75" customHeight="1">
      <c r="H258" s="4"/>
      <c r="I258" s="4"/>
      <c r="J258" s="4"/>
      <c r="K258" s="4"/>
      <c r="L258" s="4"/>
      <c r="M258" s="4"/>
      <c r="N258" s="4"/>
    </row>
    <row r="259" spans="8:14" ht="15.75" customHeight="1">
      <c r="H259" s="4"/>
      <c r="I259" s="4"/>
      <c r="J259" s="4"/>
      <c r="K259" s="4"/>
      <c r="L259" s="4"/>
      <c r="M259" s="4"/>
      <c r="N259" s="4"/>
    </row>
    <row r="260" spans="8:14" ht="15.75" customHeight="1">
      <c r="H260" s="4"/>
      <c r="I260" s="4"/>
      <c r="J260" s="4"/>
      <c r="K260" s="4"/>
      <c r="L260" s="4"/>
      <c r="M260" s="4"/>
      <c r="N260" s="4"/>
    </row>
    <row r="261" spans="8:14" ht="15.75" customHeight="1">
      <c r="H261" s="4"/>
      <c r="I261" s="4"/>
      <c r="J261" s="4"/>
      <c r="K261" s="4"/>
      <c r="L261" s="4"/>
      <c r="M261" s="4"/>
      <c r="N261" s="4"/>
    </row>
    <row r="262" spans="8:14" ht="15.75" customHeight="1">
      <c r="H262" s="4"/>
      <c r="I262" s="4"/>
      <c r="J262" s="4"/>
      <c r="K262" s="4"/>
      <c r="L262" s="4"/>
      <c r="M262" s="4"/>
      <c r="N262" s="4"/>
    </row>
    <row r="263" spans="8:14" ht="15.75" customHeight="1">
      <c r="H263" s="4"/>
      <c r="I263" s="4"/>
      <c r="J263" s="4"/>
      <c r="K263" s="4"/>
      <c r="L263" s="4"/>
      <c r="M263" s="4"/>
      <c r="N263" s="4"/>
    </row>
    <row r="264" spans="8:14" ht="15.75" customHeight="1">
      <c r="H264" s="4"/>
      <c r="I264" s="4"/>
      <c r="J264" s="4"/>
      <c r="K264" s="4"/>
      <c r="L264" s="4"/>
      <c r="M264" s="4"/>
      <c r="N264" s="4"/>
    </row>
    <row r="265" spans="8:14" ht="15.75" customHeight="1">
      <c r="H265" s="4"/>
      <c r="I265" s="4"/>
      <c r="J265" s="4"/>
      <c r="K265" s="4"/>
      <c r="L265" s="4"/>
      <c r="M265" s="4"/>
      <c r="N265" s="4"/>
    </row>
    <row r="266" spans="8:14" ht="15.75" customHeight="1">
      <c r="H266" s="4"/>
      <c r="I266" s="4"/>
      <c r="J266" s="4"/>
      <c r="K266" s="4"/>
      <c r="L266" s="4"/>
      <c r="M266" s="4"/>
      <c r="N266" s="4"/>
    </row>
    <row r="267" spans="8:14" ht="15.75" customHeight="1">
      <c r="H267" s="4"/>
      <c r="I267" s="4"/>
      <c r="J267" s="4"/>
      <c r="K267" s="4"/>
      <c r="L267" s="4"/>
      <c r="M267" s="4"/>
      <c r="N267" s="4"/>
    </row>
    <row r="268" spans="8:14" ht="15.75" customHeight="1">
      <c r="H268" s="4"/>
      <c r="I268" s="4"/>
      <c r="J268" s="4"/>
      <c r="K268" s="4"/>
      <c r="L268" s="4"/>
      <c r="M268" s="4"/>
      <c r="N268" s="4"/>
    </row>
    <row r="269" spans="8:14" ht="15.75" customHeight="1">
      <c r="H269" s="4"/>
      <c r="I269" s="4"/>
      <c r="J269" s="4"/>
      <c r="K269" s="4"/>
      <c r="L269" s="4"/>
      <c r="M269" s="4"/>
      <c r="N269" s="4"/>
    </row>
    <row r="270" spans="8:14" ht="15.75" customHeight="1">
      <c r="H270" s="4"/>
      <c r="I270" s="4"/>
      <c r="J270" s="4"/>
      <c r="K270" s="4"/>
      <c r="L270" s="4"/>
      <c r="M270" s="4"/>
      <c r="N270" s="4"/>
    </row>
    <row r="271" spans="8:14" ht="15.75" customHeight="1">
      <c r="H271" s="4"/>
      <c r="I271" s="4"/>
      <c r="J271" s="4"/>
      <c r="K271" s="4"/>
      <c r="L271" s="4"/>
      <c r="M271" s="4"/>
      <c r="N271" s="4"/>
    </row>
    <row r="272" spans="8:14" ht="15.75" customHeight="1">
      <c r="H272" s="4"/>
      <c r="I272" s="4"/>
      <c r="J272" s="4"/>
      <c r="K272" s="4"/>
      <c r="L272" s="4"/>
      <c r="M272" s="4"/>
      <c r="N272" s="4"/>
    </row>
    <row r="273" spans="8:14" ht="15.75" customHeight="1">
      <c r="H273" s="4"/>
      <c r="I273" s="4"/>
      <c r="J273" s="4"/>
      <c r="K273" s="4"/>
      <c r="L273" s="4"/>
      <c r="M273" s="4"/>
      <c r="N273" s="4"/>
    </row>
    <row r="274" spans="8:14" ht="15.75" customHeight="1">
      <c r="H274" s="4"/>
      <c r="I274" s="4"/>
      <c r="J274" s="4"/>
      <c r="K274" s="4"/>
      <c r="L274" s="4"/>
      <c r="M274" s="4"/>
      <c r="N274" s="4"/>
    </row>
    <row r="275" spans="8:14" ht="15.75" customHeight="1">
      <c r="H275" s="4"/>
      <c r="I275" s="4"/>
      <c r="J275" s="4"/>
      <c r="K275" s="4"/>
      <c r="L275" s="4"/>
      <c r="M275" s="4"/>
      <c r="N275" s="4"/>
    </row>
    <row r="276" spans="8:14" ht="15.75" customHeight="1">
      <c r="H276" s="4"/>
      <c r="I276" s="4"/>
      <c r="J276" s="4"/>
      <c r="K276" s="4"/>
      <c r="L276" s="4"/>
      <c r="M276" s="4"/>
      <c r="N276" s="4"/>
    </row>
    <row r="277" spans="8:14" ht="15.75" customHeight="1">
      <c r="H277" s="4"/>
      <c r="I277" s="4"/>
      <c r="J277" s="4"/>
      <c r="K277" s="4"/>
      <c r="L277" s="4"/>
      <c r="M277" s="4"/>
      <c r="N277" s="4"/>
    </row>
    <row r="278" spans="8:14" ht="15.75" customHeight="1">
      <c r="H278" s="4"/>
      <c r="I278" s="4"/>
      <c r="J278" s="4"/>
      <c r="K278" s="4"/>
      <c r="L278" s="4"/>
      <c r="M278" s="4"/>
      <c r="N278" s="4"/>
    </row>
    <row r="279" spans="8:14" ht="15.75" customHeight="1">
      <c r="H279" s="4"/>
      <c r="I279" s="4"/>
      <c r="J279" s="4"/>
      <c r="K279" s="4"/>
      <c r="L279" s="4"/>
      <c r="M279" s="4"/>
      <c r="N279" s="4"/>
    </row>
    <row r="280" spans="8:14" ht="15.75" customHeight="1">
      <c r="H280" s="4"/>
      <c r="I280" s="4"/>
      <c r="J280" s="4"/>
      <c r="K280" s="4"/>
      <c r="L280" s="4"/>
      <c r="M280" s="4"/>
      <c r="N280" s="4"/>
    </row>
    <row r="281" spans="8:14" ht="15.75" customHeight="1">
      <c r="H281" s="4"/>
      <c r="I281" s="4"/>
      <c r="J281" s="4"/>
      <c r="K281" s="4"/>
      <c r="L281" s="4"/>
      <c r="M281" s="4"/>
      <c r="N281" s="4"/>
    </row>
    <row r="282" spans="8:14" ht="15.75" customHeight="1">
      <c r="H282" s="4"/>
      <c r="I282" s="4"/>
      <c r="J282" s="4"/>
      <c r="K282" s="4"/>
      <c r="L282" s="4"/>
      <c r="M282" s="4"/>
      <c r="N282" s="4"/>
    </row>
    <row r="283" spans="8:14" ht="15.75" customHeight="1">
      <c r="H283" s="4"/>
      <c r="I283" s="4"/>
      <c r="J283" s="4"/>
      <c r="K283" s="4"/>
      <c r="L283" s="4"/>
      <c r="M283" s="4"/>
      <c r="N283" s="4"/>
    </row>
    <row r="284" spans="8:14" ht="15.75" customHeight="1">
      <c r="H284" s="4"/>
      <c r="I284" s="4"/>
      <c r="J284" s="4"/>
      <c r="K284" s="4"/>
      <c r="L284" s="4"/>
      <c r="M284" s="4"/>
      <c r="N284" s="4"/>
    </row>
    <row r="285" spans="8:14" ht="15.75" customHeight="1">
      <c r="H285" s="4"/>
      <c r="I285" s="4"/>
      <c r="J285" s="4"/>
      <c r="K285" s="4"/>
      <c r="L285" s="4"/>
      <c r="M285" s="4"/>
      <c r="N285" s="4"/>
    </row>
    <row r="286" spans="8:14" ht="15.75" customHeight="1">
      <c r="H286" s="4"/>
      <c r="I286" s="4"/>
      <c r="J286" s="4"/>
      <c r="K286" s="4"/>
      <c r="L286" s="4"/>
      <c r="M286" s="4"/>
      <c r="N286" s="4"/>
    </row>
    <row r="287" spans="8:14" ht="15.75" customHeight="1">
      <c r="H287" s="4"/>
      <c r="I287" s="4"/>
      <c r="J287" s="4"/>
      <c r="K287" s="4"/>
      <c r="L287" s="4"/>
      <c r="M287" s="4"/>
      <c r="N287" s="4"/>
    </row>
    <row r="288" spans="8:14" ht="15.75" customHeight="1">
      <c r="H288" s="4"/>
      <c r="I288" s="4"/>
      <c r="J288" s="4"/>
      <c r="K288" s="4"/>
      <c r="L288" s="4"/>
      <c r="M288" s="4"/>
      <c r="N288" s="4"/>
    </row>
    <row r="289" spans="8:14" ht="15.75" customHeight="1">
      <c r="H289" s="4"/>
      <c r="I289" s="4"/>
      <c r="J289" s="4"/>
      <c r="K289" s="4"/>
      <c r="L289" s="4"/>
      <c r="M289" s="4"/>
      <c r="N289" s="4"/>
    </row>
    <row r="290" spans="8:14" ht="15.75" customHeight="1">
      <c r="H290" s="4"/>
      <c r="I290" s="4"/>
      <c r="J290" s="4"/>
      <c r="K290" s="4"/>
      <c r="L290" s="4"/>
      <c r="M290" s="4"/>
      <c r="N290" s="4"/>
    </row>
    <row r="291" spans="8:14" ht="15.75" customHeight="1">
      <c r="H291" s="4"/>
      <c r="I291" s="4"/>
      <c r="J291" s="4"/>
      <c r="K291" s="4"/>
      <c r="L291" s="4"/>
      <c r="M291" s="4"/>
      <c r="N291" s="4"/>
    </row>
    <row r="292" spans="8:14" ht="15.75" customHeight="1">
      <c r="H292" s="4"/>
      <c r="I292" s="4"/>
      <c r="J292" s="4"/>
      <c r="K292" s="4"/>
      <c r="L292" s="4"/>
      <c r="M292" s="4"/>
      <c r="N292" s="4"/>
    </row>
    <row r="293" spans="8:14" ht="15.75" customHeight="1">
      <c r="H293" s="4"/>
      <c r="I293" s="4"/>
      <c r="J293" s="4"/>
      <c r="K293" s="4"/>
      <c r="L293" s="4"/>
      <c r="M293" s="4"/>
      <c r="N293" s="4"/>
    </row>
    <row r="294" spans="8:14" ht="15.75" customHeight="1">
      <c r="H294" s="4"/>
      <c r="I294" s="4"/>
      <c r="J294" s="4"/>
      <c r="K294" s="4"/>
      <c r="L294" s="4"/>
      <c r="M294" s="4"/>
      <c r="N294" s="4"/>
    </row>
    <row r="295" spans="8:14" ht="15.75" customHeight="1">
      <c r="H295" s="4"/>
      <c r="I295" s="4"/>
      <c r="J295" s="4"/>
      <c r="K295" s="4"/>
      <c r="L295" s="4"/>
      <c r="M295" s="4"/>
      <c r="N295" s="4"/>
    </row>
    <row r="296" spans="8:14" ht="15.75" customHeight="1">
      <c r="H296" s="4"/>
      <c r="I296" s="4"/>
      <c r="J296" s="4"/>
      <c r="K296" s="4"/>
      <c r="L296" s="4"/>
      <c r="M296" s="4"/>
      <c r="N296" s="4"/>
    </row>
    <row r="297" spans="8:14" ht="15.75" customHeight="1">
      <c r="H297" s="4"/>
      <c r="I297" s="4"/>
      <c r="J297" s="4"/>
      <c r="K297" s="4"/>
      <c r="L297" s="4"/>
      <c r="M297" s="4"/>
      <c r="N297" s="4"/>
    </row>
    <row r="298" spans="8:14" ht="15.75" customHeight="1">
      <c r="H298" s="4"/>
      <c r="I298" s="4"/>
      <c r="J298" s="4"/>
      <c r="K298" s="4"/>
      <c r="L298" s="4"/>
      <c r="M298" s="4"/>
      <c r="N298" s="4"/>
    </row>
    <row r="299" spans="8:14" ht="15.75" customHeight="1">
      <c r="H299" s="4"/>
      <c r="I299" s="4"/>
      <c r="J299" s="4"/>
      <c r="K299" s="4"/>
      <c r="L299" s="4"/>
      <c r="M299" s="4"/>
      <c r="N299" s="4"/>
    </row>
    <row r="300" spans="8:14" ht="15.75" customHeight="1">
      <c r="H300" s="4"/>
      <c r="I300" s="4"/>
      <c r="J300" s="4"/>
      <c r="K300" s="4"/>
      <c r="L300" s="4"/>
      <c r="M300" s="4"/>
      <c r="N300" s="4"/>
    </row>
    <row r="301" spans="8:14" ht="15.75" customHeight="1">
      <c r="H301" s="4"/>
      <c r="I301" s="4"/>
      <c r="J301" s="4"/>
      <c r="K301" s="4"/>
      <c r="L301" s="4"/>
      <c r="M301" s="4"/>
      <c r="N301" s="4"/>
    </row>
    <row r="302" spans="8:14" ht="15.75" customHeight="1">
      <c r="H302" s="4"/>
      <c r="I302" s="4"/>
      <c r="J302" s="4"/>
      <c r="K302" s="4"/>
      <c r="L302" s="4"/>
      <c r="M302" s="4"/>
      <c r="N302" s="4"/>
    </row>
    <row r="303" spans="8:14" ht="15.75" customHeight="1">
      <c r="H303" s="4"/>
      <c r="I303" s="4"/>
      <c r="J303" s="4"/>
      <c r="K303" s="4"/>
      <c r="L303" s="4"/>
      <c r="M303" s="4"/>
      <c r="N303" s="4"/>
    </row>
    <row r="304" spans="8:14" ht="15.75" customHeight="1">
      <c r="H304" s="4"/>
      <c r="I304" s="4"/>
      <c r="J304" s="4"/>
      <c r="K304" s="4"/>
      <c r="L304" s="4"/>
      <c r="M304" s="4"/>
      <c r="N304" s="4"/>
    </row>
    <row r="305" spans="8:14" ht="15.75" customHeight="1">
      <c r="H305" s="4"/>
      <c r="I305" s="4"/>
      <c r="J305" s="4"/>
      <c r="K305" s="4"/>
      <c r="L305" s="4"/>
      <c r="M305" s="4"/>
      <c r="N305" s="4"/>
    </row>
    <row r="306" spans="8:14" ht="15.75" customHeight="1">
      <c r="H306" s="4"/>
      <c r="I306" s="4"/>
      <c r="J306" s="4"/>
      <c r="K306" s="4"/>
      <c r="L306" s="4"/>
      <c r="M306" s="4"/>
      <c r="N306" s="4"/>
    </row>
    <row r="307" spans="8:14" ht="15.75" customHeight="1">
      <c r="H307" s="4"/>
      <c r="I307" s="4"/>
      <c r="J307" s="4"/>
      <c r="K307" s="4"/>
      <c r="L307" s="4"/>
      <c r="M307" s="4"/>
      <c r="N307" s="4"/>
    </row>
    <row r="308" spans="8:14" ht="15.75" customHeight="1">
      <c r="H308" s="4"/>
      <c r="I308" s="4"/>
      <c r="J308" s="4"/>
      <c r="K308" s="4"/>
      <c r="L308" s="4"/>
      <c r="M308" s="4"/>
      <c r="N308" s="4"/>
    </row>
    <row r="309" spans="8:14" ht="15.75" customHeight="1">
      <c r="H309" s="4"/>
      <c r="I309" s="4"/>
      <c r="J309" s="4"/>
      <c r="K309" s="4"/>
      <c r="L309" s="4"/>
      <c r="M309" s="4"/>
      <c r="N309" s="4"/>
    </row>
    <row r="310" spans="8:14" ht="15.75" customHeight="1">
      <c r="H310" s="4"/>
      <c r="I310" s="4"/>
      <c r="J310" s="4"/>
      <c r="K310" s="4"/>
      <c r="L310" s="4"/>
      <c r="M310" s="4"/>
      <c r="N310" s="4"/>
    </row>
    <row r="311" spans="8:14" ht="15.75" customHeight="1">
      <c r="H311" s="4"/>
      <c r="I311" s="4"/>
      <c r="J311" s="4"/>
      <c r="K311" s="4"/>
      <c r="L311" s="4"/>
      <c r="M311" s="4"/>
      <c r="N311" s="4"/>
    </row>
    <row r="312" spans="8:14" ht="15.75" customHeight="1">
      <c r="H312" s="4"/>
      <c r="I312" s="4"/>
      <c r="J312" s="4"/>
      <c r="K312" s="4"/>
      <c r="L312" s="4"/>
      <c r="M312" s="4"/>
      <c r="N312" s="4"/>
    </row>
    <row r="313" spans="8:14" ht="15.75" customHeight="1">
      <c r="H313" s="4"/>
      <c r="I313" s="4"/>
      <c r="J313" s="4"/>
      <c r="K313" s="4"/>
      <c r="L313" s="4"/>
      <c r="M313" s="4"/>
      <c r="N313" s="4"/>
    </row>
    <row r="314" spans="8:14" ht="15.75" customHeight="1">
      <c r="H314" s="4"/>
      <c r="I314" s="4"/>
      <c r="J314" s="4"/>
      <c r="K314" s="4"/>
      <c r="L314" s="4"/>
      <c r="M314" s="4"/>
      <c r="N314" s="4"/>
    </row>
    <row r="315" spans="8:14" ht="15.75" customHeight="1">
      <c r="H315" s="4"/>
      <c r="I315" s="4"/>
      <c r="J315" s="4"/>
      <c r="K315" s="4"/>
      <c r="L315" s="4"/>
      <c r="M315" s="4"/>
      <c r="N315" s="4"/>
    </row>
    <row r="316" spans="8:14" ht="15.75" customHeight="1">
      <c r="H316" s="4"/>
      <c r="I316" s="4"/>
      <c r="J316" s="4"/>
      <c r="K316" s="4"/>
      <c r="L316" s="4"/>
      <c r="M316" s="4"/>
      <c r="N316" s="4"/>
    </row>
    <row r="317" spans="8:14" ht="15.75" customHeight="1">
      <c r="H317" s="4"/>
      <c r="I317" s="4"/>
      <c r="J317" s="4"/>
      <c r="K317" s="4"/>
      <c r="L317" s="4"/>
      <c r="M317" s="4"/>
      <c r="N317" s="4"/>
    </row>
    <row r="318" spans="8:14" ht="15.75" customHeight="1">
      <c r="H318" s="4"/>
      <c r="I318" s="4"/>
      <c r="J318" s="4"/>
      <c r="K318" s="4"/>
      <c r="L318" s="4"/>
      <c r="M318" s="4"/>
      <c r="N318" s="4"/>
    </row>
    <row r="319" spans="8:14" ht="15.75" customHeight="1">
      <c r="H319" s="4"/>
      <c r="I319" s="4"/>
      <c r="J319" s="4"/>
      <c r="K319" s="4"/>
      <c r="L319" s="4"/>
      <c r="M319" s="4"/>
      <c r="N319" s="4"/>
    </row>
    <row r="320" spans="8:14" ht="15.75" customHeight="1">
      <c r="H320" s="4"/>
      <c r="I320" s="4"/>
      <c r="J320" s="4"/>
      <c r="K320" s="4"/>
      <c r="L320" s="4"/>
      <c r="M320" s="4"/>
      <c r="N320" s="4"/>
    </row>
    <row r="321" spans="8:14" ht="15.75" customHeight="1">
      <c r="H321" s="4"/>
      <c r="I321" s="4"/>
      <c r="J321" s="4"/>
      <c r="K321" s="4"/>
      <c r="L321" s="4"/>
      <c r="M321" s="4"/>
      <c r="N321" s="4"/>
    </row>
    <row r="322" spans="8:14" ht="15.75" customHeight="1">
      <c r="H322" s="4"/>
      <c r="I322" s="4"/>
      <c r="J322" s="4"/>
      <c r="K322" s="4"/>
      <c r="L322" s="4"/>
      <c r="M322" s="4"/>
      <c r="N322" s="4"/>
    </row>
    <row r="323" spans="8:14" ht="15.75" customHeight="1">
      <c r="H323" s="4"/>
      <c r="I323" s="4"/>
      <c r="J323" s="4"/>
      <c r="K323" s="4"/>
      <c r="L323" s="4"/>
      <c r="M323" s="4"/>
      <c r="N323" s="4"/>
    </row>
    <row r="324" spans="8:14" ht="15.75" customHeight="1">
      <c r="H324" s="4"/>
      <c r="I324" s="4"/>
      <c r="J324" s="4"/>
      <c r="K324" s="4"/>
      <c r="L324" s="4"/>
      <c r="M324" s="4"/>
      <c r="N324" s="4"/>
    </row>
    <row r="325" spans="8:14" ht="15.75" customHeight="1">
      <c r="H325" s="4"/>
      <c r="I325" s="4"/>
      <c r="J325" s="4"/>
      <c r="K325" s="4"/>
      <c r="L325" s="4"/>
      <c r="M325" s="4"/>
      <c r="N325" s="4"/>
    </row>
    <row r="326" spans="8:14" ht="15.75" customHeight="1">
      <c r="H326" s="4"/>
      <c r="I326" s="4"/>
      <c r="J326" s="4"/>
      <c r="K326" s="4"/>
      <c r="L326" s="4"/>
      <c r="M326" s="4"/>
      <c r="N326" s="4"/>
    </row>
    <row r="327" spans="8:14" ht="15.75" customHeight="1">
      <c r="H327" s="4"/>
      <c r="I327" s="4"/>
      <c r="J327" s="4"/>
      <c r="K327" s="4"/>
      <c r="L327" s="4"/>
      <c r="M327" s="4"/>
      <c r="N327" s="4"/>
    </row>
    <row r="328" spans="8:14" ht="15.75" customHeight="1">
      <c r="H328" s="4"/>
      <c r="I328" s="4"/>
      <c r="J328" s="4"/>
      <c r="K328" s="4"/>
      <c r="L328" s="4"/>
      <c r="M328" s="4"/>
      <c r="N328" s="4"/>
    </row>
    <row r="329" spans="8:14" ht="15.75" customHeight="1">
      <c r="H329" s="4"/>
      <c r="I329" s="4"/>
      <c r="J329" s="4"/>
      <c r="K329" s="4"/>
      <c r="L329" s="4"/>
      <c r="M329" s="4"/>
      <c r="N329" s="4"/>
    </row>
    <row r="330" spans="8:14" ht="15.75" customHeight="1">
      <c r="H330" s="4"/>
      <c r="I330" s="4"/>
      <c r="J330" s="4"/>
      <c r="K330" s="4"/>
      <c r="L330" s="4"/>
      <c r="M330" s="4"/>
      <c r="N330" s="4"/>
    </row>
    <row r="331" spans="8:14" ht="15.75" customHeight="1">
      <c r="H331" s="4"/>
      <c r="I331" s="4"/>
      <c r="J331" s="4"/>
      <c r="K331" s="4"/>
      <c r="L331" s="4"/>
      <c r="M331" s="4"/>
      <c r="N331" s="4"/>
    </row>
    <row r="332" spans="8:14" ht="15.75" customHeight="1">
      <c r="H332" s="4"/>
      <c r="I332" s="4"/>
      <c r="J332" s="4"/>
      <c r="K332" s="4"/>
      <c r="L332" s="4"/>
      <c r="M332" s="4"/>
      <c r="N332" s="4"/>
    </row>
    <row r="333" spans="8:14" ht="15.75" customHeight="1">
      <c r="H333" s="4"/>
      <c r="I333" s="4"/>
      <c r="J333" s="4"/>
      <c r="K333" s="4"/>
      <c r="L333" s="4"/>
      <c r="M333" s="4"/>
      <c r="N333" s="4"/>
    </row>
    <row r="334" spans="8:14" ht="15.75" customHeight="1">
      <c r="H334" s="4"/>
      <c r="I334" s="4"/>
      <c r="J334" s="4"/>
      <c r="K334" s="4"/>
      <c r="L334" s="4"/>
      <c r="M334" s="4"/>
      <c r="N334" s="4"/>
    </row>
    <row r="335" spans="8:14" ht="15.75" customHeight="1">
      <c r="H335" s="4"/>
      <c r="I335" s="4"/>
      <c r="J335" s="4"/>
      <c r="K335" s="4"/>
      <c r="L335" s="4"/>
      <c r="M335" s="4"/>
      <c r="N335" s="4"/>
    </row>
    <row r="336" spans="8:14" ht="15.75" customHeight="1">
      <c r="H336" s="4"/>
      <c r="I336" s="4"/>
      <c r="J336" s="4"/>
      <c r="K336" s="4"/>
      <c r="L336" s="4"/>
      <c r="M336" s="4"/>
      <c r="N336" s="4"/>
    </row>
    <row r="337" spans="8:14" ht="15.75" customHeight="1">
      <c r="H337" s="4"/>
      <c r="I337" s="4"/>
      <c r="J337" s="4"/>
      <c r="K337" s="4"/>
      <c r="L337" s="4"/>
      <c r="M337" s="4"/>
      <c r="N337" s="4"/>
    </row>
    <row r="338" spans="8:14" ht="15.75" customHeight="1">
      <c r="H338" s="4"/>
      <c r="I338" s="4"/>
      <c r="J338" s="4"/>
      <c r="K338" s="4"/>
      <c r="L338" s="4"/>
      <c r="M338" s="4"/>
      <c r="N338" s="4"/>
    </row>
    <row r="339" spans="8:14" ht="15.75" customHeight="1">
      <c r="H339" s="4"/>
      <c r="I339" s="4"/>
      <c r="J339" s="4"/>
      <c r="K339" s="4"/>
      <c r="L339" s="4"/>
      <c r="M339" s="4"/>
      <c r="N339" s="4"/>
    </row>
    <row r="340" spans="8:14" ht="15.75" customHeight="1">
      <c r="H340" s="4"/>
      <c r="I340" s="4"/>
      <c r="J340" s="4"/>
      <c r="K340" s="4"/>
      <c r="L340" s="4"/>
      <c r="M340" s="4"/>
      <c r="N340" s="4"/>
    </row>
    <row r="341" spans="8:14" ht="15.75" customHeight="1">
      <c r="H341" s="4"/>
      <c r="I341" s="4"/>
      <c r="J341" s="4"/>
      <c r="K341" s="4"/>
      <c r="L341" s="4"/>
      <c r="M341" s="4"/>
      <c r="N341" s="4"/>
    </row>
    <row r="342" spans="8:14" ht="15.75" customHeight="1">
      <c r="H342" s="4"/>
      <c r="I342" s="4"/>
      <c r="J342" s="4"/>
      <c r="K342" s="4"/>
      <c r="L342" s="4"/>
      <c r="M342" s="4"/>
      <c r="N342" s="4"/>
    </row>
    <row r="343" spans="8:14" ht="15.75" customHeight="1">
      <c r="H343" s="4"/>
      <c r="I343" s="4"/>
      <c r="J343" s="4"/>
      <c r="K343" s="4"/>
      <c r="L343" s="4"/>
      <c r="M343" s="4"/>
      <c r="N343" s="4"/>
    </row>
    <row r="344" spans="8:14" ht="15.75" customHeight="1">
      <c r="H344" s="4"/>
      <c r="I344" s="4"/>
      <c r="J344" s="4"/>
      <c r="K344" s="4"/>
      <c r="L344" s="4"/>
      <c r="M344" s="4"/>
      <c r="N344" s="4"/>
    </row>
    <row r="345" spans="8:14" ht="15.75" customHeight="1">
      <c r="H345" s="4"/>
      <c r="I345" s="4"/>
      <c r="J345" s="4"/>
      <c r="K345" s="4"/>
      <c r="L345" s="4"/>
      <c r="M345" s="4"/>
      <c r="N345" s="4"/>
    </row>
    <row r="346" spans="8:14" ht="15.75" customHeight="1">
      <c r="H346" s="4"/>
      <c r="I346" s="4"/>
      <c r="J346" s="4"/>
      <c r="K346" s="4"/>
      <c r="L346" s="4"/>
      <c r="M346" s="4"/>
      <c r="N346" s="4"/>
    </row>
    <row r="347" spans="8:14" ht="15.75" customHeight="1">
      <c r="H347" s="4"/>
      <c r="I347" s="4"/>
      <c r="J347" s="4"/>
      <c r="K347" s="4"/>
      <c r="L347" s="4"/>
      <c r="M347" s="4"/>
      <c r="N347" s="4"/>
    </row>
    <row r="348" spans="8:14" ht="15.75" customHeight="1">
      <c r="H348" s="4"/>
      <c r="I348" s="4"/>
      <c r="J348" s="4"/>
      <c r="K348" s="4"/>
      <c r="L348" s="4"/>
      <c r="M348" s="4"/>
      <c r="N348" s="4"/>
    </row>
    <row r="349" spans="8:14" ht="15.75" customHeight="1">
      <c r="H349" s="4"/>
      <c r="I349" s="4"/>
      <c r="J349" s="4"/>
      <c r="K349" s="4"/>
      <c r="L349" s="4"/>
      <c r="M349" s="4"/>
      <c r="N349" s="4"/>
    </row>
    <row r="350" spans="8:14" ht="15.75" customHeight="1">
      <c r="H350" s="4"/>
      <c r="I350" s="4"/>
      <c r="J350" s="4"/>
      <c r="K350" s="4"/>
      <c r="L350" s="4"/>
      <c r="M350" s="4"/>
      <c r="N350" s="4"/>
    </row>
    <row r="351" spans="8:14" ht="15.75" customHeight="1">
      <c r="H351" s="4"/>
      <c r="I351" s="4"/>
      <c r="J351" s="4"/>
      <c r="K351" s="4"/>
      <c r="L351" s="4"/>
      <c r="M351" s="4"/>
      <c r="N351" s="4"/>
    </row>
    <row r="352" spans="8:14" ht="15.75" customHeight="1">
      <c r="H352" s="4"/>
      <c r="I352" s="4"/>
      <c r="J352" s="4"/>
      <c r="K352" s="4"/>
      <c r="L352" s="4"/>
      <c r="M352" s="4"/>
      <c r="N352" s="4"/>
    </row>
    <row r="353" spans="8:14" ht="15.75" customHeight="1">
      <c r="H353" s="4"/>
      <c r="I353" s="4"/>
      <c r="J353" s="4"/>
      <c r="K353" s="4"/>
      <c r="L353" s="4"/>
      <c r="M353" s="4"/>
      <c r="N353" s="4"/>
    </row>
    <row r="354" spans="8:14" ht="15.75" customHeight="1">
      <c r="H354" s="4"/>
      <c r="I354" s="4"/>
      <c r="J354" s="4"/>
      <c r="K354" s="4"/>
      <c r="L354" s="4"/>
      <c r="M354" s="4"/>
      <c r="N354" s="4"/>
    </row>
    <row r="355" spans="8:14" ht="15.75" customHeight="1">
      <c r="H355" s="4"/>
      <c r="I355" s="4"/>
      <c r="J355" s="4"/>
      <c r="K355" s="4"/>
      <c r="L355" s="4"/>
      <c r="M355" s="4"/>
      <c r="N355" s="4"/>
    </row>
    <row r="356" spans="8:14" ht="15.75" customHeight="1">
      <c r="H356" s="4"/>
      <c r="I356" s="4"/>
      <c r="J356" s="4"/>
      <c r="K356" s="4"/>
      <c r="L356" s="4"/>
      <c r="M356" s="4"/>
      <c r="N356" s="4"/>
    </row>
    <row r="357" spans="8:14" ht="15.75" customHeight="1">
      <c r="H357" s="4"/>
      <c r="I357" s="4"/>
      <c r="J357" s="4"/>
      <c r="K357" s="4"/>
      <c r="L357" s="4"/>
      <c r="M357" s="4"/>
      <c r="N357" s="4"/>
    </row>
    <row r="358" spans="8:14" ht="15.75" customHeight="1">
      <c r="H358" s="4"/>
      <c r="I358" s="4"/>
      <c r="J358" s="4"/>
      <c r="K358" s="4"/>
      <c r="L358" s="4"/>
      <c r="M358" s="4"/>
      <c r="N358" s="4"/>
    </row>
    <row r="359" spans="8:14" ht="15.75" customHeight="1">
      <c r="H359" s="4"/>
      <c r="I359" s="4"/>
      <c r="J359" s="4"/>
      <c r="K359" s="4"/>
      <c r="L359" s="4"/>
      <c r="M359" s="4"/>
      <c r="N359" s="4"/>
    </row>
    <row r="360" spans="8:14" ht="15.75" customHeight="1">
      <c r="H360" s="4"/>
      <c r="I360" s="4"/>
      <c r="J360" s="4"/>
      <c r="K360" s="4"/>
      <c r="L360" s="4"/>
      <c r="M360" s="4"/>
      <c r="N360" s="4"/>
    </row>
    <row r="361" spans="8:14" ht="15.75" customHeight="1">
      <c r="H361" s="4"/>
      <c r="I361" s="4"/>
      <c r="J361" s="4"/>
      <c r="K361" s="4"/>
      <c r="L361" s="4"/>
      <c r="M361" s="4"/>
      <c r="N361" s="4"/>
    </row>
    <row r="362" spans="8:14" ht="15.75" customHeight="1">
      <c r="H362" s="4"/>
      <c r="I362" s="4"/>
      <c r="J362" s="4"/>
      <c r="K362" s="4"/>
      <c r="L362" s="4"/>
      <c r="M362" s="4"/>
      <c r="N362" s="4"/>
    </row>
    <row r="363" spans="8:14" ht="15.75" customHeight="1">
      <c r="H363" s="4"/>
      <c r="I363" s="4"/>
      <c r="J363" s="4"/>
      <c r="K363" s="4"/>
      <c r="L363" s="4"/>
      <c r="M363" s="4"/>
      <c r="N363" s="4"/>
    </row>
    <row r="364" spans="8:14" ht="15.75" customHeight="1">
      <c r="H364" s="4"/>
      <c r="I364" s="4"/>
      <c r="J364" s="4"/>
      <c r="K364" s="4"/>
      <c r="L364" s="4"/>
      <c r="M364" s="4"/>
      <c r="N364" s="4"/>
    </row>
    <row r="365" spans="8:14" ht="15.75" customHeight="1">
      <c r="H365" s="4"/>
      <c r="I365" s="4"/>
      <c r="J365" s="4"/>
      <c r="K365" s="4"/>
      <c r="L365" s="4"/>
      <c r="M365" s="4"/>
      <c r="N365" s="4"/>
    </row>
    <row r="366" spans="8:14" ht="15.75" customHeight="1">
      <c r="H366" s="4"/>
      <c r="I366" s="4"/>
      <c r="J366" s="4"/>
      <c r="K366" s="4"/>
      <c r="L366" s="4"/>
      <c r="M366" s="4"/>
      <c r="N366" s="4"/>
    </row>
    <row r="367" spans="8:14" ht="15.75" customHeight="1">
      <c r="H367" s="4"/>
      <c r="I367" s="4"/>
      <c r="J367" s="4"/>
      <c r="K367" s="4"/>
      <c r="L367" s="4"/>
      <c r="M367" s="4"/>
      <c r="N367" s="4"/>
    </row>
    <row r="368" spans="8:14" ht="15.75" customHeight="1">
      <c r="H368" s="4"/>
      <c r="I368" s="4"/>
      <c r="J368" s="4"/>
      <c r="K368" s="4"/>
      <c r="L368" s="4"/>
      <c r="M368" s="4"/>
      <c r="N368" s="4"/>
    </row>
    <row r="369" spans="8:14" ht="15.75" customHeight="1">
      <c r="H369" s="4"/>
      <c r="I369" s="4"/>
      <c r="J369" s="4"/>
      <c r="K369" s="4"/>
      <c r="L369" s="4"/>
      <c r="M369" s="4"/>
      <c r="N369" s="4"/>
    </row>
    <row r="370" spans="8:14" ht="15.75" customHeight="1">
      <c r="H370" s="4"/>
      <c r="I370" s="4"/>
      <c r="J370" s="4"/>
      <c r="K370" s="4"/>
      <c r="L370" s="4"/>
      <c r="M370" s="4"/>
      <c r="N370" s="4"/>
    </row>
    <row r="371" spans="8:14" ht="15.75" customHeight="1">
      <c r="H371" s="4"/>
      <c r="I371" s="4"/>
      <c r="J371" s="4"/>
      <c r="K371" s="4"/>
      <c r="L371" s="4"/>
      <c r="M371" s="4"/>
      <c r="N371" s="4"/>
    </row>
    <row r="372" spans="8:14" ht="15.75" customHeight="1">
      <c r="H372" s="4"/>
      <c r="I372" s="4"/>
      <c r="J372" s="4"/>
      <c r="K372" s="4"/>
      <c r="L372" s="4"/>
      <c r="M372" s="4"/>
      <c r="N372" s="4"/>
    </row>
    <row r="373" spans="8:14" ht="15.75" customHeight="1">
      <c r="H373" s="4"/>
      <c r="I373" s="4"/>
      <c r="J373" s="4"/>
      <c r="K373" s="4"/>
      <c r="L373" s="4"/>
      <c r="M373" s="4"/>
      <c r="N373" s="4"/>
    </row>
    <row r="374" spans="8:14" ht="15.75" customHeight="1">
      <c r="H374" s="4"/>
      <c r="I374" s="4"/>
      <c r="J374" s="4"/>
      <c r="K374" s="4"/>
      <c r="L374" s="4"/>
      <c r="M374" s="4"/>
      <c r="N374" s="4"/>
    </row>
    <row r="375" spans="8:14" ht="15.75" customHeight="1">
      <c r="H375" s="4"/>
      <c r="I375" s="4"/>
      <c r="J375" s="4"/>
      <c r="K375" s="4"/>
      <c r="L375" s="4"/>
      <c r="M375" s="4"/>
      <c r="N375" s="4"/>
    </row>
    <row r="376" spans="8:14" ht="15.75" customHeight="1">
      <c r="H376" s="4"/>
      <c r="I376" s="4"/>
      <c r="J376" s="4"/>
      <c r="K376" s="4"/>
      <c r="L376" s="4"/>
      <c r="M376" s="4"/>
      <c r="N376" s="4"/>
    </row>
    <row r="377" spans="8:14" ht="15.75" customHeight="1">
      <c r="H377" s="4"/>
      <c r="I377" s="4"/>
      <c r="J377" s="4"/>
      <c r="K377" s="4"/>
      <c r="L377" s="4"/>
      <c r="M377" s="4"/>
      <c r="N377" s="4"/>
    </row>
    <row r="378" spans="8:14" ht="15.75" customHeight="1">
      <c r="H378" s="4"/>
      <c r="I378" s="4"/>
      <c r="J378" s="4"/>
      <c r="K378" s="4"/>
      <c r="L378" s="4"/>
      <c r="M378" s="4"/>
      <c r="N378" s="4"/>
    </row>
    <row r="379" spans="8:14" ht="15.75" customHeight="1">
      <c r="H379" s="4"/>
      <c r="I379" s="4"/>
      <c r="J379" s="4"/>
      <c r="K379" s="4"/>
      <c r="L379" s="4"/>
      <c r="M379" s="4"/>
      <c r="N379" s="4"/>
    </row>
    <row r="380" spans="8:14" ht="15.75" customHeight="1">
      <c r="H380" s="4"/>
      <c r="I380" s="4"/>
      <c r="J380" s="4"/>
      <c r="K380" s="4"/>
      <c r="L380" s="4"/>
      <c r="M380" s="4"/>
      <c r="N380" s="4"/>
    </row>
    <row r="381" spans="8:14" ht="15.75" customHeight="1">
      <c r="H381" s="4"/>
      <c r="I381" s="4"/>
      <c r="J381" s="4"/>
      <c r="K381" s="4"/>
      <c r="L381" s="4"/>
      <c r="M381" s="4"/>
      <c r="N381" s="4"/>
    </row>
    <row r="382" spans="8:14" ht="15.75" customHeight="1">
      <c r="H382" s="4"/>
      <c r="I382" s="4"/>
      <c r="J382" s="4"/>
      <c r="K382" s="4"/>
      <c r="L382" s="4"/>
      <c r="M382" s="4"/>
      <c r="N382" s="4"/>
    </row>
    <row r="383" spans="8:14" ht="15.75" customHeight="1">
      <c r="H383" s="4"/>
      <c r="I383" s="4"/>
      <c r="J383" s="4"/>
      <c r="K383" s="4"/>
      <c r="L383" s="4"/>
      <c r="M383" s="4"/>
      <c r="N383" s="4"/>
    </row>
    <row r="384" spans="8:14" ht="15.75" customHeight="1">
      <c r="H384" s="4"/>
      <c r="I384" s="4"/>
      <c r="J384" s="4"/>
      <c r="K384" s="4"/>
      <c r="L384" s="4"/>
      <c r="M384" s="4"/>
      <c r="N384" s="4"/>
    </row>
    <row r="385" spans="8:14" ht="15.75" customHeight="1">
      <c r="H385" s="4"/>
      <c r="I385" s="4"/>
      <c r="J385" s="4"/>
      <c r="K385" s="4"/>
      <c r="L385" s="4"/>
      <c r="M385" s="4"/>
      <c r="N385" s="4"/>
    </row>
    <row r="386" spans="8:14" ht="15.75" customHeight="1">
      <c r="H386" s="4"/>
      <c r="I386" s="4"/>
      <c r="J386" s="4"/>
      <c r="K386" s="4"/>
      <c r="L386" s="4"/>
      <c r="M386" s="4"/>
      <c r="N386" s="4"/>
    </row>
    <row r="387" spans="8:14" ht="15.75" customHeight="1">
      <c r="H387" s="4"/>
      <c r="I387" s="4"/>
      <c r="J387" s="4"/>
      <c r="K387" s="4"/>
      <c r="L387" s="4"/>
      <c r="M387" s="4"/>
      <c r="N387" s="4"/>
    </row>
    <row r="388" spans="8:14" ht="15.75" customHeight="1">
      <c r="H388" s="4"/>
      <c r="I388" s="4"/>
      <c r="J388" s="4"/>
      <c r="K388" s="4"/>
      <c r="L388" s="4"/>
      <c r="M388" s="4"/>
      <c r="N388" s="4"/>
    </row>
    <row r="389" spans="8:14" ht="15.75" customHeight="1">
      <c r="H389" s="4"/>
      <c r="I389" s="4"/>
      <c r="J389" s="4"/>
      <c r="K389" s="4"/>
      <c r="L389" s="4"/>
      <c r="M389" s="4"/>
      <c r="N389" s="4"/>
    </row>
    <row r="390" spans="8:14" ht="15.75" customHeight="1">
      <c r="H390" s="4"/>
      <c r="I390" s="4"/>
      <c r="J390" s="4"/>
      <c r="K390" s="4"/>
      <c r="L390" s="4"/>
      <c r="M390" s="4"/>
      <c r="N390" s="4"/>
    </row>
    <row r="391" spans="8:14" ht="15.75" customHeight="1">
      <c r="H391" s="4"/>
      <c r="I391" s="4"/>
      <c r="J391" s="4"/>
      <c r="K391" s="4"/>
      <c r="L391" s="4"/>
      <c r="M391" s="4"/>
      <c r="N391" s="4"/>
    </row>
    <row r="392" spans="8:14" ht="15.75" customHeight="1">
      <c r="H392" s="4"/>
      <c r="I392" s="4"/>
      <c r="J392" s="4"/>
      <c r="K392" s="4"/>
      <c r="L392" s="4"/>
      <c r="M392" s="4"/>
      <c r="N392" s="4"/>
    </row>
    <row r="393" spans="8:14" ht="15.75" customHeight="1">
      <c r="H393" s="4"/>
      <c r="I393" s="4"/>
      <c r="J393" s="4"/>
      <c r="K393" s="4"/>
      <c r="L393" s="4"/>
      <c r="M393" s="4"/>
      <c r="N393" s="4"/>
    </row>
    <row r="394" spans="8:14" ht="15.75" customHeight="1">
      <c r="H394" s="4"/>
      <c r="I394" s="4"/>
      <c r="J394" s="4"/>
      <c r="K394" s="4"/>
      <c r="L394" s="4"/>
      <c r="M394" s="4"/>
      <c r="N394" s="4"/>
    </row>
    <row r="395" spans="8:14" ht="15.75" customHeight="1">
      <c r="H395" s="4"/>
      <c r="I395" s="4"/>
      <c r="J395" s="4"/>
      <c r="K395" s="4"/>
      <c r="L395" s="4"/>
      <c r="M395" s="4"/>
      <c r="N395" s="4"/>
    </row>
    <row r="396" spans="8:14" ht="15.75" customHeight="1">
      <c r="H396" s="4"/>
      <c r="I396" s="4"/>
      <c r="J396" s="4"/>
      <c r="K396" s="4"/>
      <c r="L396" s="4"/>
      <c r="M396" s="4"/>
      <c r="N396" s="4"/>
    </row>
    <row r="397" spans="8:14" ht="15.75" customHeight="1">
      <c r="H397" s="4"/>
      <c r="I397" s="4"/>
      <c r="J397" s="4"/>
      <c r="K397" s="4"/>
      <c r="L397" s="4"/>
      <c r="M397" s="4"/>
      <c r="N397" s="4"/>
    </row>
    <row r="398" spans="8:14" ht="15.75" customHeight="1">
      <c r="H398" s="4"/>
      <c r="I398" s="4"/>
      <c r="J398" s="4"/>
      <c r="K398" s="4"/>
      <c r="L398" s="4"/>
      <c r="M398" s="4"/>
      <c r="N398" s="4"/>
    </row>
    <row r="399" spans="8:14" ht="15.75" customHeight="1">
      <c r="H399" s="4"/>
      <c r="I399" s="4"/>
      <c r="J399" s="4"/>
      <c r="K399" s="4"/>
      <c r="L399" s="4"/>
      <c r="M399" s="4"/>
      <c r="N399" s="4"/>
    </row>
    <row r="400" spans="8:14" ht="15.75" customHeight="1">
      <c r="H400" s="4"/>
      <c r="I400" s="4"/>
      <c r="J400" s="4"/>
      <c r="K400" s="4"/>
      <c r="L400" s="4"/>
      <c r="M400" s="4"/>
      <c r="N400" s="4"/>
    </row>
    <row r="401" spans="8:14" ht="15.75" customHeight="1">
      <c r="H401" s="4"/>
      <c r="I401" s="4"/>
      <c r="J401" s="4"/>
      <c r="K401" s="4"/>
      <c r="L401" s="4"/>
      <c r="M401" s="4"/>
      <c r="N401" s="4"/>
    </row>
    <row r="402" spans="8:14" ht="15.75" customHeight="1">
      <c r="H402" s="4"/>
      <c r="I402" s="4"/>
      <c r="J402" s="4"/>
      <c r="K402" s="4"/>
      <c r="L402" s="4"/>
      <c r="M402" s="4"/>
      <c r="N402" s="4"/>
    </row>
    <row r="403" spans="8:14" ht="15.75" customHeight="1">
      <c r="H403" s="4"/>
      <c r="I403" s="4"/>
      <c r="J403" s="4"/>
      <c r="K403" s="4"/>
      <c r="L403" s="4"/>
      <c r="M403" s="4"/>
      <c r="N403" s="4"/>
    </row>
    <row r="404" spans="8:14" ht="15.75" customHeight="1">
      <c r="H404" s="4"/>
      <c r="I404" s="4"/>
      <c r="J404" s="4"/>
      <c r="K404" s="4"/>
      <c r="L404" s="4"/>
      <c r="M404" s="4"/>
      <c r="N404" s="4"/>
    </row>
    <row r="405" spans="8:14" ht="15.75" customHeight="1">
      <c r="H405" s="4"/>
      <c r="I405" s="4"/>
      <c r="J405" s="4"/>
      <c r="K405" s="4"/>
      <c r="L405" s="4"/>
      <c r="M405" s="4"/>
      <c r="N405" s="4"/>
    </row>
    <row r="406" spans="8:14" ht="15.75" customHeight="1">
      <c r="H406" s="4"/>
      <c r="I406" s="4"/>
      <c r="J406" s="4"/>
      <c r="K406" s="4"/>
      <c r="L406" s="4"/>
      <c r="M406" s="4"/>
      <c r="N406" s="4"/>
    </row>
    <row r="407" spans="8:14" ht="15.75" customHeight="1">
      <c r="H407" s="4"/>
      <c r="I407" s="4"/>
      <c r="J407" s="4"/>
      <c r="K407" s="4"/>
      <c r="L407" s="4"/>
      <c r="M407" s="4"/>
      <c r="N407" s="4"/>
    </row>
    <row r="408" spans="8:14" ht="15.75" customHeight="1">
      <c r="H408" s="4"/>
      <c r="I408" s="4"/>
      <c r="J408" s="4"/>
      <c r="K408" s="4"/>
      <c r="L408" s="4"/>
      <c r="M408" s="4"/>
      <c r="N408" s="4"/>
    </row>
    <row r="409" spans="8:14" ht="15.75" customHeight="1">
      <c r="H409" s="4"/>
      <c r="I409" s="4"/>
      <c r="J409" s="4"/>
      <c r="K409" s="4"/>
      <c r="L409" s="4"/>
      <c r="M409" s="4"/>
      <c r="N409" s="4"/>
    </row>
    <row r="410" spans="8:14" ht="15.75" customHeight="1">
      <c r="H410" s="4"/>
      <c r="I410" s="4"/>
      <c r="J410" s="4"/>
      <c r="K410" s="4"/>
      <c r="L410" s="4"/>
      <c r="M410" s="4"/>
      <c r="N410" s="4"/>
    </row>
    <row r="411" spans="8:14" ht="15.75" customHeight="1">
      <c r="H411" s="4"/>
      <c r="I411" s="4"/>
      <c r="J411" s="4"/>
      <c r="K411" s="4"/>
      <c r="L411" s="4"/>
      <c r="M411" s="4"/>
      <c r="N411" s="4"/>
    </row>
    <row r="412" spans="8:14" ht="15.75" customHeight="1">
      <c r="H412" s="4"/>
      <c r="I412" s="4"/>
      <c r="J412" s="4"/>
      <c r="K412" s="4"/>
      <c r="L412" s="4"/>
      <c r="M412" s="4"/>
      <c r="N412" s="4"/>
    </row>
    <row r="413" spans="8:14" ht="15.75" customHeight="1">
      <c r="H413" s="4"/>
      <c r="I413" s="4"/>
      <c r="J413" s="4"/>
      <c r="K413" s="4"/>
      <c r="L413" s="4"/>
      <c r="M413" s="4"/>
      <c r="N413" s="4"/>
    </row>
    <row r="414" spans="8:14" ht="15.75" customHeight="1">
      <c r="H414" s="4"/>
      <c r="I414" s="4"/>
      <c r="J414" s="4"/>
      <c r="K414" s="4"/>
      <c r="L414" s="4"/>
      <c r="M414" s="4"/>
      <c r="N414" s="4"/>
    </row>
    <row r="415" spans="8:14" ht="15.75" customHeight="1">
      <c r="H415" s="4"/>
      <c r="I415" s="4"/>
      <c r="J415" s="4"/>
      <c r="K415" s="4"/>
      <c r="L415" s="4"/>
      <c r="M415" s="4"/>
      <c r="N415" s="4"/>
    </row>
    <row r="416" spans="8:14" ht="15.75" customHeight="1">
      <c r="H416" s="4"/>
      <c r="I416" s="4"/>
      <c r="J416" s="4"/>
      <c r="K416" s="4"/>
      <c r="L416" s="4"/>
      <c r="M416" s="4"/>
      <c r="N416" s="4"/>
    </row>
    <row r="417" spans="8:14" ht="15.75" customHeight="1">
      <c r="H417" s="4"/>
      <c r="I417" s="4"/>
      <c r="J417" s="4"/>
      <c r="K417" s="4"/>
      <c r="L417" s="4"/>
      <c r="M417" s="4"/>
      <c r="N417" s="4"/>
    </row>
    <row r="418" spans="8:14" ht="15.75" customHeight="1">
      <c r="H418" s="4"/>
      <c r="I418" s="4"/>
      <c r="J418" s="4"/>
      <c r="K418" s="4"/>
      <c r="L418" s="4"/>
      <c r="M418" s="4"/>
      <c r="N418" s="4"/>
    </row>
    <row r="419" spans="8:14" ht="15.75" customHeight="1">
      <c r="H419" s="4"/>
      <c r="I419" s="4"/>
      <c r="J419" s="4"/>
      <c r="K419" s="4"/>
      <c r="L419" s="4"/>
      <c r="M419" s="4"/>
      <c r="N419" s="4"/>
    </row>
    <row r="420" spans="8:14" ht="15.75" customHeight="1">
      <c r="H420" s="4"/>
      <c r="I420" s="4"/>
      <c r="J420" s="4"/>
      <c r="K420" s="4"/>
      <c r="L420" s="4"/>
      <c r="M420" s="4"/>
      <c r="N420" s="4"/>
    </row>
    <row r="421" spans="8:14" ht="15.75" customHeight="1">
      <c r="H421" s="4"/>
      <c r="I421" s="4"/>
      <c r="J421" s="4"/>
      <c r="K421" s="4"/>
      <c r="L421" s="4"/>
      <c r="M421" s="4"/>
      <c r="N421" s="4"/>
    </row>
    <row r="422" spans="8:14" ht="15.75" customHeight="1">
      <c r="H422" s="4"/>
      <c r="I422" s="4"/>
      <c r="J422" s="4"/>
      <c r="K422" s="4"/>
      <c r="L422" s="4"/>
      <c r="M422" s="4"/>
      <c r="N422" s="4"/>
    </row>
    <row r="423" spans="8:14" ht="15.75" customHeight="1">
      <c r="H423" s="4"/>
      <c r="I423" s="4"/>
      <c r="J423" s="4"/>
      <c r="K423" s="4"/>
      <c r="L423" s="4"/>
      <c r="M423" s="4"/>
      <c r="N423" s="4"/>
    </row>
    <row r="424" spans="8:14" ht="15.75" customHeight="1">
      <c r="H424" s="4"/>
      <c r="I424" s="4"/>
      <c r="J424" s="4"/>
      <c r="K424" s="4"/>
      <c r="L424" s="4"/>
      <c r="M424" s="4"/>
      <c r="N424" s="4"/>
    </row>
    <row r="425" spans="8:14" ht="15.75" customHeight="1">
      <c r="H425" s="4"/>
      <c r="I425" s="4"/>
      <c r="J425" s="4"/>
      <c r="K425" s="4"/>
      <c r="L425" s="4"/>
      <c r="M425" s="4"/>
      <c r="N425" s="4"/>
    </row>
    <row r="426" spans="8:14" ht="15.75" customHeight="1">
      <c r="H426" s="4"/>
      <c r="I426" s="4"/>
      <c r="J426" s="4"/>
      <c r="K426" s="4"/>
      <c r="L426" s="4"/>
      <c r="M426" s="4"/>
      <c r="N426" s="4"/>
    </row>
    <row r="427" spans="8:14" ht="15.75" customHeight="1">
      <c r="H427" s="4"/>
      <c r="I427" s="4"/>
      <c r="J427" s="4"/>
      <c r="K427" s="4"/>
      <c r="L427" s="4"/>
      <c r="M427" s="4"/>
      <c r="N427" s="4"/>
    </row>
    <row r="428" spans="8:14" ht="15.75" customHeight="1">
      <c r="H428" s="4"/>
      <c r="I428" s="4"/>
      <c r="J428" s="4"/>
      <c r="K428" s="4"/>
      <c r="L428" s="4"/>
      <c r="M428" s="4"/>
      <c r="N428" s="4"/>
    </row>
    <row r="429" spans="8:14" ht="15.75" customHeight="1">
      <c r="H429" s="4"/>
      <c r="I429" s="4"/>
      <c r="J429" s="4"/>
      <c r="K429" s="4"/>
      <c r="L429" s="4"/>
      <c r="M429" s="4"/>
      <c r="N429" s="4"/>
    </row>
    <row r="430" spans="8:14" ht="15.75" customHeight="1">
      <c r="H430" s="4"/>
      <c r="I430" s="4"/>
      <c r="J430" s="4"/>
      <c r="K430" s="4"/>
      <c r="L430" s="4"/>
      <c r="M430" s="4"/>
      <c r="N430" s="4"/>
    </row>
    <row r="431" spans="8:14" ht="15.75" customHeight="1">
      <c r="H431" s="4"/>
      <c r="I431" s="4"/>
      <c r="J431" s="4"/>
      <c r="K431" s="4"/>
      <c r="L431" s="4"/>
      <c r="M431" s="4"/>
      <c r="N431" s="4"/>
    </row>
    <row r="432" spans="8:14" ht="15.75" customHeight="1">
      <c r="H432" s="4"/>
      <c r="I432" s="4"/>
      <c r="J432" s="4"/>
      <c r="K432" s="4"/>
      <c r="L432" s="4"/>
      <c r="M432" s="4"/>
      <c r="N432" s="4"/>
    </row>
    <row r="433" spans="8:14" ht="15.75" customHeight="1">
      <c r="H433" s="4"/>
      <c r="I433" s="4"/>
      <c r="J433" s="4"/>
      <c r="K433" s="4"/>
      <c r="L433" s="4"/>
      <c r="M433" s="4"/>
      <c r="N433" s="4"/>
    </row>
    <row r="434" spans="8:14" ht="15.75" customHeight="1">
      <c r="H434" s="4"/>
      <c r="I434" s="4"/>
      <c r="J434" s="4"/>
      <c r="K434" s="4"/>
      <c r="L434" s="4"/>
      <c r="M434" s="4"/>
      <c r="N434" s="4"/>
    </row>
    <row r="435" spans="8:14" ht="15.75" customHeight="1">
      <c r="H435" s="4"/>
      <c r="I435" s="4"/>
      <c r="J435" s="4"/>
      <c r="K435" s="4"/>
      <c r="L435" s="4"/>
      <c r="M435" s="4"/>
      <c r="N435" s="4"/>
    </row>
    <row r="436" spans="8:14" ht="15.75" customHeight="1">
      <c r="H436" s="4"/>
      <c r="I436" s="4"/>
      <c r="J436" s="4"/>
      <c r="K436" s="4"/>
      <c r="L436" s="4"/>
      <c r="M436" s="4"/>
      <c r="N436" s="4"/>
    </row>
    <row r="437" spans="8:14" ht="15.75" customHeight="1">
      <c r="H437" s="4"/>
      <c r="I437" s="4"/>
      <c r="J437" s="4"/>
      <c r="K437" s="4"/>
      <c r="L437" s="4"/>
      <c r="M437" s="4"/>
      <c r="N437" s="4"/>
    </row>
    <row r="438" spans="8:14" ht="15.75" customHeight="1">
      <c r="H438" s="4"/>
      <c r="I438" s="4"/>
      <c r="J438" s="4"/>
      <c r="K438" s="4"/>
      <c r="L438" s="4"/>
      <c r="M438" s="4"/>
      <c r="N438" s="4"/>
    </row>
    <row r="439" spans="8:14" ht="15.75" customHeight="1">
      <c r="H439" s="4"/>
      <c r="I439" s="4"/>
      <c r="J439" s="4"/>
      <c r="K439" s="4"/>
      <c r="L439" s="4"/>
      <c r="M439" s="4"/>
      <c r="N439" s="4"/>
    </row>
    <row r="440" spans="8:14" ht="15.75" customHeight="1">
      <c r="H440" s="4"/>
      <c r="I440" s="4"/>
      <c r="J440" s="4"/>
      <c r="K440" s="4"/>
      <c r="L440" s="4"/>
      <c r="M440" s="4"/>
      <c r="N440" s="4"/>
    </row>
    <row r="441" spans="8:14" ht="15.75" customHeight="1">
      <c r="H441" s="4"/>
      <c r="I441" s="4"/>
      <c r="J441" s="4"/>
      <c r="K441" s="4"/>
      <c r="L441" s="4"/>
      <c r="M441" s="4"/>
      <c r="N441" s="4"/>
    </row>
    <row r="442" spans="8:14" ht="15.75" customHeight="1">
      <c r="H442" s="4"/>
      <c r="I442" s="4"/>
      <c r="J442" s="4"/>
      <c r="K442" s="4"/>
      <c r="L442" s="4"/>
      <c r="M442" s="4"/>
      <c r="N442" s="4"/>
    </row>
    <row r="443" spans="8:14" ht="15.75" customHeight="1">
      <c r="H443" s="4"/>
      <c r="I443" s="4"/>
      <c r="J443" s="4"/>
      <c r="K443" s="4"/>
      <c r="L443" s="4"/>
      <c r="M443" s="4"/>
      <c r="N443" s="4"/>
    </row>
    <row r="444" spans="8:14" ht="15.75" customHeight="1">
      <c r="H444" s="4"/>
      <c r="I444" s="4"/>
      <c r="J444" s="4"/>
      <c r="K444" s="4"/>
      <c r="L444" s="4"/>
      <c r="M444" s="4"/>
      <c r="N444" s="4"/>
    </row>
    <row r="445" spans="8:14" ht="15.75" customHeight="1">
      <c r="H445" s="4"/>
      <c r="I445" s="4"/>
      <c r="J445" s="4"/>
      <c r="K445" s="4"/>
      <c r="L445" s="4"/>
      <c r="M445" s="4"/>
      <c r="N445" s="4"/>
    </row>
    <row r="446" spans="8:14" ht="15.75" customHeight="1">
      <c r="H446" s="4"/>
      <c r="I446" s="4"/>
      <c r="J446" s="4"/>
      <c r="K446" s="4"/>
      <c r="L446" s="4"/>
      <c r="M446" s="4"/>
      <c r="N446" s="4"/>
    </row>
    <row r="447" spans="8:14" ht="15.75" customHeight="1">
      <c r="H447" s="4"/>
      <c r="I447" s="4"/>
      <c r="J447" s="4"/>
      <c r="K447" s="4"/>
      <c r="L447" s="4"/>
      <c r="M447" s="4"/>
      <c r="N447" s="4"/>
    </row>
    <row r="448" spans="8:14" ht="15.75" customHeight="1">
      <c r="H448" s="4"/>
      <c r="I448" s="4"/>
      <c r="J448" s="4"/>
      <c r="K448" s="4"/>
      <c r="L448" s="4"/>
      <c r="M448" s="4"/>
      <c r="N448" s="4"/>
    </row>
    <row r="449" spans="8:14" ht="15.75" customHeight="1">
      <c r="H449" s="4"/>
      <c r="I449" s="4"/>
      <c r="J449" s="4"/>
      <c r="K449" s="4"/>
      <c r="L449" s="4"/>
      <c r="M449" s="4"/>
      <c r="N449" s="4"/>
    </row>
    <row r="450" spans="8:14" ht="15.75" customHeight="1">
      <c r="H450" s="4"/>
      <c r="I450" s="4"/>
      <c r="J450" s="4"/>
      <c r="K450" s="4"/>
      <c r="L450" s="4"/>
      <c r="M450" s="4"/>
      <c r="N450" s="4"/>
    </row>
    <row r="451" spans="8:14" ht="15.75" customHeight="1">
      <c r="H451" s="4"/>
      <c r="I451" s="4"/>
      <c r="J451" s="4"/>
      <c r="K451" s="4"/>
      <c r="L451" s="4"/>
      <c r="M451" s="4"/>
      <c r="N451" s="4"/>
    </row>
    <row r="452" spans="8:14" ht="15.75" customHeight="1">
      <c r="H452" s="4"/>
      <c r="I452" s="4"/>
      <c r="J452" s="4"/>
      <c r="K452" s="4"/>
      <c r="L452" s="4"/>
      <c r="M452" s="4"/>
      <c r="N452" s="4"/>
    </row>
    <row r="453" spans="8:14" ht="15.75" customHeight="1">
      <c r="H453" s="4"/>
      <c r="I453" s="4"/>
      <c r="J453" s="4"/>
      <c r="K453" s="4"/>
      <c r="L453" s="4"/>
      <c r="M453" s="4"/>
      <c r="N453" s="4"/>
    </row>
    <row r="454" spans="8:14" ht="15.75" customHeight="1">
      <c r="H454" s="4"/>
      <c r="I454" s="4"/>
      <c r="J454" s="4"/>
      <c r="K454" s="4"/>
      <c r="L454" s="4"/>
      <c r="M454" s="4"/>
      <c r="N454" s="4"/>
    </row>
    <row r="455" spans="8:14" ht="15.75" customHeight="1">
      <c r="H455" s="4"/>
      <c r="I455" s="4"/>
      <c r="J455" s="4"/>
      <c r="K455" s="4"/>
      <c r="L455" s="4"/>
      <c r="M455" s="4"/>
      <c r="N455" s="4"/>
    </row>
    <row r="456" spans="8:14" ht="15.75" customHeight="1">
      <c r="H456" s="4"/>
      <c r="I456" s="4"/>
      <c r="J456" s="4"/>
      <c r="K456" s="4"/>
      <c r="L456" s="4"/>
      <c r="M456" s="4"/>
      <c r="N456" s="4"/>
    </row>
    <row r="457" spans="8:14" ht="15.75" customHeight="1">
      <c r="H457" s="4"/>
      <c r="I457" s="4"/>
      <c r="J457" s="4"/>
      <c r="K457" s="4"/>
      <c r="L457" s="4"/>
      <c r="M457" s="4"/>
      <c r="N457" s="4"/>
    </row>
    <row r="458" spans="8:14" ht="15.75" customHeight="1">
      <c r="H458" s="4"/>
      <c r="I458" s="4"/>
      <c r="J458" s="4"/>
      <c r="K458" s="4"/>
      <c r="L458" s="4"/>
      <c r="M458" s="4"/>
      <c r="N458" s="4"/>
    </row>
    <row r="459" spans="8:14" ht="15.75" customHeight="1">
      <c r="H459" s="4"/>
      <c r="I459" s="4"/>
      <c r="J459" s="4"/>
      <c r="K459" s="4"/>
      <c r="L459" s="4"/>
      <c r="M459" s="4"/>
      <c r="N459" s="4"/>
    </row>
    <row r="460" spans="8:14" ht="15.75" customHeight="1">
      <c r="H460" s="4"/>
      <c r="I460" s="4"/>
      <c r="J460" s="4"/>
      <c r="K460" s="4"/>
      <c r="L460" s="4"/>
      <c r="M460" s="4"/>
      <c r="N460" s="4"/>
    </row>
    <row r="461" spans="8:14" ht="15.75" customHeight="1">
      <c r="H461" s="4"/>
      <c r="I461" s="4"/>
      <c r="J461" s="4"/>
      <c r="K461" s="4"/>
      <c r="L461" s="4"/>
      <c r="M461" s="4"/>
      <c r="N461" s="4"/>
    </row>
    <row r="462" spans="8:14" ht="15.75" customHeight="1">
      <c r="H462" s="4"/>
      <c r="I462" s="4"/>
      <c r="J462" s="4"/>
      <c r="K462" s="4"/>
      <c r="L462" s="4"/>
      <c r="M462" s="4"/>
      <c r="N462" s="4"/>
    </row>
    <row r="463" spans="8:14" ht="15.75" customHeight="1">
      <c r="H463" s="4"/>
      <c r="I463" s="4"/>
      <c r="J463" s="4"/>
      <c r="K463" s="4"/>
      <c r="L463" s="4"/>
      <c r="M463" s="4"/>
      <c r="N463" s="4"/>
    </row>
    <row r="464" spans="8:14" ht="15.75" customHeight="1">
      <c r="H464" s="4"/>
      <c r="I464" s="4"/>
      <c r="J464" s="4"/>
      <c r="K464" s="4"/>
      <c r="L464" s="4"/>
      <c r="M464" s="4"/>
      <c r="N464" s="4"/>
    </row>
    <row r="465" spans="8:14" ht="15.75" customHeight="1">
      <c r="H465" s="4"/>
      <c r="I465" s="4"/>
      <c r="J465" s="4"/>
      <c r="K465" s="4"/>
      <c r="L465" s="4"/>
      <c r="M465" s="4"/>
      <c r="N465" s="4"/>
    </row>
    <row r="466" spans="8:14" ht="15.75" customHeight="1">
      <c r="H466" s="4"/>
      <c r="I466" s="4"/>
      <c r="J466" s="4"/>
      <c r="K466" s="4"/>
      <c r="L466" s="4"/>
      <c r="M466" s="4"/>
      <c r="N466" s="4"/>
    </row>
    <row r="467" spans="8:14" ht="15.75" customHeight="1">
      <c r="H467" s="4"/>
      <c r="I467" s="4"/>
      <c r="J467" s="4"/>
      <c r="K467" s="4"/>
      <c r="L467" s="4"/>
      <c r="M467" s="4"/>
      <c r="N467" s="4"/>
    </row>
    <row r="468" spans="8:14" ht="15.75" customHeight="1">
      <c r="H468" s="4"/>
      <c r="I468" s="4"/>
      <c r="J468" s="4"/>
      <c r="K468" s="4"/>
      <c r="L468" s="4"/>
      <c r="M468" s="4"/>
      <c r="N468" s="4"/>
    </row>
    <row r="469" spans="8:14" ht="15.75" customHeight="1">
      <c r="H469" s="4"/>
      <c r="I469" s="4"/>
      <c r="J469" s="4"/>
      <c r="K469" s="4"/>
      <c r="L469" s="4"/>
      <c r="M469" s="4"/>
      <c r="N469" s="4"/>
    </row>
    <row r="470" spans="8:14" ht="15.75" customHeight="1">
      <c r="H470" s="4"/>
      <c r="I470" s="4"/>
      <c r="J470" s="4"/>
      <c r="K470" s="4"/>
      <c r="L470" s="4"/>
      <c r="M470" s="4"/>
      <c r="N470" s="4"/>
    </row>
    <row r="471" spans="8:14" ht="15.75" customHeight="1">
      <c r="H471" s="4"/>
      <c r="I471" s="4"/>
      <c r="J471" s="4"/>
      <c r="K471" s="4"/>
      <c r="L471" s="4"/>
      <c r="M471" s="4"/>
      <c r="N471" s="4"/>
    </row>
    <row r="472" spans="8:14" ht="15.75" customHeight="1">
      <c r="H472" s="4"/>
      <c r="I472" s="4"/>
      <c r="J472" s="4"/>
      <c r="K472" s="4"/>
      <c r="L472" s="4"/>
      <c r="M472" s="4"/>
      <c r="N472" s="4"/>
    </row>
    <row r="473" spans="8:14" ht="15.75" customHeight="1">
      <c r="H473" s="4"/>
      <c r="I473" s="4"/>
      <c r="J473" s="4"/>
      <c r="K473" s="4"/>
      <c r="L473" s="4"/>
      <c r="M473" s="4"/>
      <c r="N473" s="4"/>
    </row>
    <row r="474" spans="8:14" ht="15.75" customHeight="1">
      <c r="H474" s="4"/>
      <c r="I474" s="4"/>
      <c r="J474" s="4"/>
      <c r="K474" s="4"/>
      <c r="L474" s="4"/>
      <c r="M474" s="4"/>
      <c r="N474" s="4"/>
    </row>
    <row r="475" spans="8:14" ht="15.75" customHeight="1">
      <c r="H475" s="4"/>
      <c r="I475" s="4"/>
      <c r="J475" s="4"/>
      <c r="K475" s="4"/>
      <c r="L475" s="4"/>
      <c r="M475" s="4"/>
      <c r="N475" s="4"/>
    </row>
    <row r="476" spans="8:14" ht="15.75" customHeight="1">
      <c r="H476" s="4"/>
      <c r="I476" s="4"/>
      <c r="J476" s="4"/>
      <c r="K476" s="4"/>
      <c r="L476" s="4"/>
      <c r="M476" s="4"/>
      <c r="N476" s="4"/>
    </row>
    <row r="477" spans="8:14" ht="15.75" customHeight="1">
      <c r="H477" s="4"/>
      <c r="I477" s="4"/>
      <c r="J477" s="4"/>
      <c r="K477" s="4"/>
      <c r="L477" s="4"/>
      <c r="M477" s="4"/>
      <c r="N477" s="4"/>
    </row>
    <row r="478" spans="8:14" ht="15.75" customHeight="1">
      <c r="H478" s="4"/>
      <c r="I478" s="4"/>
      <c r="J478" s="4"/>
      <c r="K478" s="4"/>
      <c r="L478" s="4"/>
      <c r="M478" s="4"/>
      <c r="N478" s="4"/>
    </row>
    <row r="479" spans="8:14" ht="15.75" customHeight="1">
      <c r="H479" s="4"/>
      <c r="I479" s="4"/>
      <c r="J479" s="4"/>
      <c r="K479" s="4"/>
      <c r="L479" s="4"/>
      <c r="M479" s="4"/>
      <c r="N479" s="4"/>
    </row>
    <row r="480" spans="8:14" ht="15.75" customHeight="1">
      <c r="H480" s="4"/>
      <c r="I480" s="4"/>
      <c r="J480" s="4"/>
      <c r="K480" s="4"/>
      <c r="L480" s="4"/>
      <c r="M480" s="4"/>
      <c r="N480" s="4"/>
    </row>
    <row r="481" spans="8:14" ht="15.75" customHeight="1">
      <c r="H481" s="4"/>
      <c r="I481" s="4"/>
      <c r="J481" s="4"/>
      <c r="K481" s="4"/>
      <c r="L481" s="4"/>
      <c r="M481" s="4"/>
      <c r="N481" s="4"/>
    </row>
    <row r="482" spans="8:14" ht="15.75" customHeight="1">
      <c r="H482" s="4"/>
      <c r="I482" s="4"/>
      <c r="J482" s="4"/>
      <c r="K482" s="4"/>
      <c r="L482" s="4"/>
      <c r="M482" s="4"/>
      <c r="N482" s="4"/>
    </row>
    <row r="483" spans="8:14" ht="15.75" customHeight="1">
      <c r="H483" s="4"/>
      <c r="I483" s="4"/>
      <c r="J483" s="4"/>
      <c r="K483" s="4"/>
      <c r="L483" s="4"/>
      <c r="M483" s="4"/>
      <c r="N483" s="4"/>
    </row>
    <row r="484" spans="8:14" ht="15.75" customHeight="1">
      <c r="H484" s="4"/>
      <c r="I484" s="4"/>
      <c r="J484" s="4"/>
      <c r="K484" s="4"/>
      <c r="L484" s="4"/>
      <c r="M484" s="4"/>
      <c r="N484" s="4"/>
    </row>
    <row r="485" spans="8:14" ht="15.75" customHeight="1">
      <c r="H485" s="4"/>
      <c r="I485" s="4"/>
      <c r="J485" s="4"/>
      <c r="K485" s="4"/>
      <c r="L485" s="4"/>
      <c r="M485" s="4"/>
      <c r="N485" s="4"/>
    </row>
    <row r="486" spans="8:14" ht="15.75" customHeight="1">
      <c r="H486" s="4"/>
      <c r="I486" s="4"/>
      <c r="J486" s="4"/>
      <c r="K486" s="4"/>
      <c r="L486" s="4"/>
      <c r="M486" s="4"/>
      <c r="N486" s="4"/>
    </row>
    <row r="487" spans="8:14" ht="15.75" customHeight="1">
      <c r="H487" s="4"/>
      <c r="I487" s="4"/>
      <c r="J487" s="4"/>
      <c r="K487" s="4"/>
      <c r="L487" s="4"/>
      <c r="M487" s="4"/>
      <c r="N487" s="4"/>
    </row>
    <row r="488" spans="8:14" ht="15.75" customHeight="1">
      <c r="H488" s="4"/>
      <c r="I488" s="4"/>
      <c r="J488" s="4"/>
      <c r="K488" s="4"/>
      <c r="L488" s="4"/>
      <c r="M488" s="4"/>
      <c r="N488" s="4"/>
    </row>
    <row r="489" spans="8:14" ht="15.75" customHeight="1">
      <c r="H489" s="4"/>
      <c r="I489" s="4"/>
      <c r="J489" s="4"/>
      <c r="K489" s="4"/>
      <c r="L489" s="4"/>
      <c r="M489" s="4"/>
      <c r="N489" s="4"/>
    </row>
    <row r="490" spans="8:14" ht="15.75" customHeight="1">
      <c r="H490" s="4"/>
      <c r="I490" s="4"/>
      <c r="J490" s="4"/>
      <c r="K490" s="4"/>
      <c r="L490" s="4"/>
      <c r="M490" s="4"/>
      <c r="N490" s="4"/>
    </row>
    <row r="491" spans="8:14" ht="15.75" customHeight="1">
      <c r="H491" s="4"/>
      <c r="I491" s="4"/>
      <c r="J491" s="4"/>
      <c r="K491" s="4"/>
      <c r="L491" s="4"/>
      <c r="M491" s="4"/>
      <c r="N491" s="4"/>
    </row>
    <row r="492" spans="8:14" ht="15.75" customHeight="1">
      <c r="H492" s="4"/>
      <c r="I492" s="4"/>
      <c r="J492" s="4"/>
      <c r="K492" s="4"/>
      <c r="L492" s="4"/>
      <c r="M492" s="4"/>
      <c r="N492" s="4"/>
    </row>
    <row r="493" spans="8:14" ht="15.75" customHeight="1">
      <c r="H493" s="4"/>
      <c r="I493" s="4"/>
      <c r="J493" s="4"/>
      <c r="K493" s="4"/>
      <c r="L493" s="4"/>
      <c r="M493" s="4"/>
      <c r="N493" s="4"/>
    </row>
    <row r="494" spans="8:14" ht="15.75" customHeight="1">
      <c r="H494" s="4"/>
      <c r="I494" s="4"/>
      <c r="J494" s="4"/>
      <c r="K494" s="4"/>
      <c r="L494" s="4"/>
      <c r="M494" s="4"/>
      <c r="N494" s="4"/>
    </row>
    <row r="495" spans="8:14" ht="15.75" customHeight="1">
      <c r="H495" s="4"/>
      <c r="I495" s="4"/>
      <c r="J495" s="4"/>
      <c r="K495" s="4"/>
      <c r="L495" s="4"/>
      <c r="M495" s="4"/>
      <c r="N495" s="4"/>
    </row>
    <row r="496" spans="8:14" ht="15.75" customHeight="1">
      <c r="H496" s="4"/>
      <c r="I496" s="4"/>
      <c r="J496" s="4"/>
      <c r="K496" s="4"/>
      <c r="L496" s="4"/>
      <c r="M496" s="4"/>
      <c r="N496" s="4"/>
    </row>
    <row r="497" spans="8:14" ht="15.75" customHeight="1">
      <c r="H497" s="4"/>
      <c r="I497" s="4"/>
      <c r="J497" s="4"/>
      <c r="K497" s="4"/>
      <c r="L497" s="4"/>
      <c r="M497" s="4"/>
      <c r="N497" s="4"/>
    </row>
    <row r="498" spans="8:14" ht="15.75" customHeight="1">
      <c r="H498" s="4"/>
      <c r="I498" s="4"/>
      <c r="J498" s="4"/>
      <c r="K498" s="4"/>
      <c r="L498" s="4"/>
      <c r="M498" s="4"/>
      <c r="N498" s="4"/>
    </row>
    <row r="499" spans="8:14" ht="15.75" customHeight="1">
      <c r="H499" s="4"/>
      <c r="I499" s="4"/>
      <c r="J499" s="4"/>
      <c r="K499" s="4"/>
      <c r="L499" s="4"/>
      <c r="M499" s="4"/>
      <c r="N499" s="4"/>
    </row>
    <row r="500" spans="8:14" ht="15.75" customHeight="1">
      <c r="H500" s="4"/>
      <c r="I500" s="4"/>
      <c r="J500" s="4"/>
      <c r="K500" s="4"/>
      <c r="L500" s="4"/>
      <c r="M500" s="4"/>
      <c r="N500" s="4"/>
    </row>
    <row r="501" spans="8:14" ht="15.75" customHeight="1">
      <c r="H501" s="4"/>
      <c r="I501" s="4"/>
      <c r="J501" s="4"/>
      <c r="K501" s="4"/>
      <c r="L501" s="4"/>
      <c r="M501" s="4"/>
      <c r="N501" s="4"/>
    </row>
    <row r="502" spans="8:14" ht="15.75" customHeight="1">
      <c r="H502" s="4"/>
      <c r="I502" s="4"/>
      <c r="J502" s="4"/>
      <c r="K502" s="4"/>
      <c r="L502" s="4"/>
      <c r="M502" s="4"/>
      <c r="N502" s="4"/>
    </row>
    <row r="503" spans="8:14" ht="15.75" customHeight="1">
      <c r="H503" s="4"/>
      <c r="I503" s="4"/>
      <c r="J503" s="4"/>
      <c r="K503" s="4"/>
      <c r="L503" s="4"/>
      <c r="M503" s="4"/>
      <c r="N503" s="4"/>
    </row>
    <row r="504" spans="8:14" ht="15.75" customHeight="1">
      <c r="H504" s="4"/>
      <c r="I504" s="4"/>
      <c r="J504" s="4"/>
      <c r="K504" s="4"/>
      <c r="L504" s="4"/>
      <c r="M504" s="4"/>
      <c r="N504" s="4"/>
    </row>
    <row r="505" spans="8:14" ht="15.75" customHeight="1">
      <c r="H505" s="4"/>
      <c r="I505" s="4"/>
      <c r="J505" s="4"/>
      <c r="K505" s="4"/>
      <c r="L505" s="4"/>
      <c r="M505" s="4"/>
      <c r="N505" s="4"/>
    </row>
    <row r="506" spans="8:14" ht="15.75" customHeight="1">
      <c r="H506" s="4"/>
      <c r="I506" s="4"/>
      <c r="J506" s="4"/>
      <c r="K506" s="4"/>
      <c r="L506" s="4"/>
      <c r="M506" s="4"/>
      <c r="N506" s="4"/>
    </row>
    <row r="507" spans="8:14" ht="15.75" customHeight="1">
      <c r="H507" s="4"/>
      <c r="I507" s="4"/>
      <c r="J507" s="4"/>
      <c r="K507" s="4"/>
      <c r="L507" s="4"/>
      <c r="M507" s="4"/>
      <c r="N507" s="4"/>
    </row>
    <row r="508" spans="8:14" ht="15.75" customHeight="1">
      <c r="H508" s="4"/>
      <c r="I508" s="4"/>
      <c r="J508" s="4"/>
      <c r="K508" s="4"/>
      <c r="L508" s="4"/>
      <c r="M508" s="4"/>
      <c r="N508" s="4"/>
    </row>
    <row r="509" spans="8:14" ht="15.75" customHeight="1">
      <c r="H509" s="4"/>
      <c r="I509" s="4"/>
      <c r="J509" s="4"/>
      <c r="K509" s="4"/>
      <c r="L509" s="4"/>
      <c r="M509" s="4"/>
      <c r="N509" s="4"/>
    </row>
    <row r="510" spans="8:14" ht="15.75" customHeight="1">
      <c r="H510" s="4"/>
      <c r="I510" s="4"/>
      <c r="J510" s="4"/>
      <c r="K510" s="4"/>
      <c r="L510" s="4"/>
      <c r="M510" s="4"/>
      <c r="N510" s="4"/>
    </row>
    <row r="511" spans="8:14" ht="15.75" customHeight="1">
      <c r="H511" s="4"/>
      <c r="I511" s="4"/>
      <c r="J511" s="4"/>
      <c r="K511" s="4"/>
      <c r="L511" s="4"/>
      <c r="M511" s="4"/>
      <c r="N511" s="4"/>
    </row>
    <row r="512" spans="8:14" ht="15.75" customHeight="1">
      <c r="H512" s="4"/>
      <c r="I512" s="4"/>
      <c r="J512" s="4"/>
      <c r="K512" s="4"/>
      <c r="L512" s="4"/>
      <c r="M512" s="4"/>
      <c r="N512" s="4"/>
    </row>
    <row r="513" spans="8:14" ht="15.75" customHeight="1">
      <c r="H513" s="4"/>
      <c r="I513" s="4"/>
      <c r="J513" s="4"/>
      <c r="K513" s="4"/>
      <c r="L513" s="4"/>
      <c r="M513" s="4"/>
      <c r="N513" s="4"/>
    </row>
    <row r="514" spans="8:14" ht="15.75" customHeight="1">
      <c r="H514" s="4"/>
      <c r="I514" s="4"/>
      <c r="J514" s="4"/>
      <c r="K514" s="4"/>
      <c r="L514" s="4"/>
      <c r="M514" s="4"/>
      <c r="N514" s="4"/>
    </row>
    <row r="515" spans="8:14" ht="15.75" customHeight="1">
      <c r="H515" s="4"/>
      <c r="I515" s="4"/>
      <c r="J515" s="4"/>
      <c r="K515" s="4"/>
      <c r="L515" s="4"/>
      <c r="M515" s="4"/>
      <c r="N515" s="4"/>
    </row>
    <row r="516" spans="8:14" ht="15.75" customHeight="1">
      <c r="H516" s="4"/>
      <c r="I516" s="4"/>
      <c r="J516" s="4"/>
      <c r="K516" s="4"/>
      <c r="L516" s="4"/>
      <c r="M516" s="4"/>
      <c r="N516" s="4"/>
    </row>
    <row r="517" spans="8:14" ht="15.75" customHeight="1">
      <c r="H517" s="4"/>
      <c r="I517" s="4"/>
      <c r="J517" s="4"/>
      <c r="K517" s="4"/>
      <c r="L517" s="4"/>
      <c r="M517" s="4"/>
      <c r="N517" s="4"/>
    </row>
    <row r="518" spans="8:14" ht="15.75" customHeight="1">
      <c r="H518" s="4"/>
      <c r="I518" s="4"/>
      <c r="J518" s="4"/>
      <c r="K518" s="4"/>
      <c r="L518" s="4"/>
      <c r="M518" s="4"/>
      <c r="N518" s="4"/>
    </row>
    <row r="519" spans="8:14" ht="15.75" customHeight="1">
      <c r="H519" s="4"/>
      <c r="I519" s="4"/>
      <c r="J519" s="4"/>
      <c r="K519" s="4"/>
      <c r="L519" s="4"/>
      <c r="M519" s="4"/>
      <c r="N519" s="4"/>
    </row>
    <row r="520" spans="8:14" ht="15.75" customHeight="1">
      <c r="H520" s="4"/>
      <c r="I520" s="4"/>
      <c r="J520" s="4"/>
      <c r="K520" s="4"/>
      <c r="L520" s="4"/>
      <c r="M520" s="4"/>
      <c r="N520" s="4"/>
    </row>
    <row r="521" spans="8:14" ht="15.75" customHeight="1">
      <c r="H521" s="4"/>
      <c r="I521" s="4"/>
      <c r="J521" s="4"/>
      <c r="K521" s="4"/>
      <c r="L521" s="4"/>
      <c r="M521" s="4"/>
      <c r="N521" s="4"/>
    </row>
    <row r="522" spans="8:14" ht="15.75" customHeight="1">
      <c r="H522" s="4"/>
      <c r="I522" s="4"/>
      <c r="J522" s="4"/>
      <c r="K522" s="4"/>
      <c r="L522" s="4"/>
      <c r="M522" s="4"/>
      <c r="N522" s="4"/>
    </row>
    <row r="523" spans="8:14" ht="15.75" customHeight="1">
      <c r="H523" s="4"/>
      <c r="I523" s="4"/>
      <c r="J523" s="4"/>
      <c r="K523" s="4"/>
      <c r="L523" s="4"/>
      <c r="M523" s="4"/>
      <c r="N523" s="4"/>
    </row>
    <row r="524" spans="8:14" ht="15.75" customHeight="1">
      <c r="H524" s="4"/>
      <c r="I524" s="4"/>
      <c r="J524" s="4"/>
      <c r="K524" s="4"/>
      <c r="L524" s="4"/>
      <c r="M524" s="4"/>
      <c r="N524" s="4"/>
    </row>
    <row r="525" spans="8:14" ht="15.75" customHeight="1">
      <c r="H525" s="4"/>
      <c r="I525" s="4"/>
      <c r="J525" s="4"/>
      <c r="K525" s="4"/>
      <c r="L525" s="4"/>
      <c r="M525" s="4"/>
      <c r="N525" s="4"/>
    </row>
    <row r="526" spans="8:14" ht="15.75" customHeight="1">
      <c r="H526" s="4"/>
      <c r="I526" s="4"/>
      <c r="J526" s="4"/>
      <c r="K526" s="4"/>
      <c r="L526" s="4"/>
      <c r="M526" s="4"/>
      <c r="N526" s="4"/>
    </row>
    <row r="527" spans="8:14" ht="15.75" customHeight="1">
      <c r="H527" s="4"/>
      <c r="I527" s="4"/>
      <c r="J527" s="4"/>
      <c r="K527" s="4"/>
      <c r="L527" s="4"/>
      <c r="M527" s="4"/>
      <c r="N527" s="4"/>
    </row>
    <row r="528" spans="8:14" ht="15.75" customHeight="1">
      <c r="H528" s="4"/>
      <c r="I528" s="4"/>
      <c r="J528" s="4"/>
      <c r="K528" s="4"/>
      <c r="L528" s="4"/>
      <c r="M528" s="4"/>
      <c r="N528" s="4"/>
    </row>
    <row r="529" spans="8:14" ht="15.75" customHeight="1">
      <c r="H529" s="4"/>
      <c r="I529" s="4"/>
      <c r="J529" s="4"/>
      <c r="K529" s="4"/>
      <c r="L529" s="4"/>
      <c r="M529" s="4"/>
      <c r="N529" s="4"/>
    </row>
    <row r="530" spans="8:14" ht="15.75" customHeight="1">
      <c r="H530" s="4"/>
      <c r="I530" s="4"/>
      <c r="J530" s="4"/>
      <c r="K530" s="4"/>
      <c r="L530" s="4"/>
      <c r="M530" s="4"/>
      <c r="N530" s="4"/>
    </row>
    <row r="531" spans="8:14" ht="15.75" customHeight="1">
      <c r="H531" s="4"/>
      <c r="I531" s="4"/>
      <c r="J531" s="4"/>
      <c r="K531" s="4"/>
      <c r="L531" s="4"/>
      <c r="M531" s="4"/>
      <c r="N531" s="4"/>
    </row>
    <row r="532" spans="8:14" ht="15.75" customHeight="1">
      <c r="H532" s="4"/>
      <c r="I532" s="4"/>
      <c r="J532" s="4"/>
      <c r="K532" s="4"/>
      <c r="L532" s="4"/>
      <c r="M532" s="4"/>
      <c r="N532" s="4"/>
    </row>
    <row r="533" spans="8:14" ht="15.75" customHeight="1">
      <c r="H533" s="4"/>
      <c r="I533" s="4"/>
      <c r="J533" s="4"/>
      <c r="K533" s="4"/>
      <c r="L533" s="4"/>
      <c r="M533" s="4"/>
      <c r="N533" s="4"/>
    </row>
    <row r="534" spans="8:14" ht="15.75" customHeight="1">
      <c r="H534" s="4"/>
      <c r="I534" s="4"/>
      <c r="J534" s="4"/>
      <c r="K534" s="4"/>
      <c r="L534" s="4"/>
      <c r="M534" s="4"/>
      <c r="N534" s="4"/>
    </row>
    <row r="535" spans="8:14" ht="15.75" customHeight="1">
      <c r="H535" s="4"/>
      <c r="I535" s="4"/>
      <c r="J535" s="4"/>
      <c r="K535" s="4"/>
      <c r="L535" s="4"/>
      <c r="M535" s="4"/>
      <c r="N535" s="4"/>
    </row>
    <row r="536" spans="8:14" ht="15.75" customHeight="1">
      <c r="H536" s="4"/>
      <c r="I536" s="4"/>
      <c r="J536" s="4"/>
      <c r="K536" s="4"/>
      <c r="L536" s="4"/>
      <c r="M536" s="4"/>
      <c r="N536" s="4"/>
    </row>
    <row r="537" spans="8:14" ht="15.75" customHeight="1">
      <c r="H537" s="4"/>
      <c r="I537" s="4"/>
      <c r="J537" s="4"/>
      <c r="K537" s="4"/>
      <c r="L537" s="4"/>
      <c r="M537" s="4"/>
      <c r="N537" s="4"/>
    </row>
    <row r="538" spans="8:14" ht="15.75" customHeight="1">
      <c r="H538" s="4"/>
      <c r="I538" s="4"/>
      <c r="J538" s="4"/>
      <c r="K538" s="4"/>
      <c r="L538" s="4"/>
      <c r="M538" s="4"/>
      <c r="N538" s="4"/>
    </row>
    <row r="539" spans="8:14" ht="15.75" customHeight="1">
      <c r="H539" s="4"/>
      <c r="I539" s="4"/>
      <c r="J539" s="4"/>
      <c r="K539" s="4"/>
      <c r="L539" s="4"/>
      <c r="M539" s="4"/>
      <c r="N539" s="4"/>
    </row>
    <row r="540" spans="8:14" ht="15.75" customHeight="1">
      <c r="H540" s="4"/>
      <c r="I540" s="4"/>
      <c r="J540" s="4"/>
      <c r="K540" s="4"/>
      <c r="L540" s="4"/>
      <c r="M540" s="4"/>
      <c r="N540" s="4"/>
    </row>
    <row r="541" spans="8:14" ht="15.75" customHeight="1">
      <c r="H541" s="4"/>
      <c r="I541" s="4"/>
      <c r="J541" s="4"/>
      <c r="K541" s="4"/>
      <c r="L541" s="4"/>
      <c r="M541" s="4"/>
      <c r="N541" s="4"/>
    </row>
    <row r="542" spans="8:14" ht="15.75" customHeight="1">
      <c r="H542" s="4"/>
      <c r="I542" s="4"/>
      <c r="J542" s="4"/>
      <c r="K542" s="4"/>
      <c r="L542" s="4"/>
      <c r="M542" s="4"/>
      <c r="N542" s="4"/>
    </row>
    <row r="543" spans="8:14" ht="15.75" customHeight="1">
      <c r="H543" s="4"/>
      <c r="I543" s="4"/>
      <c r="J543" s="4"/>
      <c r="K543" s="4"/>
      <c r="L543" s="4"/>
      <c r="M543" s="4"/>
      <c r="N543" s="4"/>
    </row>
    <row r="544" spans="8:14" ht="15.75" customHeight="1">
      <c r="H544" s="4"/>
      <c r="I544" s="4"/>
      <c r="J544" s="4"/>
      <c r="K544" s="4"/>
      <c r="L544" s="4"/>
      <c r="M544" s="4"/>
      <c r="N544" s="4"/>
    </row>
    <row r="545" spans="8:14" ht="15.75" customHeight="1">
      <c r="H545" s="4"/>
      <c r="I545" s="4"/>
      <c r="J545" s="4"/>
      <c r="K545" s="4"/>
      <c r="L545" s="4"/>
      <c r="M545" s="4"/>
      <c r="N545" s="4"/>
    </row>
    <row r="546" spans="8:14" ht="15.75" customHeight="1">
      <c r="H546" s="4"/>
      <c r="I546" s="4"/>
      <c r="J546" s="4"/>
      <c r="K546" s="4"/>
      <c r="L546" s="4"/>
      <c r="M546" s="4"/>
      <c r="N546" s="4"/>
    </row>
    <row r="547" spans="8:14" ht="15.75" customHeight="1">
      <c r="H547" s="4"/>
      <c r="I547" s="4"/>
      <c r="J547" s="4"/>
      <c r="K547" s="4"/>
      <c r="L547" s="4"/>
      <c r="M547" s="4"/>
      <c r="N547" s="4"/>
    </row>
    <row r="548" spans="8:14" ht="15.75" customHeight="1">
      <c r="H548" s="4"/>
      <c r="I548" s="4"/>
      <c r="J548" s="4"/>
      <c r="K548" s="4"/>
      <c r="L548" s="4"/>
      <c r="M548" s="4"/>
      <c r="N548" s="4"/>
    </row>
    <row r="549" spans="8:14" ht="15.75" customHeight="1">
      <c r="H549" s="4"/>
      <c r="I549" s="4"/>
      <c r="J549" s="4"/>
      <c r="K549" s="4"/>
      <c r="L549" s="4"/>
      <c r="M549" s="4"/>
      <c r="N549" s="4"/>
    </row>
    <row r="550" spans="8:14" ht="15.75" customHeight="1">
      <c r="H550" s="4"/>
      <c r="I550" s="4"/>
      <c r="J550" s="4"/>
      <c r="K550" s="4"/>
      <c r="L550" s="4"/>
      <c r="M550" s="4"/>
      <c r="N550" s="4"/>
    </row>
    <row r="551" spans="8:14" ht="15.75" customHeight="1">
      <c r="H551" s="4"/>
      <c r="I551" s="4"/>
      <c r="J551" s="4"/>
      <c r="K551" s="4"/>
      <c r="L551" s="4"/>
      <c r="M551" s="4"/>
      <c r="N551" s="4"/>
    </row>
    <row r="552" spans="8:14" ht="15.75" customHeight="1">
      <c r="H552" s="4"/>
      <c r="I552" s="4"/>
      <c r="J552" s="4"/>
      <c r="K552" s="4"/>
      <c r="L552" s="4"/>
      <c r="M552" s="4"/>
      <c r="N552" s="4"/>
    </row>
    <row r="553" spans="8:14" ht="15.75" customHeight="1">
      <c r="H553" s="4"/>
      <c r="I553" s="4"/>
      <c r="J553" s="4"/>
      <c r="K553" s="4"/>
      <c r="L553" s="4"/>
      <c r="M553" s="4"/>
      <c r="N553" s="4"/>
    </row>
    <row r="554" spans="8:14" ht="15.75" customHeight="1">
      <c r="H554" s="4"/>
      <c r="I554" s="4"/>
      <c r="J554" s="4"/>
      <c r="K554" s="4"/>
      <c r="L554" s="4"/>
      <c r="M554" s="4"/>
      <c r="N554" s="4"/>
    </row>
    <row r="555" spans="8:14" ht="15.75" customHeight="1">
      <c r="H555" s="4"/>
      <c r="I555" s="4"/>
      <c r="J555" s="4"/>
      <c r="K555" s="4"/>
      <c r="L555" s="4"/>
      <c r="M555" s="4"/>
      <c r="N555" s="4"/>
    </row>
    <row r="556" spans="8:14" ht="15.75" customHeight="1">
      <c r="H556" s="4"/>
      <c r="I556" s="4"/>
      <c r="J556" s="4"/>
      <c r="K556" s="4"/>
      <c r="L556" s="4"/>
      <c r="M556" s="4"/>
      <c r="N556" s="4"/>
    </row>
    <row r="557" spans="8:14" ht="15.75" customHeight="1">
      <c r="H557" s="4"/>
      <c r="I557" s="4"/>
      <c r="J557" s="4"/>
      <c r="K557" s="4"/>
      <c r="L557" s="4"/>
      <c r="M557" s="4"/>
      <c r="N557" s="4"/>
    </row>
    <row r="558" spans="8:14" ht="15.75" customHeight="1">
      <c r="H558" s="4"/>
      <c r="I558" s="4"/>
      <c r="J558" s="4"/>
      <c r="K558" s="4"/>
      <c r="L558" s="4"/>
      <c r="M558" s="4"/>
      <c r="N558" s="4"/>
    </row>
    <row r="559" spans="8:14" ht="15.75" customHeight="1">
      <c r="H559" s="4"/>
      <c r="I559" s="4"/>
      <c r="J559" s="4"/>
      <c r="K559" s="4"/>
      <c r="L559" s="4"/>
      <c r="M559" s="4"/>
      <c r="N559" s="4"/>
    </row>
    <row r="560" spans="8:14" ht="15.75" customHeight="1">
      <c r="H560" s="4"/>
      <c r="I560" s="4"/>
      <c r="J560" s="4"/>
      <c r="K560" s="4"/>
      <c r="L560" s="4"/>
      <c r="M560" s="4"/>
      <c r="N560" s="4"/>
    </row>
    <row r="561" spans="8:14" ht="15.75" customHeight="1">
      <c r="H561" s="4"/>
      <c r="I561" s="4"/>
      <c r="J561" s="4"/>
      <c r="K561" s="4"/>
      <c r="L561" s="4"/>
      <c r="M561" s="4"/>
      <c r="N561" s="4"/>
    </row>
    <row r="562" spans="8:14" ht="15.75" customHeight="1">
      <c r="H562" s="4"/>
      <c r="I562" s="4"/>
      <c r="J562" s="4"/>
      <c r="K562" s="4"/>
      <c r="L562" s="4"/>
      <c r="M562" s="4"/>
      <c r="N562" s="4"/>
    </row>
    <row r="563" spans="8:14" ht="15.75" customHeight="1">
      <c r="H563" s="4"/>
      <c r="I563" s="4"/>
      <c r="J563" s="4"/>
      <c r="K563" s="4"/>
      <c r="L563" s="4"/>
      <c r="M563" s="4"/>
      <c r="N563" s="4"/>
    </row>
    <row r="564" spans="8:14" ht="15.75" customHeight="1">
      <c r="H564" s="4"/>
      <c r="I564" s="4"/>
      <c r="J564" s="4"/>
      <c r="K564" s="4"/>
      <c r="L564" s="4"/>
      <c r="M564" s="4"/>
      <c r="N564" s="4"/>
    </row>
    <row r="565" spans="8:14" ht="15.75" customHeight="1">
      <c r="H565" s="4"/>
      <c r="I565" s="4"/>
      <c r="J565" s="4"/>
      <c r="K565" s="4"/>
      <c r="L565" s="4"/>
      <c r="M565" s="4"/>
      <c r="N565" s="4"/>
    </row>
    <row r="566" spans="8:14" ht="15.75" customHeight="1">
      <c r="H566" s="4"/>
      <c r="I566" s="4"/>
      <c r="J566" s="4"/>
      <c r="K566" s="4"/>
      <c r="L566" s="4"/>
      <c r="M566" s="4"/>
      <c r="N566" s="4"/>
    </row>
    <row r="567" spans="8:14" ht="15.75" customHeight="1">
      <c r="H567" s="4"/>
      <c r="I567" s="4"/>
      <c r="J567" s="4"/>
      <c r="K567" s="4"/>
      <c r="L567" s="4"/>
      <c r="M567" s="4"/>
      <c r="N567" s="4"/>
    </row>
    <row r="568" spans="8:14" ht="15.75" customHeight="1">
      <c r="H568" s="4"/>
      <c r="I568" s="4"/>
      <c r="J568" s="4"/>
      <c r="K568" s="4"/>
      <c r="L568" s="4"/>
      <c r="M568" s="4"/>
      <c r="N568" s="4"/>
    </row>
    <row r="569" spans="8:14" ht="15.75" customHeight="1">
      <c r="H569" s="4"/>
      <c r="I569" s="4"/>
      <c r="J569" s="4"/>
      <c r="K569" s="4"/>
      <c r="L569" s="4"/>
      <c r="M569" s="4"/>
      <c r="N569" s="4"/>
    </row>
    <row r="570" spans="8:14" ht="15.75" customHeight="1">
      <c r="H570" s="4"/>
      <c r="I570" s="4"/>
      <c r="J570" s="4"/>
      <c r="K570" s="4"/>
      <c r="L570" s="4"/>
      <c r="M570" s="4"/>
      <c r="N570" s="4"/>
    </row>
    <row r="571" spans="8:14" ht="15.75" customHeight="1">
      <c r="H571" s="4"/>
      <c r="I571" s="4"/>
      <c r="J571" s="4"/>
      <c r="K571" s="4"/>
      <c r="L571" s="4"/>
      <c r="M571" s="4"/>
      <c r="N571" s="4"/>
    </row>
    <row r="572" spans="8:14" ht="15.75" customHeight="1">
      <c r="H572" s="4"/>
      <c r="I572" s="4"/>
      <c r="J572" s="4"/>
      <c r="K572" s="4"/>
      <c r="L572" s="4"/>
      <c r="M572" s="4"/>
      <c r="N572" s="4"/>
    </row>
    <row r="573" spans="8:14" ht="15.75" customHeight="1">
      <c r="H573" s="4"/>
      <c r="I573" s="4"/>
      <c r="J573" s="4"/>
      <c r="K573" s="4"/>
      <c r="L573" s="4"/>
      <c r="M573" s="4"/>
      <c r="N573" s="4"/>
    </row>
    <row r="574" spans="8:14" ht="15.75" customHeight="1">
      <c r="H574" s="4"/>
      <c r="I574" s="4"/>
      <c r="J574" s="4"/>
      <c r="K574" s="4"/>
      <c r="L574" s="4"/>
      <c r="M574" s="4"/>
      <c r="N574" s="4"/>
    </row>
    <row r="575" spans="8:14" ht="15.75" customHeight="1">
      <c r="H575" s="4"/>
      <c r="I575" s="4"/>
      <c r="J575" s="4"/>
      <c r="K575" s="4"/>
      <c r="L575" s="4"/>
      <c r="M575" s="4"/>
      <c r="N575" s="4"/>
    </row>
    <row r="576" spans="8:14" ht="15.75" customHeight="1">
      <c r="H576" s="4"/>
      <c r="I576" s="4"/>
      <c r="J576" s="4"/>
      <c r="K576" s="4"/>
      <c r="L576" s="4"/>
      <c r="M576" s="4"/>
      <c r="N576" s="4"/>
    </row>
    <row r="577" spans="8:14" ht="15.75" customHeight="1">
      <c r="H577" s="4"/>
      <c r="I577" s="4"/>
      <c r="J577" s="4"/>
      <c r="K577" s="4"/>
      <c r="L577" s="4"/>
      <c r="M577" s="4"/>
      <c r="N577" s="4"/>
    </row>
    <row r="578" spans="8:14" ht="15.75" customHeight="1">
      <c r="H578" s="4"/>
      <c r="I578" s="4"/>
      <c r="J578" s="4"/>
      <c r="K578" s="4"/>
      <c r="L578" s="4"/>
      <c r="M578" s="4"/>
      <c r="N578" s="4"/>
    </row>
    <row r="579" spans="8:14" ht="15.75" customHeight="1">
      <c r="H579" s="4"/>
      <c r="I579" s="4"/>
      <c r="J579" s="4"/>
      <c r="K579" s="4"/>
      <c r="L579" s="4"/>
      <c r="M579" s="4"/>
      <c r="N579" s="4"/>
    </row>
    <row r="580" spans="8:14" ht="15.75" customHeight="1">
      <c r="H580" s="4"/>
      <c r="I580" s="4"/>
      <c r="J580" s="4"/>
      <c r="K580" s="4"/>
      <c r="L580" s="4"/>
      <c r="M580" s="4"/>
      <c r="N580" s="4"/>
    </row>
    <row r="581" spans="8:14" ht="15.75" customHeight="1">
      <c r="H581" s="4"/>
      <c r="I581" s="4"/>
      <c r="J581" s="4"/>
      <c r="K581" s="4"/>
      <c r="L581" s="4"/>
      <c r="M581" s="4"/>
      <c r="N581" s="4"/>
    </row>
    <row r="582" spans="8:14" ht="15.75" customHeight="1">
      <c r="H582" s="4"/>
      <c r="I582" s="4"/>
      <c r="J582" s="4"/>
      <c r="K582" s="4"/>
      <c r="L582" s="4"/>
      <c r="M582" s="4"/>
      <c r="N582" s="4"/>
    </row>
    <row r="583" spans="8:14" ht="15.75" customHeight="1">
      <c r="H583" s="4"/>
      <c r="I583" s="4"/>
      <c r="J583" s="4"/>
      <c r="K583" s="4"/>
      <c r="L583" s="4"/>
      <c r="M583" s="4"/>
      <c r="N583" s="4"/>
    </row>
    <row r="584" spans="8:14" ht="15.75" customHeight="1">
      <c r="H584" s="4"/>
      <c r="I584" s="4"/>
      <c r="J584" s="4"/>
      <c r="K584" s="4"/>
      <c r="L584" s="4"/>
      <c r="M584" s="4"/>
      <c r="N584" s="4"/>
    </row>
    <row r="585" spans="8:14" ht="15.75" customHeight="1">
      <c r="H585" s="4"/>
      <c r="I585" s="4"/>
      <c r="J585" s="4"/>
      <c r="K585" s="4"/>
      <c r="L585" s="4"/>
      <c r="M585" s="4"/>
      <c r="N585" s="4"/>
    </row>
    <row r="586" spans="8:14" ht="15.75" customHeight="1">
      <c r="H586" s="4"/>
      <c r="I586" s="4"/>
      <c r="J586" s="4"/>
      <c r="K586" s="4"/>
      <c r="L586" s="4"/>
      <c r="M586" s="4"/>
      <c r="N586" s="4"/>
    </row>
    <row r="587" spans="8:14" ht="15.75" customHeight="1">
      <c r="H587" s="4"/>
      <c r="I587" s="4"/>
      <c r="J587" s="4"/>
      <c r="K587" s="4"/>
      <c r="L587" s="4"/>
      <c r="M587" s="4"/>
      <c r="N587" s="4"/>
    </row>
    <row r="588" spans="8:14" ht="15.75" customHeight="1">
      <c r="H588" s="4"/>
      <c r="I588" s="4"/>
      <c r="J588" s="4"/>
      <c r="K588" s="4"/>
      <c r="L588" s="4"/>
      <c r="M588" s="4"/>
      <c r="N588" s="4"/>
    </row>
    <row r="589" spans="8:14" ht="15.75" customHeight="1">
      <c r="H589" s="4"/>
      <c r="I589" s="4"/>
      <c r="J589" s="4"/>
      <c r="K589" s="4"/>
      <c r="L589" s="4"/>
      <c r="M589" s="4"/>
      <c r="N589" s="4"/>
    </row>
    <row r="590" spans="8:14" ht="15.75" customHeight="1">
      <c r="H590" s="4"/>
      <c r="I590" s="4"/>
      <c r="J590" s="4"/>
      <c r="K590" s="4"/>
      <c r="L590" s="4"/>
      <c r="M590" s="4"/>
      <c r="N590" s="4"/>
    </row>
    <row r="591" spans="8:14" ht="15.75" customHeight="1">
      <c r="H591" s="4"/>
      <c r="I591" s="4"/>
      <c r="J591" s="4"/>
      <c r="K591" s="4"/>
      <c r="L591" s="4"/>
      <c r="M591" s="4"/>
      <c r="N591" s="4"/>
    </row>
    <row r="592" spans="8:14" ht="15.75" customHeight="1">
      <c r="H592" s="4"/>
      <c r="I592" s="4"/>
      <c r="J592" s="4"/>
      <c r="K592" s="4"/>
      <c r="L592" s="4"/>
      <c r="M592" s="4"/>
      <c r="N592" s="4"/>
    </row>
    <row r="593" spans="8:14" ht="15.75" customHeight="1">
      <c r="H593" s="4"/>
      <c r="I593" s="4"/>
      <c r="J593" s="4"/>
      <c r="K593" s="4"/>
      <c r="L593" s="4"/>
      <c r="M593" s="4"/>
      <c r="N593" s="4"/>
    </row>
    <row r="594" spans="8:14" ht="15.75" customHeight="1">
      <c r="H594" s="4"/>
      <c r="I594" s="4"/>
      <c r="J594" s="4"/>
      <c r="K594" s="4"/>
      <c r="L594" s="4"/>
      <c r="M594" s="4"/>
      <c r="N594" s="4"/>
    </row>
    <row r="595" spans="8:14" ht="15.75" customHeight="1">
      <c r="H595" s="4"/>
      <c r="I595" s="4"/>
      <c r="J595" s="4"/>
      <c r="K595" s="4"/>
      <c r="L595" s="4"/>
      <c r="M595" s="4"/>
      <c r="N595" s="4"/>
    </row>
    <row r="596" spans="8:14" ht="15.75" customHeight="1">
      <c r="H596" s="4"/>
      <c r="I596" s="4"/>
      <c r="J596" s="4"/>
      <c r="K596" s="4"/>
      <c r="L596" s="4"/>
      <c r="M596" s="4"/>
      <c r="N596" s="4"/>
    </row>
    <row r="597" spans="8:14" ht="15.75" customHeight="1">
      <c r="H597" s="4"/>
      <c r="I597" s="4"/>
      <c r="J597" s="4"/>
      <c r="K597" s="4"/>
      <c r="L597" s="4"/>
      <c r="M597" s="4"/>
      <c r="N597" s="4"/>
    </row>
    <row r="598" spans="8:14" ht="15.75" customHeight="1">
      <c r="H598" s="4"/>
      <c r="I598" s="4"/>
      <c r="J598" s="4"/>
      <c r="K598" s="4"/>
      <c r="L598" s="4"/>
      <c r="M598" s="4"/>
      <c r="N598" s="4"/>
    </row>
    <row r="599" spans="8:14" ht="15.75" customHeight="1">
      <c r="H599" s="4"/>
      <c r="I599" s="4"/>
      <c r="J599" s="4"/>
      <c r="K599" s="4"/>
      <c r="L599" s="4"/>
      <c r="M599" s="4"/>
      <c r="N599" s="4"/>
    </row>
    <row r="600" spans="8:14" ht="15.75" customHeight="1">
      <c r="H600" s="4"/>
      <c r="I600" s="4"/>
      <c r="J600" s="4"/>
      <c r="K600" s="4"/>
      <c r="L600" s="4"/>
      <c r="M600" s="4"/>
      <c r="N600" s="4"/>
    </row>
    <row r="601" spans="8:14" ht="15.75" customHeight="1">
      <c r="H601" s="4"/>
      <c r="I601" s="4"/>
      <c r="J601" s="4"/>
      <c r="K601" s="4"/>
      <c r="L601" s="4"/>
      <c r="M601" s="4"/>
      <c r="N601" s="4"/>
    </row>
    <row r="602" spans="8:14" ht="15.75" customHeight="1">
      <c r="H602" s="4"/>
      <c r="I602" s="4"/>
      <c r="J602" s="4"/>
      <c r="K602" s="4"/>
      <c r="L602" s="4"/>
      <c r="M602" s="4"/>
      <c r="N602" s="4"/>
    </row>
    <row r="603" spans="8:14" ht="15.75" customHeight="1">
      <c r="H603" s="4"/>
      <c r="I603" s="4"/>
      <c r="J603" s="4"/>
      <c r="K603" s="4"/>
      <c r="L603" s="4"/>
      <c r="M603" s="4"/>
      <c r="N603" s="4"/>
    </row>
    <row r="604" spans="8:14" ht="15.75" customHeight="1">
      <c r="H604" s="4"/>
      <c r="I604" s="4"/>
      <c r="J604" s="4"/>
      <c r="K604" s="4"/>
      <c r="L604" s="4"/>
      <c r="M604" s="4"/>
      <c r="N604" s="4"/>
    </row>
    <row r="605" spans="8:14" ht="15.75" customHeight="1">
      <c r="H605" s="4"/>
      <c r="I605" s="4"/>
      <c r="J605" s="4"/>
      <c r="K605" s="4"/>
      <c r="L605" s="4"/>
      <c r="M605" s="4"/>
      <c r="N605" s="4"/>
    </row>
    <row r="606" spans="8:14" ht="15.75" customHeight="1">
      <c r="H606" s="4"/>
      <c r="I606" s="4"/>
      <c r="J606" s="4"/>
      <c r="K606" s="4"/>
      <c r="L606" s="4"/>
      <c r="M606" s="4"/>
      <c r="N606" s="4"/>
    </row>
    <row r="607" spans="8:14" ht="15.75" customHeight="1">
      <c r="H607" s="4"/>
      <c r="I607" s="4"/>
      <c r="J607" s="4"/>
      <c r="K607" s="4"/>
      <c r="L607" s="4"/>
      <c r="M607" s="4"/>
      <c r="N607" s="4"/>
    </row>
    <row r="608" spans="8:14" ht="15.75" customHeight="1">
      <c r="H608" s="4"/>
      <c r="I608" s="4"/>
      <c r="J608" s="4"/>
      <c r="K608" s="4"/>
      <c r="L608" s="4"/>
      <c r="M608" s="4"/>
      <c r="N608" s="4"/>
    </row>
    <row r="609" spans="8:14" ht="15.75" customHeight="1">
      <c r="H609" s="4"/>
      <c r="I609" s="4"/>
      <c r="J609" s="4"/>
      <c r="K609" s="4"/>
      <c r="L609" s="4"/>
      <c r="M609" s="4"/>
      <c r="N609" s="4"/>
    </row>
    <row r="610" spans="8:14" ht="15.75" customHeight="1">
      <c r="H610" s="4"/>
      <c r="I610" s="4"/>
      <c r="J610" s="4"/>
      <c r="K610" s="4"/>
      <c r="L610" s="4"/>
      <c r="M610" s="4"/>
      <c r="N610" s="4"/>
    </row>
    <row r="611" spans="8:14" ht="15.75" customHeight="1">
      <c r="H611" s="4"/>
      <c r="I611" s="4"/>
      <c r="J611" s="4"/>
      <c r="K611" s="4"/>
      <c r="L611" s="4"/>
      <c r="M611" s="4"/>
      <c r="N611" s="4"/>
    </row>
    <row r="612" spans="8:14" ht="15.75" customHeight="1">
      <c r="H612" s="4"/>
      <c r="I612" s="4"/>
      <c r="J612" s="4"/>
      <c r="K612" s="4"/>
      <c r="L612" s="4"/>
      <c r="M612" s="4"/>
      <c r="N612" s="4"/>
    </row>
    <row r="613" spans="8:14" ht="15.75" customHeight="1">
      <c r="H613" s="4"/>
      <c r="I613" s="4"/>
      <c r="J613" s="4"/>
      <c r="K613" s="4"/>
      <c r="L613" s="4"/>
      <c r="M613" s="4"/>
      <c r="N613" s="4"/>
    </row>
    <row r="614" spans="8:14" ht="15.75" customHeight="1">
      <c r="H614" s="4"/>
      <c r="I614" s="4"/>
      <c r="J614" s="4"/>
      <c r="K614" s="4"/>
      <c r="L614" s="4"/>
      <c r="M614" s="4"/>
      <c r="N614" s="4"/>
    </row>
    <row r="615" spans="8:14" ht="15.75" customHeight="1">
      <c r="H615" s="4"/>
      <c r="I615" s="4"/>
      <c r="J615" s="4"/>
      <c r="K615" s="4"/>
      <c r="L615" s="4"/>
      <c r="M615" s="4"/>
      <c r="N615" s="4"/>
    </row>
    <row r="616" spans="8:14" ht="15.75" customHeight="1">
      <c r="H616" s="4"/>
      <c r="I616" s="4"/>
      <c r="J616" s="4"/>
      <c r="K616" s="4"/>
      <c r="L616" s="4"/>
      <c r="M616" s="4"/>
      <c r="N616" s="4"/>
    </row>
    <row r="617" spans="8:14" ht="15.75" customHeight="1">
      <c r="H617" s="4"/>
      <c r="I617" s="4"/>
      <c r="J617" s="4"/>
      <c r="K617" s="4"/>
      <c r="L617" s="4"/>
      <c r="M617" s="4"/>
      <c r="N617" s="4"/>
    </row>
    <row r="618" spans="8:14" ht="15.75" customHeight="1">
      <c r="H618" s="4"/>
      <c r="I618" s="4"/>
      <c r="J618" s="4"/>
      <c r="K618" s="4"/>
      <c r="L618" s="4"/>
      <c r="M618" s="4"/>
      <c r="N618" s="4"/>
    </row>
    <row r="619" spans="8:14" ht="15.75" customHeight="1">
      <c r="H619" s="4"/>
      <c r="I619" s="4"/>
      <c r="J619" s="4"/>
      <c r="K619" s="4"/>
      <c r="L619" s="4"/>
      <c r="M619" s="4"/>
      <c r="N619" s="4"/>
    </row>
    <row r="620" spans="8:14" ht="15.75" customHeight="1">
      <c r="H620" s="4"/>
      <c r="I620" s="4"/>
      <c r="J620" s="4"/>
      <c r="K620" s="4"/>
      <c r="L620" s="4"/>
      <c r="M620" s="4"/>
      <c r="N620" s="4"/>
    </row>
    <row r="621" spans="8:14" ht="15.75" customHeight="1">
      <c r="H621" s="4"/>
      <c r="I621" s="4"/>
      <c r="J621" s="4"/>
      <c r="K621" s="4"/>
      <c r="L621" s="4"/>
      <c r="M621" s="4"/>
      <c r="N621" s="4"/>
    </row>
    <row r="622" spans="8:14" ht="15.75" customHeight="1">
      <c r="H622" s="4"/>
      <c r="I622" s="4"/>
      <c r="J622" s="4"/>
      <c r="K622" s="4"/>
      <c r="L622" s="4"/>
      <c r="M622" s="4"/>
      <c r="N622" s="4"/>
    </row>
    <row r="623" spans="8:14" ht="15.75" customHeight="1">
      <c r="H623" s="4"/>
      <c r="I623" s="4"/>
      <c r="J623" s="4"/>
      <c r="K623" s="4"/>
      <c r="L623" s="4"/>
      <c r="M623" s="4"/>
      <c r="N623" s="4"/>
    </row>
    <row r="624" spans="8:14" ht="15.75" customHeight="1">
      <c r="H624" s="4"/>
      <c r="I624" s="4"/>
      <c r="J624" s="4"/>
      <c r="K624" s="4"/>
      <c r="L624" s="4"/>
      <c r="M624" s="4"/>
      <c r="N624" s="4"/>
    </row>
    <row r="625" spans="8:14" ht="15.75" customHeight="1">
      <c r="H625" s="4"/>
      <c r="I625" s="4"/>
      <c r="J625" s="4"/>
      <c r="K625" s="4"/>
      <c r="L625" s="4"/>
      <c r="M625" s="4"/>
      <c r="N625" s="4"/>
    </row>
    <row r="626" spans="8:14" ht="15.75" customHeight="1">
      <c r="H626" s="4"/>
      <c r="I626" s="4"/>
      <c r="J626" s="4"/>
      <c r="K626" s="4"/>
      <c r="L626" s="4"/>
      <c r="M626" s="4"/>
      <c r="N626" s="4"/>
    </row>
    <row r="627" spans="8:14" ht="15.75" customHeight="1">
      <c r="H627" s="4"/>
      <c r="I627" s="4"/>
      <c r="J627" s="4"/>
      <c r="K627" s="4"/>
      <c r="L627" s="4"/>
      <c r="M627" s="4"/>
      <c r="N627" s="4"/>
    </row>
    <row r="628" spans="8:14" ht="15.75" customHeight="1">
      <c r="H628" s="4"/>
      <c r="I628" s="4"/>
      <c r="J628" s="4"/>
      <c r="K628" s="4"/>
      <c r="L628" s="4"/>
      <c r="M628" s="4"/>
      <c r="N628" s="4"/>
    </row>
    <row r="629" spans="8:14" ht="15.75" customHeight="1">
      <c r="H629" s="4"/>
      <c r="I629" s="4"/>
      <c r="J629" s="4"/>
      <c r="K629" s="4"/>
      <c r="L629" s="4"/>
      <c r="M629" s="4"/>
      <c r="N629" s="4"/>
    </row>
    <row r="630" spans="8:14" ht="15.75" customHeight="1">
      <c r="H630" s="4"/>
      <c r="I630" s="4"/>
      <c r="J630" s="4"/>
      <c r="K630" s="4"/>
      <c r="L630" s="4"/>
      <c r="M630" s="4"/>
      <c r="N630" s="4"/>
    </row>
    <row r="631" spans="8:14" ht="15.75" customHeight="1">
      <c r="H631" s="4"/>
      <c r="I631" s="4"/>
      <c r="J631" s="4"/>
      <c r="K631" s="4"/>
      <c r="L631" s="4"/>
      <c r="M631" s="4"/>
      <c r="N631" s="4"/>
    </row>
    <row r="632" spans="8:14" ht="15.75" customHeight="1">
      <c r="H632" s="4"/>
      <c r="I632" s="4"/>
      <c r="J632" s="4"/>
      <c r="K632" s="4"/>
      <c r="L632" s="4"/>
      <c r="M632" s="4"/>
      <c r="N632" s="4"/>
    </row>
    <row r="633" spans="8:14" ht="15.75" customHeight="1">
      <c r="H633" s="4"/>
      <c r="I633" s="4"/>
      <c r="J633" s="4"/>
      <c r="K633" s="4"/>
      <c r="L633" s="4"/>
      <c r="M633" s="4"/>
      <c r="N633" s="4"/>
    </row>
    <row r="634" spans="8:14" ht="15.75" customHeight="1">
      <c r="H634" s="4"/>
      <c r="I634" s="4"/>
      <c r="J634" s="4"/>
      <c r="K634" s="4"/>
      <c r="L634" s="4"/>
      <c r="M634" s="4"/>
      <c r="N634" s="4"/>
    </row>
    <row r="635" spans="8:14" ht="15.75" customHeight="1">
      <c r="H635" s="4"/>
      <c r="I635" s="4"/>
      <c r="J635" s="4"/>
      <c r="K635" s="4"/>
      <c r="L635" s="4"/>
      <c r="M635" s="4"/>
      <c r="N635" s="4"/>
    </row>
    <row r="636" spans="8:14" ht="15.75" customHeight="1">
      <c r="H636" s="4"/>
      <c r="I636" s="4"/>
      <c r="J636" s="4"/>
      <c r="K636" s="4"/>
      <c r="L636" s="4"/>
      <c r="M636" s="4"/>
      <c r="N636" s="4"/>
    </row>
    <row r="637" spans="8:14" ht="15.75" customHeight="1">
      <c r="H637" s="4"/>
      <c r="I637" s="4"/>
      <c r="J637" s="4"/>
      <c r="K637" s="4"/>
      <c r="L637" s="4"/>
      <c r="M637" s="4"/>
      <c r="N637" s="4"/>
    </row>
    <row r="638" spans="8:14" ht="15.75" customHeight="1">
      <c r="H638" s="4"/>
      <c r="I638" s="4"/>
      <c r="J638" s="4"/>
      <c r="K638" s="4"/>
      <c r="L638" s="4"/>
      <c r="M638" s="4"/>
      <c r="N638" s="4"/>
    </row>
    <row r="639" spans="8:14" ht="15.75" customHeight="1">
      <c r="H639" s="4"/>
      <c r="I639" s="4"/>
      <c r="J639" s="4"/>
      <c r="K639" s="4"/>
      <c r="L639" s="4"/>
      <c r="M639" s="4"/>
      <c r="N639" s="4"/>
    </row>
    <row r="640" spans="8:14" ht="15.75" customHeight="1">
      <c r="H640" s="4"/>
      <c r="I640" s="4"/>
      <c r="J640" s="4"/>
      <c r="K640" s="4"/>
      <c r="L640" s="4"/>
      <c r="M640" s="4"/>
      <c r="N640" s="4"/>
    </row>
    <row r="641" spans="8:14" ht="15.75" customHeight="1">
      <c r="H641" s="4"/>
      <c r="I641" s="4"/>
      <c r="J641" s="4"/>
      <c r="K641" s="4"/>
      <c r="L641" s="4"/>
      <c r="M641" s="4"/>
      <c r="N641" s="4"/>
    </row>
    <row r="642" spans="8:14" ht="15.75" customHeight="1">
      <c r="H642" s="4"/>
      <c r="I642" s="4"/>
      <c r="J642" s="4"/>
      <c r="K642" s="4"/>
      <c r="L642" s="4"/>
      <c r="M642" s="4"/>
      <c r="N642" s="4"/>
    </row>
    <row r="643" spans="8:14" ht="15.75" customHeight="1">
      <c r="H643" s="4"/>
      <c r="I643" s="4"/>
      <c r="J643" s="4"/>
      <c r="K643" s="4"/>
      <c r="L643" s="4"/>
      <c r="M643" s="4"/>
      <c r="N643" s="4"/>
    </row>
    <row r="644" spans="8:14" ht="15.75" customHeight="1">
      <c r="H644" s="4"/>
      <c r="I644" s="4"/>
      <c r="J644" s="4"/>
      <c r="K644" s="4"/>
      <c r="L644" s="4"/>
      <c r="M644" s="4"/>
      <c r="N644" s="4"/>
    </row>
    <row r="645" spans="8:14" ht="15.75" customHeight="1">
      <c r="H645" s="4"/>
      <c r="I645" s="4"/>
      <c r="J645" s="4"/>
      <c r="K645" s="4"/>
      <c r="L645" s="4"/>
      <c r="M645" s="4"/>
      <c r="N645" s="4"/>
    </row>
    <row r="646" spans="8:14" ht="15.75" customHeight="1">
      <c r="H646" s="4"/>
      <c r="I646" s="4"/>
      <c r="J646" s="4"/>
      <c r="K646" s="4"/>
      <c r="L646" s="4"/>
      <c r="M646" s="4"/>
      <c r="N646" s="4"/>
    </row>
    <row r="647" spans="8:14" ht="15.75" customHeight="1">
      <c r="H647" s="4"/>
      <c r="I647" s="4"/>
      <c r="J647" s="4"/>
      <c r="K647" s="4"/>
      <c r="L647" s="4"/>
      <c r="M647" s="4"/>
      <c r="N647" s="4"/>
    </row>
    <row r="648" spans="8:14" ht="15.75" customHeight="1">
      <c r="H648" s="4"/>
      <c r="I648" s="4"/>
      <c r="J648" s="4"/>
      <c r="K648" s="4"/>
      <c r="L648" s="4"/>
      <c r="M648" s="4"/>
      <c r="N648" s="4"/>
    </row>
    <row r="649" spans="8:14" ht="15.75" customHeight="1">
      <c r="H649" s="4"/>
      <c r="I649" s="4"/>
      <c r="J649" s="4"/>
      <c r="K649" s="4"/>
      <c r="L649" s="4"/>
      <c r="M649" s="4"/>
      <c r="N649" s="4"/>
    </row>
    <row r="650" spans="8:14" ht="15.75" customHeight="1">
      <c r="H650" s="4"/>
      <c r="I650" s="4"/>
      <c r="J650" s="4"/>
      <c r="K650" s="4"/>
      <c r="L650" s="4"/>
      <c r="M650" s="4"/>
      <c r="N650" s="4"/>
    </row>
    <row r="651" spans="8:14" ht="15.75" customHeight="1">
      <c r="H651" s="4"/>
      <c r="I651" s="4"/>
      <c r="J651" s="4"/>
      <c r="K651" s="4"/>
      <c r="L651" s="4"/>
      <c r="M651" s="4"/>
      <c r="N651" s="4"/>
    </row>
    <row r="652" spans="8:14" ht="15.75" customHeight="1">
      <c r="H652" s="4"/>
      <c r="I652" s="4"/>
      <c r="J652" s="4"/>
      <c r="K652" s="4"/>
      <c r="L652" s="4"/>
      <c r="M652" s="4"/>
      <c r="N652" s="4"/>
    </row>
    <row r="653" spans="8:14" ht="15.75" customHeight="1">
      <c r="H653" s="4"/>
      <c r="I653" s="4"/>
      <c r="J653" s="4"/>
      <c r="K653" s="4"/>
      <c r="L653" s="4"/>
      <c r="M653" s="4"/>
      <c r="N653" s="4"/>
    </row>
    <row r="654" spans="8:14" ht="15.75" customHeight="1">
      <c r="H654" s="4"/>
      <c r="I654" s="4"/>
      <c r="J654" s="4"/>
      <c r="K654" s="4"/>
      <c r="L654" s="4"/>
      <c r="M654" s="4"/>
      <c r="N654" s="4"/>
    </row>
    <row r="655" spans="8:14" ht="15.75" customHeight="1">
      <c r="H655" s="4"/>
      <c r="I655" s="4"/>
      <c r="J655" s="4"/>
      <c r="K655" s="4"/>
      <c r="L655" s="4"/>
      <c r="M655" s="4"/>
      <c r="N655" s="4"/>
    </row>
    <row r="656" spans="8:14" ht="15.75" customHeight="1">
      <c r="H656" s="4"/>
      <c r="I656" s="4"/>
      <c r="J656" s="4"/>
      <c r="K656" s="4"/>
      <c r="L656" s="4"/>
      <c r="M656" s="4"/>
      <c r="N656" s="4"/>
    </row>
    <row r="657" spans="8:14" ht="15.75" customHeight="1">
      <c r="H657" s="4"/>
      <c r="I657" s="4"/>
      <c r="J657" s="4"/>
      <c r="K657" s="4"/>
      <c r="L657" s="4"/>
      <c r="M657" s="4"/>
      <c r="N657" s="4"/>
    </row>
    <row r="658" spans="8:14" ht="15.75" customHeight="1">
      <c r="H658" s="4"/>
      <c r="I658" s="4"/>
      <c r="J658" s="4"/>
      <c r="K658" s="4"/>
      <c r="L658" s="4"/>
      <c r="M658" s="4"/>
      <c r="N658" s="4"/>
    </row>
    <row r="659" spans="8:14" ht="15.75" customHeight="1">
      <c r="H659" s="4"/>
      <c r="I659" s="4"/>
      <c r="J659" s="4"/>
      <c r="K659" s="4"/>
      <c r="L659" s="4"/>
      <c r="M659" s="4"/>
      <c r="N659" s="4"/>
    </row>
    <row r="660" spans="8:14" ht="15.75" customHeight="1">
      <c r="H660" s="4"/>
      <c r="I660" s="4"/>
      <c r="J660" s="4"/>
      <c r="K660" s="4"/>
      <c r="L660" s="4"/>
      <c r="M660" s="4"/>
      <c r="N660" s="4"/>
    </row>
    <row r="661" spans="8:14" ht="15.75" customHeight="1">
      <c r="H661" s="4"/>
      <c r="I661" s="4"/>
      <c r="J661" s="4"/>
      <c r="K661" s="4"/>
      <c r="L661" s="4"/>
      <c r="M661" s="4"/>
      <c r="N661" s="4"/>
    </row>
    <row r="662" spans="8:14" ht="15.75" customHeight="1">
      <c r="H662" s="4"/>
      <c r="I662" s="4"/>
      <c r="J662" s="4"/>
      <c r="K662" s="4"/>
      <c r="L662" s="4"/>
      <c r="M662" s="4"/>
      <c r="N662" s="4"/>
    </row>
    <row r="663" spans="8:14" ht="15.75" customHeight="1">
      <c r="H663" s="4"/>
      <c r="I663" s="4"/>
      <c r="J663" s="4"/>
      <c r="K663" s="4"/>
      <c r="L663" s="4"/>
      <c r="M663" s="4"/>
      <c r="N663" s="4"/>
    </row>
    <row r="664" spans="8:14" ht="15.75" customHeight="1">
      <c r="H664" s="4"/>
      <c r="I664" s="4"/>
      <c r="J664" s="4"/>
      <c r="K664" s="4"/>
      <c r="L664" s="4"/>
      <c r="M664" s="4"/>
      <c r="N664" s="4"/>
    </row>
    <row r="665" spans="8:14" ht="15.75" customHeight="1">
      <c r="H665" s="4"/>
      <c r="I665" s="4"/>
      <c r="J665" s="4"/>
      <c r="K665" s="4"/>
      <c r="L665" s="4"/>
      <c r="M665" s="4"/>
      <c r="N665" s="4"/>
    </row>
    <row r="666" spans="8:14" ht="15.75" customHeight="1">
      <c r="H666" s="4"/>
      <c r="I666" s="4"/>
      <c r="J666" s="4"/>
      <c r="K666" s="4"/>
      <c r="L666" s="4"/>
      <c r="M666" s="4"/>
      <c r="N666" s="4"/>
    </row>
    <row r="667" spans="8:14" ht="15.75" customHeight="1">
      <c r="H667" s="4"/>
      <c r="I667" s="4"/>
      <c r="J667" s="4"/>
      <c r="K667" s="4"/>
      <c r="L667" s="4"/>
      <c r="M667" s="4"/>
      <c r="N667" s="4"/>
    </row>
    <row r="668" spans="8:14" ht="15.75" customHeight="1">
      <c r="H668" s="4"/>
      <c r="I668" s="4"/>
      <c r="J668" s="4"/>
      <c r="K668" s="4"/>
      <c r="L668" s="4"/>
      <c r="M668" s="4"/>
      <c r="N668" s="4"/>
    </row>
    <row r="669" spans="8:14" ht="15.75" customHeight="1">
      <c r="H669" s="4"/>
      <c r="I669" s="4"/>
      <c r="J669" s="4"/>
      <c r="K669" s="4"/>
      <c r="L669" s="4"/>
      <c r="M669" s="4"/>
      <c r="N669" s="4"/>
    </row>
    <row r="670" spans="8:14" ht="15.75" customHeight="1">
      <c r="H670" s="4"/>
      <c r="I670" s="4"/>
      <c r="J670" s="4"/>
      <c r="K670" s="4"/>
      <c r="L670" s="4"/>
      <c r="M670" s="4"/>
      <c r="N670" s="4"/>
    </row>
    <row r="671" spans="8:14" ht="15.75" customHeight="1">
      <c r="H671" s="4"/>
      <c r="I671" s="4"/>
      <c r="J671" s="4"/>
      <c r="K671" s="4"/>
      <c r="L671" s="4"/>
      <c r="M671" s="4"/>
      <c r="N671" s="4"/>
    </row>
    <row r="672" spans="8:14" ht="15.75" customHeight="1">
      <c r="H672" s="4"/>
      <c r="I672" s="4"/>
      <c r="J672" s="4"/>
      <c r="K672" s="4"/>
      <c r="L672" s="4"/>
      <c r="M672" s="4"/>
      <c r="N672" s="4"/>
    </row>
    <row r="673" spans="8:14" ht="15.75" customHeight="1">
      <c r="H673" s="4"/>
      <c r="I673" s="4"/>
      <c r="J673" s="4"/>
      <c r="K673" s="4"/>
      <c r="L673" s="4"/>
      <c r="M673" s="4"/>
      <c r="N673" s="4"/>
    </row>
    <row r="674" spans="8:14" ht="15.75" customHeight="1">
      <c r="H674" s="4"/>
      <c r="I674" s="4"/>
      <c r="J674" s="4"/>
      <c r="K674" s="4"/>
      <c r="L674" s="4"/>
      <c r="M674" s="4"/>
      <c r="N674" s="4"/>
    </row>
    <row r="675" spans="8:14" ht="15.75" customHeight="1">
      <c r="H675" s="4"/>
      <c r="I675" s="4"/>
      <c r="J675" s="4"/>
      <c r="K675" s="4"/>
      <c r="L675" s="4"/>
      <c r="M675" s="4"/>
      <c r="N675" s="4"/>
    </row>
    <row r="676" spans="8:14" ht="15.75" customHeight="1">
      <c r="H676" s="4"/>
      <c r="I676" s="4"/>
      <c r="J676" s="4"/>
      <c r="K676" s="4"/>
      <c r="L676" s="4"/>
      <c r="M676" s="4"/>
      <c r="N676" s="4"/>
    </row>
    <row r="677" spans="8:14" ht="15.75" customHeight="1">
      <c r="H677" s="4"/>
      <c r="I677" s="4"/>
      <c r="J677" s="4"/>
      <c r="K677" s="4"/>
      <c r="L677" s="4"/>
      <c r="M677" s="4"/>
      <c r="N677" s="4"/>
    </row>
    <row r="678" spans="8:14" ht="15.75" customHeight="1">
      <c r="H678" s="4"/>
      <c r="I678" s="4"/>
      <c r="J678" s="4"/>
      <c r="K678" s="4"/>
      <c r="L678" s="4"/>
      <c r="M678" s="4"/>
      <c r="N678" s="4"/>
    </row>
    <row r="679" spans="8:14" ht="15.75" customHeight="1">
      <c r="H679" s="4"/>
      <c r="I679" s="4"/>
      <c r="J679" s="4"/>
      <c r="K679" s="4"/>
      <c r="L679" s="4"/>
      <c r="M679" s="4"/>
      <c r="N679" s="4"/>
    </row>
    <row r="680" spans="8:14" ht="15.75" customHeight="1">
      <c r="H680" s="4"/>
      <c r="I680" s="4"/>
      <c r="J680" s="4"/>
      <c r="K680" s="4"/>
      <c r="L680" s="4"/>
      <c r="M680" s="4"/>
      <c r="N680" s="4"/>
    </row>
    <row r="681" spans="8:14" ht="15.75" customHeight="1">
      <c r="H681" s="4"/>
      <c r="I681" s="4"/>
      <c r="J681" s="4"/>
      <c r="K681" s="4"/>
      <c r="L681" s="4"/>
      <c r="M681" s="4"/>
      <c r="N681" s="4"/>
    </row>
    <row r="682" spans="8:14" ht="15.75" customHeight="1">
      <c r="H682" s="4"/>
      <c r="I682" s="4"/>
      <c r="J682" s="4"/>
      <c r="K682" s="4"/>
      <c r="L682" s="4"/>
      <c r="M682" s="4"/>
      <c r="N682" s="4"/>
    </row>
    <row r="683" spans="8:14" ht="15.75" customHeight="1">
      <c r="H683" s="4"/>
      <c r="I683" s="4"/>
      <c r="J683" s="4"/>
      <c r="K683" s="4"/>
      <c r="L683" s="4"/>
      <c r="M683" s="4"/>
      <c r="N683" s="4"/>
    </row>
    <row r="684" spans="8:14" ht="15.75" customHeight="1">
      <c r="H684" s="4"/>
      <c r="I684" s="4"/>
      <c r="J684" s="4"/>
      <c r="K684" s="4"/>
      <c r="L684" s="4"/>
      <c r="M684" s="4"/>
      <c r="N684" s="4"/>
    </row>
    <row r="685" spans="8:14" ht="15.75" customHeight="1">
      <c r="H685" s="4"/>
      <c r="I685" s="4"/>
      <c r="J685" s="4"/>
      <c r="K685" s="4"/>
      <c r="L685" s="4"/>
      <c r="M685" s="4"/>
      <c r="N685" s="4"/>
    </row>
    <row r="686" spans="8:14" ht="15.75" customHeight="1">
      <c r="H686" s="4"/>
      <c r="I686" s="4"/>
      <c r="J686" s="4"/>
      <c r="K686" s="4"/>
      <c r="L686" s="4"/>
      <c r="M686" s="4"/>
      <c r="N686" s="4"/>
    </row>
    <row r="687" spans="8:14" ht="15.75" customHeight="1">
      <c r="H687" s="4"/>
      <c r="I687" s="4"/>
      <c r="J687" s="4"/>
      <c r="K687" s="4"/>
      <c r="L687" s="4"/>
      <c r="M687" s="4"/>
      <c r="N687" s="4"/>
    </row>
    <row r="688" spans="8:14" ht="15.75" customHeight="1">
      <c r="H688" s="4"/>
      <c r="I688" s="4"/>
      <c r="J688" s="4"/>
      <c r="K688" s="4"/>
      <c r="L688" s="4"/>
      <c r="M688" s="4"/>
      <c r="N688" s="4"/>
    </row>
    <row r="689" spans="8:14" ht="15.75" customHeight="1">
      <c r="H689" s="4"/>
      <c r="I689" s="4"/>
      <c r="J689" s="4"/>
      <c r="K689" s="4"/>
      <c r="L689" s="4"/>
      <c r="M689" s="4"/>
      <c r="N689" s="4"/>
    </row>
    <row r="690" spans="8:14" ht="15.75" customHeight="1">
      <c r="H690" s="4"/>
      <c r="I690" s="4"/>
      <c r="J690" s="4"/>
      <c r="K690" s="4"/>
      <c r="L690" s="4"/>
      <c r="M690" s="4"/>
      <c r="N690" s="4"/>
    </row>
    <row r="691" spans="8:14" ht="15.75" customHeight="1">
      <c r="H691" s="4"/>
      <c r="I691" s="4"/>
      <c r="J691" s="4"/>
      <c r="K691" s="4"/>
      <c r="L691" s="4"/>
      <c r="M691" s="4"/>
      <c r="N691" s="4"/>
    </row>
    <row r="692" spans="8:14" ht="15.75" customHeight="1">
      <c r="H692" s="4"/>
      <c r="I692" s="4"/>
      <c r="J692" s="4"/>
      <c r="K692" s="4"/>
      <c r="L692" s="4"/>
      <c r="M692" s="4"/>
      <c r="N692" s="4"/>
    </row>
    <row r="693" spans="8:14" ht="15.75" customHeight="1">
      <c r="H693" s="4"/>
      <c r="I693" s="4"/>
      <c r="J693" s="4"/>
      <c r="K693" s="4"/>
      <c r="L693" s="4"/>
      <c r="M693" s="4"/>
      <c r="N693" s="4"/>
    </row>
    <row r="694" spans="8:14" ht="15.75" customHeight="1">
      <c r="H694" s="4"/>
      <c r="I694" s="4"/>
      <c r="J694" s="4"/>
      <c r="K694" s="4"/>
      <c r="L694" s="4"/>
      <c r="M694" s="4"/>
      <c r="N694" s="4"/>
    </row>
    <row r="695" spans="8:14" ht="15.75" customHeight="1">
      <c r="H695" s="4"/>
      <c r="I695" s="4"/>
      <c r="J695" s="4"/>
      <c r="K695" s="4"/>
      <c r="L695" s="4"/>
      <c r="M695" s="4"/>
      <c r="N695" s="4"/>
    </row>
    <row r="696" spans="8:14" ht="15.75" customHeight="1">
      <c r="H696" s="4"/>
      <c r="I696" s="4"/>
      <c r="J696" s="4"/>
      <c r="K696" s="4"/>
      <c r="L696" s="4"/>
      <c r="M696" s="4"/>
      <c r="N696" s="4"/>
    </row>
    <row r="697" spans="8:14" ht="15.75" customHeight="1">
      <c r="H697" s="4"/>
      <c r="I697" s="4"/>
      <c r="J697" s="4"/>
      <c r="K697" s="4"/>
      <c r="L697" s="4"/>
      <c r="M697" s="4"/>
      <c r="N697" s="4"/>
    </row>
    <row r="698" spans="8:14" ht="15.75" customHeight="1">
      <c r="H698" s="4"/>
      <c r="I698" s="4"/>
      <c r="J698" s="4"/>
      <c r="K698" s="4"/>
      <c r="L698" s="4"/>
      <c r="M698" s="4"/>
      <c r="N698" s="4"/>
    </row>
    <row r="699" spans="8:14" ht="15.75" customHeight="1">
      <c r="H699" s="4"/>
      <c r="I699" s="4"/>
      <c r="J699" s="4"/>
      <c r="K699" s="4"/>
      <c r="L699" s="4"/>
      <c r="M699" s="4"/>
      <c r="N699" s="4"/>
    </row>
    <row r="700" spans="8:14" ht="15.75" customHeight="1">
      <c r="H700" s="4"/>
      <c r="I700" s="4"/>
      <c r="J700" s="4"/>
      <c r="K700" s="4"/>
      <c r="L700" s="4"/>
      <c r="M700" s="4"/>
      <c r="N700" s="4"/>
    </row>
    <row r="701" spans="8:14" ht="15.75" customHeight="1">
      <c r="H701" s="4"/>
      <c r="I701" s="4"/>
      <c r="J701" s="4"/>
      <c r="K701" s="4"/>
      <c r="L701" s="4"/>
      <c r="M701" s="4"/>
      <c r="N701" s="4"/>
    </row>
    <row r="702" spans="8:14" ht="15.75" customHeight="1">
      <c r="H702" s="4"/>
      <c r="I702" s="4"/>
      <c r="J702" s="4"/>
      <c r="K702" s="4"/>
      <c r="L702" s="4"/>
      <c r="M702" s="4"/>
      <c r="N702" s="4"/>
    </row>
    <row r="703" spans="8:14" ht="15.75" customHeight="1">
      <c r="H703" s="4"/>
      <c r="I703" s="4"/>
      <c r="J703" s="4"/>
      <c r="K703" s="4"/>
      <c r="L703" s="4"/>
      <c r="M703" s="4"/>
      <c r="N703" s="4"/>
    </row>
    <row r="704" spans="8:14" ht="15.75" customHeight="1">
      <c r="H704" s="4"/>
      <c r="I704" s="4"/>
      <c r="J704" s="4"/>
      <c r="K704" s="4"/>
      <c r="L704" s="4"/>
      <c r="M704" s="4"/>
      <c r="N704" s="4"/>
    </row>
    <row r="705" spans="8:14" ht="15.75" customHeight="1">
      <c r="H705" s="4"/>
      <c r="I705" s="4"/>
      <c r="J705" s="4"/>
      <c r="K705" s="4"/>
      <c r="L705" s="4"/>
      <c r="M705" s="4"/>
      <c r="N705" s="4"/>
    </row>
    <row r="706" spans="8:14" ht="15.75" customHeight="1">
      <c r="H706" s="4"/>
      <c r="I706" s="4"/>
      <c r="J706" s="4"/>
      <c r="K706" s="4"/>
      <c r="L706" s="4"/>
      <c r="M706" s="4"/>
      <c r="N706" s="4"/>
    </row>
    <row r="707" spans="8:14" ht="15.75" customHeight="1">
      <c r="H707" s="4"/>
      <c r="I707" s="4"/>
      <c r="J707" s="4"/>
      <c r="K707" s="4"/>
      <c r="L707" s="4"/>
      <c r="M707" s="4"/>
      <c r="N707" s="4"/>
    </row>
    <row r="708" spans="8:14" ht="15.75" customHeight="1">
      <c r="H708" s="4"/>
      <c r="I708" s="4"/>
      <c r="J708" s="4"/>
      <c r="K708" s="4"/>
      <c r="L708" s="4"/>
      <c r="M708" s="4"/>
      <c r="N708" s="4"/>
    </row>
    <row r="709" spans="8:14" ht="15.75" customHeight="1">
      <c r="H709" s="4"/>
      <c r="I709" s="4"/>
      <c r="J709" s="4"/>
      <c r="K709" s="4"/>
      <c r="L709" s="4"/>
      <c r="M709" s="4"/>
      <c r="N709" s="4"/>
    </row>
    <row r="710" spans="8:14" ht="15.75" customHeight="1">
      <c r="H710" s="4"/>
      <c r="I710" s="4"/>
      <c r="J710" s="4"/>
      <c r="K710" s="4"/>
      <c r="L710" s="4"/>
      <c r="M710" s="4"/>
      <c r="N710" s="4"/>
    </row>
    <row r="711" spans="8:14" ht="15.75" customHeight="1">
      <c r="H711" s="4"/>
      <c r="I711" s="4"/>
      <c r="J711" s="4"/>
      <c r="K711" s="4"/>
      <c r="L711" s="4"/>
      <c r="M711" s="4"/>
      <c r="N711" s="4"/>
    </row>
    <row r="712" spans="8:14" ht="15.75" customHeight="1">
      <c r="H712" s="4"/>
      <c r="I712" s="4"/>
      <c r="J712" s="4"/>
      <c r="K712" s="4"/>
      <c r="L712" s="4"/>
      <c r="M712" s="4"/>
      <c r="N712" s="4"/>
    </row>
    <row r="713" spans="8:14" ht="15.75" customHeight="1">
      <c r="H713" s="4"/>
      <c r="I713" s="4"/>
      <c r="J713" s="4"/>
      <c r="K713" s="4"/>
      <c r="L713" s="4"/>
      <c r="M713" s="4"/>
      <c r="N713" s="4"/>
    </row>
    <row r="714" spans="8:14" ht="15.75" customHeight="1">
      <c r="H714" s="4"/>
      <c r="I714" s="4"/>
      <c r="J714" s="4"/>
      <c r="K714" s="4"/>
      <c r="L714" s="4"/>
      <c r="M714" s="4"/>
      <c r="N714" s="4"/>
    </row>
    <row r="715" spans="8:14" ht="15.75" customHeight="1">
      <c r="H715" s="4"/>
      <c r="I715" s="4"/>
      <c r="J715" s="4"/>
      <c r="K715" s="4"/>
      <c r="L715" s="4"/>
      <c r="M715" s="4"/>
      <c r="N715" s="4"/>
    </row>
    <row r="716" spans="8:14" ht="15.75" customHeight="1">
      <c r="H716" s="4"/>
      <c r="I716" s="4"/>
      <c r="J716" s="4"/>
      <c r="K716" s="4"/>
      <c r="L716" s="4"/>
      <c r="M716" s="4"/>
      <c r="N716" s="4"/>
    </row>
    <row r="717" spans="8:14" ht="15.75" customHeight="1">
      <c r="H717" s="4"/>
      <c r="I717" s="4"/>
      <c r="J717" s="4"/>
      <c r="K717" s="4"/>
      <c r="L717" s="4"/>
      <c r="M717" s="4"/>
      <c r="N717" s="4"/>
    </row>
    <row r="718" spans="8:14" ht="15.75" customHeight="1">
      <c r="H718" s="4"/>
      <c r="I718" s="4"/>
      <c r="J718" s="4"/>
      <c r="K718" s="4"/>
      <c r="L718" s="4"/>
      <c r="M718" s="4"/>
      <c r="N718" s="4"/>
    </row>
    <row r="719" spans="8:14" ht="15.75" customHeight="1">
      <c r="H719" s="4"/>
      <c r="I719" s="4"/>
      <c r="J719" s="4"/>
      <c r="K719" s="4"/>
      <c r="L719" s="4"/>
      <c r="M719" s="4"/>
      <c r="N719" s="4"/>
    </row>
    <row r="720" spans="8:14" ht="15.75" customHeight="1">
      <c r="H720" s="4"/>
      <c r="I720" s="4"/>
      <c r="J720" s="4"/>
      <c r="K720" s="4"/>
      <c r="L720" s="4"/>
      <c r="M720" s="4"/>
      <c r="N720" s="4"/>
    </row>
    <row r="721" spans="8:14" ht="15.75" customHeight="1">
      <c r="H721" s="4"/>
      <c r="I721" s="4"/>
      <c r="J721" s="4"/>
      <c r="K721" s="4"/>
      <c r="L721" s="4"/>
      <c r="M721" s="4"/>
      <c r="N721" s="4"/>
    </row>
    <row r="722" spans="8:14" ht="15.75" customHeight="1">
      <c r="H722" s="4"/>
      <c r="I722" s="4"/>
      <c r="J722" s="4"/>
      <c r="K722" s="4"/>
      <c r="L722" s="4"/>
      <c r="M722" s="4"/>
      <c r="N722" s="4"/>
    </row>
    <row r="723" spans="8:14" ht="15.75" customHeight="1">
      <c r="H723" s="4"/>
      <c r="I723" s="4"/>
      <c r="J723" s="4"/>
      <c r="K723" s="4"/>
      <c r="L723" s="4"/>
      <c r="M723" s="4"/>
      <c r="N723" s="4"/>
    </row>
    <row r="724" spans="8:14" ht="15.75" customHeight="1">
      <c r="H724" s="4"/>
      <c r="I724" s="4"/>
      <c r="J724" s="4"/>
      <c r="K724" s="4"/>
      <c r="L724" s="4"/>
      <c r="M724" s="4"/>
      <c r="N724" s="4"/>
    </row>
    <row r="725" spans="8:14" ht="15.75" customHeight="1">
      <c r="H725" s="4"/>
      <c r="I725" s="4"/>
      <c r="J725" s="4"/>
      <c r="K725" s="4"/>
      <c r="L725" s="4"/>
      <c r="M725" s="4"/>
      <c r="N725" s="4"/>
    </row>
    <row r="726" spans="8:14" ht="15.75" customHeight="1">
      <c r="H726" s="4"/>
      <c r="I726" s="4"/>
      <c r="J726" s="4"/>
      <c r="K726" s="4"/>
      <c r="L726" s="4"/>
      <c r="M726" s="4"/>
      <c r="N726" s="4"/>
    </row>
    <row r="727" spans="8:14" ht="15.75" customHeight="1">
      <c r="H727" s="4"/>
      <c r="I727" s="4"/>
      <c r="J727" s="4"/>
      <c r="K727" s="4"/>
      <c r="L727" s="4"/>
      <c r="M727" s="4"/>
      <c r="N727" s="4"/>
    </row>
    <row r="728" spans="8:14" ht="15.75" customHeight="1">
      <c r="H728" s="4"/>
      <c r="I728" s="4"/>
      <c r="J728" s="4"/>
      <c r="K728" s="4"/>
      <c r="L728" s="4"/>
      <c r="M728" s="4"/>
      <c r="N728" s="4"/>
    </row>
    <row r="729" spans="8:14" ht="15.75" customHeight="1">
      <c r="H729" s="4"/>
      <c r="I729" s="4"/>
      <c r="J729" s="4"/>
      <c r="K729" s="4"/>
      <c r="L729" s="4"/>
      <c r="M729" s="4"/>
      <c r="N729" s="4"/>
    </row>
    <row r="730" spans="8:14" ht="15.75" customHeight="1">
      <c r="H730" s="4"/>
      <c r="I730" s="4"/>
      <c r="J730" s="4"/>
      <c r="K730" s="4"/>
      <c r="L730" s="4"/>
      <c r="M730" s="4"/>
      <c r="N730" s="4"/>
    </row>
    <row r="731" spans="8:14" ht="15.75" customHeight="1">
      <c r="H731" s="4"/>
      <c r="I731" s="4"/>
      <c r="J731" s="4"/>
      <c r="K731" s="4"/>
      <c r="L731" s="4"/>
      <c r="M731" s="4"/>
      <c r="N731" s="4"/>
    </row>
    <row r="732" spans="8:14" ht="15.75" customHeight="1">
      <c r="H732" s="4"/>
      <c r="I732" s="4"/>
      <c r="J732" s="4"/>
      <c r="K732" s="4"/>
      <c r="L732" s="4"/>
      <c r="M732" s="4"/>
      <c r="N732" s="4"/>
    </row>
    <row r="733" spans="8:14" ht="15.75" customHeight="1">
      <c r="H733" s="4"/>
      <c r="I733" s="4"/>
      <c r="J733" s="4"/>
      <c r="K733" s="4"/>
      <c r="L733" s="4"/>
      <c r="M733" s="4"/>
      <c r="N733" s="4"/>
    </row>
    <row r="734" spans="8:14" ht="15.75" customHeight="1">
      <c r="H734" s="4"/>
      <c r="I734" s="4"/>
      <c r="J734" s="4"/>
      <c r="K734" s="4"/>
      <c r="L734" s="4"/>
      <c r="M734" s="4"/>
      <c r="N734" s="4"/>
    </row>
    <row r="735" spans="8:14" ht="15.75" customHeight="1">
      <c r="H735" s="4"/>
      <c r="I735" s="4"/>
      <c r="J735" s="4"/>
      <c r="K735" s="4"/>
      <c r="L735" s="4"/>
      <c r="M735" s="4"/>
      <c r="N735" s="4"/>
    </row>
    <row r="736" spans="8:14" ht="15.75" customHeight="1">
      <c r="H736" s="4"/>
      <c r="I736" s="4"/>
      <c r="J736" s="4"/>
      <c r="K736" s="4"/>
      <c r="L736" s="4"/>
      <c r="M736" s="4"/>
      <c r="N736" s="4"/>
    </row>
    <row r="737" spans="8:14" ht="15.75" customHeight="1">
      <c r="H737" s="4"/>
      <c r="I737" s="4"/>
      <c r="J737" s="4"/>
      <c r="K737" s="4"/>
      <c r="L737" s="4"/>
      <c r="M737" s="4"/>
      <c r="N737" s="4"/>
    </row>
    <row r="738" spans="8:14" ht="15.75" customHeight="1">
      <c r="H738" s="4"/>
      <c r="I738" s="4"/>
      <c r="J738" s="4"/>
      <c r="K738" s="4"/>
      <c r="L738" s="4"/>
      <c r="M738" s="4"/>
      <c r="N738" s="4"/>
    </row>
    <row r="739" spans="8:14" ht="15.75" customHeight="1">
      <c r="H739" s="4"/>
      <c r="I739" s="4"/>
      <c r="J739" s="4"/>
      <c r="K739" s="4"/>
      <c r="L739" s="4"/>
      <c r="M739" s="4"/>
      <c r="N739" s="4"/>
    </row>
    <row r="740" spans="8:14" ht="15.75" customHeight="1">
      <c r="H740" s="4"/>
      <c r="I740" s="4"/>
      <c r="J740" s="4"/>
      <c r="K740" s="4"/>
      <c r="L740" s="4"/>
      <c r="M740" s="4"/>
      <c r="N740" s="4"/>
    </row>
    <row r="741" spans="8:14" ht="15.75" customHeight="1">
      <c r="H741" s="4"/>
      <c r="I741" s="4"/>
      <c r="J741" s="4"/>
      <c r="K741" s="4"/>
      <c r="L741" s="4"/>
      <c r="M741" s="4"/>
      <c r="N741" s="4"/>
    </row>
    <row r="742" spans="8:14" ht="15.75" customHeight="1">
      <c r="H742" s="4"/>
      <c r="I742" s="4"/>
      <c r="J742" s="4"/>
      <c r="K742" s="4"/>
      <c r="L742" s="4"/>
      <c r="M742" s="4"/>
      <c r="N742" s="4"/>
    </row>
    <row r="743" spans="8:14" ht="15.75" customHeight="1">
      <c r="H743" s="4"/>
      <c r="I743" s="4"/>
      <c r="J743" s="4"/>
      <c r="K743" s="4"/>
      <c r="L743" s="4"/>
      <c r="M743" s="4"/>
      <c r="N743" s="4"/>
    </row>
    <row r="744" spans="8:14" ht="15.75" customHeight="1">
      <c r="H744" s="4"/>
      <c r="I744" s="4"/>
      <c r="J744" s="4"/>
      <c r="K744" s="4"/>
      <c r="L744" s="4"/>
      <c r="M744" s="4"/>
      <c r="N744" s="4"/>
    </row>
    <row r="745" spans="8:14" ht="15.75" customHeight="1">
      <c r="H745" s="4"/>
      <c r="I745" s="4"/>
      <c r="J745" s="4"/>
      <c r="K745" s="4"/>
      <c r="L745" s="4"/>
      <c r="M745" s="4"/>
      <c r="N745" s="4"/>
    </row>
    <row r="746" spans="8:14" ht="15.75" customHeight="1">
      <c r="H746" s="4"/>
      <c r="I746" s="4"/>
      <c r="J746" s="4"/>
      <c r="K746" s="4"/>
      <c r="L746" s="4"/>
      <c r="M746" s="4"/>
      <c r="N746" s="4"/>
    </row>
    <row r="747" spans="8:14" ht="15.75" customHeight="1">
      <c r="H747" s="4"/>
      <c r="I747" s="4"/>
      <c r="J747" s="4"/>
      <c r="K747" s="4"/>
      <c r="L747" s="4"/>
      <c r="M747" s="4"/>
      <c r="N747" s="4"/>
    </row>
    <row r="748" spans="8:14" ht="15.75" customHeight="1">
      <c r="H748" s="4"/>
      <c r="I748" s="4"/>
      <c r="J748" s="4"/>
      <c r="K748" s="4"/>
      <c r="L748" s="4"/>
      <c r="M748" s="4"/>
      <c r="N748" s="4"/>
    </row>
    <row r="749" spans="8:14" ht="15.75" customHeight="1">
      <c r="H749" s="4"/>
      <c r="I749" s="4"/>
      <c r="J749" s="4"/>
      <c r="K749" s="4"/>
      <c r="L749" s="4"/>
      <c r="M749" s="4"/>
      <c r="N749" s="4"/>
    </row>
    <row r="750" spans="8:14" ht="15.75" customHeight="1">
      <c r="H750" s="4"/>
      <c r="I750" s="4"/>
      <c r="J750" s="4"/>
      <c r="K750" s="4"/>
      <c r="L750" s="4"/>
      <c r="M750" s="4"/>
      <c r="N750" s="4"/>
    </row>
    <row r="751" spans="8:14" ht="15.75" customHeight="1">
      <c r="H751" s="4"/>
      <c r="I751" s="4"/>
      <c r="J751" s="4"/>
      <c r="K751" s="4"/>
      <c r="L751" s="4"/>
      <c r="M751" s="4"/>
      <c r="N751" s="4"/>
    </row>
    <row r="752" spans="8:14" ht="15.75" customHeight="1">
      <c r="H752" s="4"/>
      <c r="I752" s="4"/>
      <c r="J752" s="4"/>
      <c r="K752" s="4"/>
      <c r="L752" s="4"/>
      <c r="M752" s="4"/>
      <c r="N752" s="4"/>
    </row>
    <row r="753" spans="8:14" ht="15.75" customHeight="1">
      <c r="H753" s="4"/>
      <c r="I753" s="4"/>
      <c r="J753" s="4"/>
      <c r="K753" s="4"/>
      <c r="L753" s="4"/>
      <c r="M753" s="4"/>
      <c r="N753" s="4"/>
    </row>
    <row r="754" spans="8:14" ht="15.75" customHeight="1">
      <c r="H754" s="4"/>
      <c r="I754" s="4"/>
      <c r="J754" s="4"/>
      <c r="K754" s="4"/>
      <c r="L754" s="4"/>
      <c r="M754" s="4"/>
      <c r="N754" s="4"/>
    </row>
    <row r="755" spans="8:14" ht="15.75" customHeight="1">
      <c r="H755" s="4"/>
      <c r="I755" s="4"/>
      <c r="J755" s="4"/>
      <c r="K755" s="4"/>
      <c r="L755" s="4"/>
      <c r="M755" s="4"/>
      <c r="N755" s="4"/>
    </row>
    <row r="756" spans="8:14" ht="15.75" customHeight="1">
      <c r="H756" s="4"/>
      <c r="I756" s="4"/>
      <c r="J756" s="4"/>
      <c r="K756" s="4"/>
      <c r="L756" s="4"/>
      <c r="M756" s="4"/>
      <c r="N756" s="4"/>
    </row>
    <row r="757" spans="8:14" ht="15.75" customHeight="1">
      <c r="H757" s="4"/>
      <c r="I757" s="4"/>
      <c r="J757" s="4"/>
      <c r="K757" s="4"/>
      <c r="L757" s="4"/>
      <c r="M757" s="4"/>
      <c r="N757" s="4"/>
    </row>
    <row r="758" spans="8:14" ht="15.75" customHeight="1">
      <c r="H758" s="4"/>
      <c r="I758" s="4"/>
      <c r="J758" s="4"/>
      <c r="K758" s="4"/>
      <c r="L758" s="4"/>
      <c r="M758" s="4"/>
      <c r="N758" s="4"/>
    </row>
    <row r="759" spans="8:14" ht="15.75" customHeight="1">
      <c r="H759" s="4"/>
      <c r="I759" s="4"/>
      <c r="J759" s="4"/>
      <c r="K759" s="4"/>
      <c r="L759" s="4"/>
      <c r="M759" s="4"/>
      <c r="N759" s="4"/>
    </row>
    <row r="760" spans="8:14" ht="15.75" customHeight="1">
      <c r="H760" s="4"/>
      <c r="I760" s="4"/>
      <c r="J760" s="4"/>
      <c r="K760" s="4"/>
      <c r="L760" s="4"/>
      <c r="M760" s="4"/>
      <c r="N760" s="4"/>
    </row>
    <row r="761" spans="8:14" ht="15.75" customHeight="1">
      <c r="H761" s="4"/>
      <c r="I761" s="4"/>
      <c r="J761" s="4"/>
      <c r="K761" s="4"/>
      <c r="L761" s="4"/>
      <c r="M761" s="4"/>
      <c r="N761" s="4"/>
    </row>
    <row r="762" spans="8:14" ht="15.75" customHeight="1">
      <c r="H762" s="4"/>
      <c r="I762" s="4"/>
      <c r="J762" s="4"/>
      <c r="K762" s="4"/>
      <c r="L762" s="4"/>
      <c r="M762" s="4"/>
      <c r="N762" s="4"/>
    </row>
    <row r="763" spans="8:14" ht="15.75" customHeight="1">
      <c r="H763" s="4"/>
      <c r="I763" s="4"/>
      <c r="J763" s="4"/>
      <c r="K763" s="4"/>
      <c r="L763" s="4"/>
      <c r="M763" s="4"/>
      <c r="N763" s="4"/>
    </row>
    <row r="764" spans="8:14" ht="15.75" customHeight="1">
      <c r="H764" s="4"/>
      <c r="I764" s="4"/>
      <c r="J764" s="4"/>
      <c r="K764" s="4"/>
      <c r="L764" s="4"/>
      <c r="M764" s="4"/>
      <c r="N764" s="4"/>
    </row>
    <row r="765" spans="8:14" ht="15.75" customHeight="1">
      <c r="H765" s="4"/>
      <c r="I765" s="4"/>
      <c r="J765" s="4"/>
      <c r="K765" s="4"/>
      <c r="L765" s="4"/>
      <c r="M765" s="4"/>
      <c r="N765" s="4"/>
    </row>
    <row r="766" spans="8:14" ht="15.75" customHeight="1">
      <c r="H766" s="4"/>
      <c r="I766" s="4"/>
      <c r="J766" s="4"/>
      <c r="K766" s="4"/>
      <c r="L766" s="4"/>
      <c r="M766" s="4"/>
      <c r="N766" s="4"/>
    </row>
    <row r="767" spans="8:14" ht="15.75" customHeight="1">
      <c r="H767" s="4"/>
      <c r="I767" s="4"/>
      <c r="J767" s="4"/>
      <c r="K767" s="4"/>
      <c r="L767" s="4"/>
      <c r="M767" s="4"/>
      <c r="N767" s="4"/>
    </row>
    <row r="768" spans="8:14" ht="15.75" customHeight="1">
      <c r="H768" s="4"/>
      <c r="I768" s="4"/>
      <c r="J768" s="4"/>
      <c r="K768" s="4"/>
      <c r="L768" s="4"/>
      <c r="M768" s="4"/>
      <c r="N768" s="4"/>
    </row>
    <row r="769" spans="8:14" ht="15.75" customHeight="1">
      <c r="H769" s="4"/>
      <c r="I769" s="4"/>
      <c r="J769" s="4"/>
      <c r="K769" s="4"/>
      <c r="L769" s="4"/>
      <c r="M769" s="4"/>
      <c r="N769" s="4"/>
    </row>
    <row r="770" spans="8:14" ht="15.75" customHeight="1">
      <c r="H770" s="4"/>
      <c r="I770" s="4"/>
      <c r="J770" s="4"/>
      <c r="K770" s="4"/>
      <c r="L770" s="4"/>
      <c r="M770" s="4"/>
      <c r="N770" s="4"/>
    </row>
    <row r="771" spans="8:14" ht="15.75" customHeight="1">
      <c r="H771" s="4"/>
      <c r="I771" s="4"/>
      <c r="J771" s="4"/>
      <c r="K771" s="4"/>
      <c r="L771" s="4"/>
      <c r="M771" s="4"/>
      <c r="N771" s="4"/>
    </row>
    <row r="772" spans="8:14" ht="15.75" customHeight="1">
      <c r="H772" s="4"/>
      <c r="I772" s="4"/>
      <c r="J772" s="4"/>
      <c r="K772" s="4"/>
      <c r="L772" s="4"/>
      <c r="M772" s="4"/>
      <c r="N772" s="4"/>
    </row>
    <row r="773" spans="8:14" ht="15.75" customHeight="1">
      <c r="H773" s="4"/>
      <c r="I773" s="4"/>
      <c r="J773" s="4"/>
      <c r="K773" s="4"/>
      <c r="L773" s="4"/>
      <c r="M773" s="4"/>
      <c r="N773" s="4"/>
    </row>
    <row r="774" spans="8:14" ht="15.75" customHeight="1">
      <c r="H774" s="4"/>
      <c r="I774" s="4"/>
      <c r="J774" s="4"/>
      <c r="K774" s="4"/>
      <c r="L774" s="4"/>
      <c r="M774" s="4"/>
      <c r="N774" s="4"/>
    </row>
    <row r="775" spans="8:14" ht="15.75" customHeight="1">
      <c r="H775" s="4"/>
      <c r="I775" s="4"/>
      <c r="J775" s="4"/>
      <c r="K775" s="4"/>
      <c r="L775" s="4"/>
      <c r="M775" s="4"/>
      <c r="N775" s="4"/>
    </row>
    <row r="776" spans="8:14" ht="15.75" customHeight="1">
      <c r="H776" s="4"/>
      <c r="I776" s="4"/>
      <c r="J776" s="4"/>
      <c r="K776" s="4"/>
      <c r="L776" s="4"/>
      <c r="M776" s="4"/>
      <c r="N776" s="4"/>
    </row>
    <row r="777" spans="8:14" ht="15.75" customHeight="1">
      <c r="H777" s="4"/>
      <c r="I777" s="4"/>
      <c r="J777" s="4"/>
      <c r="K777" s="4"/>
      <c r="L777" s="4"/>
      <c r="M777" s="4"/>
      <c r="N777" s="4"/>
    </row>
    <row r="778" spans="8:14" ht="15.75" customHeight="1">
      <c r="H778" s="4"/>
      <c r="I778" s="4"/>
      <c r="J778" s="4"/>
      <c r="K778" s="4"/>
      <c r="L778" s="4"/>
      <c r="M778" s="4"/>
      <c r="N778" s="4"/>
    </row>
    <row r="779" spans="8:14" ht="15.75" customHeight="1">
      <c r="H779" s="4"/>
      <c r="I779" s="4"/>
      <c r="J779" s="4"/>
      <c r="K779" s="4"/>
      <c r="L779" s="4"/>
      <c r="M779" s="4"/>
      <c r="N779" s="4"/>
    </row>
    <row r="780" spans="8:14" ht="15.75" customHeight="1">
      <c r="H780" s="4"/>
      <c r="I780" s="4"/>
      <c r="J780" s="4"/>
      <c r="K780" s="4"/>
      <c r="L780" s="4"/>
      <c r="M780" s="4"/>
      <c r="N780" s="4"/>
    </row>
    <row r="781" spans="8:14" ht="15.75" customHeight="1">
      <c r="H781" s="4"/>
      <c r="I781" s="4"/>
      <c r="J781" s="4"/>
      <c r="K781" s="4"/>
      <c r="L781" s="4"/>
      <c r="M781" s="4"/>
      <c r="N781" s="4"/>
    </row>
    <row r="782" spans="8:14" ht="15.75" customHeight="1">
      <c r="H782" s="4"/>
      <c r="I782" s="4"/>
      <c r="J782" s="4"/>
      <c r="K782" s="4"/>
      <c r="L782" s="4"/>
      <c r="M782" s="4"/>
      <c r="N782" s="4"/>
    </row>
    <row r="783" spans="8:14" ht="15.75" customHeight="1">
      <c r="H783" s="4"/>
      <c r="I783" s="4"/>
      <c r="J783" s="4"/>
      <c r="K783" s="4"/>
      <c r="L783" s="4"/>
      <c r="M783" s="4"/>
      <c r="N783" s="4"/>
    </row>
    <row r="784" spans="8:14" ht="15.75" customHeight="1">
      <c r="H784" s="4"/>
      <c r="I784" s="4"/>
      <c r="J784" s="4"/>
      <c r="K784" s="4"/>
      <c r="L784" s="4"/>
      <c r="M784" s="4"/>
      <c r="N784" s="4"/>
    </row>
    <row r="785" spans="8:14" ht="15.75" customHeight="1">
      <c r="H785" s="4"/>
      <c r="I785" s="4"/>
      <c r="J785" s="4"/>
      <c r="K785" s="4"/>
      <c r="L785" s="4"/>
      <c r="M785" s="4"/>
      <c r="N785" s="4"/>
    </row>
    <row r="786" spans="8:14" ht="15.75" customHeight="1">
      <c r="H786" s="4"/>
      <c r="I786" s="4"/>
      <c r="J786" s="4"/>
      <c r="K786" s="4"/>
      <c r="L786" s="4"/>
      <c r="M786" s="4"/>
      <c r="N786" s="4"/>
    </row>
    <row r="787" spans="8:14" ht="15.75" customHeight="1">
      <c r="H787" s="4"/>
      <c r="I787" s="4"/>
      <c r="J787" s="4"/>
      <c r="K787" s="4"/>
      <c r="L787" s="4"/>
      <c r="M787" s="4"/>
      <c r="N787" s="4"/>
    </row>
    <row r="788" spans="8:14" ht="15.75" customHeight="1">
      <c r="H788" s="4"/>
      <c r="I788" s="4"/>
      <c r="J788" s="4"/>
      <c r="K788" s="4"/>
      <c r="L788" s="4"/>
      <c r="M788" s="4"/>
      <c r="N788" s="4"/>
    </row>
    <row r="789" spans="8:14" ht="15.75" customHeight="1">
      <c r="H789" s="4"/>
      <c r="I789" s="4"/>
      <c r="J789" s="4"/>
      <c r="K789" s="4"/>
      <c r="L789" s="4"/>
      <c r="M789" s="4"/>
      <c r="N789" s="4"/>
    </row>
    <row r="790" spans="8:14" ht="15.75" customHeight="1">
      <c r="H790" s="4"/>
      <c r="I790" s="4"/>
      <c r="J790" s="4"/>
      <c r="K790" s="4"/>
      <c r="L790" s="4"/>
      <c r="M790" s="4"/>
      <c r="N790" s="4"/>
    </row>
    <row r="791" spans="8:14" ht="15.75" customHeight="1">
      <c r="H791" s="4"/>
      <c r="I791" s="4"/>
      <c r="J791" s="4"/>
      <c r="K791" s="4"/>
      <c r="L791" s="4"/>
      <c r="M791" s="4"/>
      <c r="N791" s="4"/>
    </row>
    <row r="792" spans="8:14" ht="15.75" customHeight="1">
      <c r="H792" s="4"/>
      <c r="I792" s="4"/>
      <c r="J792" s="4"/>
      <c r="K792" s="4"/>
      <c r="L792" s="4"/>
      <c r="M792" s="4"/>
      <c r="N792" s="4"/>
    </row>
    <row r="793" spans="8:14" ht="15.75" customHeight="1">
      <c r="H793" s="4"/>
      <c r="I793" s="4"/>
      <c r="J793" s="4"/>
      <c r="K793" s="4"/>
      <c r="L793" s="4"/>
      <c r="M793" s="4"/>
      <c r="N793" s="4"/>
    </row>
    <row r="794" spans="8:14" ht="15.75" customHeight="1">
      <c r="H794" s="4"/>
      <c r="I794" s="4"/>
      <c r="J794" s="4"/>
      <c r="K794" s="4"/>
      <c r="L794" s="4"/>
      <c r="M794" s="4"/>
      <c r="N794" s="4"/>
    </row>
    <row r="795" spans="8:14" ht="15.75" customHeight="1">
      <c r="H795" s="4"/>
      <c r="I795" s="4"/>
      <c r="J795" s="4"/>
      <c r="K795" s="4"/>
      <c r="L795" s="4"/>
      <c r="M795" s="4"/>
      <c r="N795" s="4"/>
    </row>
    <row r="796" spans="8:14" ht="15.75" customHeight="1">
      <c r="H796" s="4"/>
      <c r="I796" s="4"/>
      <c r="J796" s="4"/>
      <c r="K796" s="4"/>
      <c r="L796" s="4"/>
      <c r="M796" s="4"/>
      <c r="N796" s="4"/>
    </row>
    <row r="797" spans="8:14" ht="15.75" customHeight="1">
      <c r="H797" s="4"/>
      <c r="I797" s="4"/>
      <c r="J797" s="4"/>
      <c r="K797" s="4"/>
      <c r="L797" s="4"/>
      <c r="M797" s="4"/>
      <c r="N797" s="4"/>
    </row>
    <row r="798" spans="8:14" ht="15.75" customHeight="1">
      <c r="H798" s="4"/>
      <c r="I798" s="4"/>
      <c r="J798" s="4"/>
      <c r="K798" s="4"/>
      <c r="L798" s="4"/>
      <c r="M798" s="4"/>
      <c r="N798" s="4"/>
    </row>
    <row r="799" spans="8:14" ht="15.75" customHeight="1">
      <c r="H799" s="4"/>
      <c r="I799" s="4"/>
      <c r="J799" s="4"/>
      <c r="K799" s="4"/>
      <c r="L799" s="4"/>
      <c r="M799" s="4"/>
      <c r="N799" s="4"/>
    </row>
    <row r="800" spans="8:14" ht="15.75" customHeight="1">
      <c r="H800" s="4"/>
      <c r="I800" s="4"/>
      <c r="J800" s="4"/>
      <c r="K800" s="4"/>
      <c r="L800" s="4"/>
      <c r="M800" s="4"/>
      <c r="N800" s="4"/>
    </row>
    <row r="801" spans="8:14" ht="15.75" customHeight="1">
      <c r="H801" s="4"/>
      <c r="I801" s="4"/>
      <c r="J801" s="4"/>
      <c r="K801" s="4"/>
      <c r="L801" s="4"/>
      <c r="M801" s="4"/>
      <c r="N801" s="4"/>
    </row>
    <row r="802" spans="8:14" ht="15.75" customHeight="1">
      <c r="H802" s="4"/>
      <c r="I802" s="4"/>
      <c r="J802" s="4"/>
      <c r="K802" s="4"/>
      <c r="L802" s="4"/>
      <c r="M802" s="4"/>
      <c r="N802" s="4"/>
    </row>
    <row r="803" spans="8:14" ht="15.75" customHeight="1">
      <c r="H803" s="4"/>
      <c r="I803" s="4"/>
      <c r="J803" s="4"/>
      <c r="K803" s="4"/>
      <c r="L803" s="4"/>
      <c r="M803" s="4"/>
      <c r="N803" s="4"/>
    </row>
    <row r="804" spans="8:14" ht="15.75" customHeight="1">
      <c r="H804" s="4"/>
      <c r="I804" s="4"/>
      <c r="J804" s="4"/>
      <c r="K804" s="4"/>
      <c r="L804" s="4"/>
      <c r="M804" s="4"/>
      <c r="N804" s="4"/>
    </row>
    <row r="805" spans="8:14" ht="15.75" customHeight="1">
      <c r="H805" s="4"/>
      <c r="I805" s="4"/>
      <c r="J805" s="4"/>
      <c r="K805" s="4"/>
      <c r="L805" s="4"/>
      <c r="M805" s="4"/>
      <c r="N805" s="4"/>
    </row>
    <row r="806" spans="8:14" ht="15.75" customHeight="1">
      <c r="H806" s="4"/>
      <c r="I806" s="4"/>
      <c r="J806" s="4"/>
      <c r="K806" s="4"/>
      <c r="L806" s="4"/>
      <c r="M806" s="4"/>
      <c r="N806" s="4"/>
    </row>
    <row r="807" spans="8:14" ht="15.75" customHeight="1">
      <c r="H807" s="4"/>
      <c r="I807" s="4"/>
      <c r="J807" s="4"/>
      <c r="K807" s="4"/>
      <c r="L807" s="4"/>
      <c r="M807" s="4"/>
      <c r="N807" s="4"/>
    </row>
    <row r="808" spans="8:14" ht="15.75" customHeight="1">
      <c r="H808" s="4"/>
      <c r="I808" s="4"/>
      <c r="J808" s="4"/>
      <c r="K808" s="4"/>
      <c r="L808" s="4"/>
      <c r="M808" s="4"/>
      <c r="N808" s="4"/>
    </row>
    <row r="809" spans="8:14" ht="15.75" customHeight="1">
      <c r="H809" s="4"/>
      <c r="I809" s="4"/>
      <c r="J809" s="4"/>
      <c r="K809" s="4"/>
      <c r="L809" s="4"/>
      <c r="M809" s="4"/>
      <c r="N809" s="4"/>
    </row>
    <row r="810" spans="8:14" ht="15.75" customHeight="1">
      <c r="H810" s="4"/>
      <c r="I810" s="4"/>
      <c r="J810" s="4"/>
      <c r="K810" s="4"/>
      <c r="L810" s="4"/>
      <c r="M810" s="4"/>
      <c r="N810" s="4"/>
    </row>
    <row r="811" spans="8:14" ht="15.75" customHeight="1">
      <c r="H811" s="4"/>
      <c r="I811" s="4"/>
      <c r="J811" s="4"/>
      <c r="K811" s="4"/>
      <c r="L811" s="4"/>
      <c r="M811" s="4"/>
      <c r="N811" s="4"/>
    </row>
    <row r="812" spans="8:14" ht="15.75" customHeight="1">
      <c r="H812" s="4"/>
      <c r="I812" s="4"/>
      <c r="J812" s="4"/>
      <c r="K812" s="4"/>
      <c r="L812" s="4"/>
      <c r="M812" s="4"/>
      <c r="N812" s="4"/>
    </row>
    <row r="813" spans="8:14" ht="15.75" customHeight="1">
      <c r="H813" s="4"/>
      <c r="I813" s="4"/>
      <c r="J813" s="4"/>
      <c r="K813" s="4"/>
      <c r="L813" s="4"/>
      <c r="M813" s="4"/>
      <c r="N813" s="4"/>
    </row>
    <row r="814" spans="8:14" ht="15.75" customHeight="1">
      <c r="H814" s="4"/>
      <c r="I814" s="4"/>
      <c r="J814" s="4"/>
      <c r="K814" s="4"/>
      <c r="L814" s="4"/>
      <c r="M814" s="4"/>
      <c r="N814" s="4"/>
    </row>
    <row r="815" spans="8:14" ht="15.75" customHeight="1">
      <c r="H815" s="4"/>
      <c r="I815" s="4"/>
      <c r="J815" s="4"/>
      <c r="K815" s="4"/>
      <c r="L815" s="4"/>
      <c r="M815" s="4"/>
      <c r="N815" s="4"/>
    </row>
    <row r="816" spans="8:14" ht="15.75" customHeight="1">
      <c r="H816" s="4"/>
      <c r="I816" s="4"/>
      <c r="J816" s="4"/>
      <c r="K816" s="4"/>
      <c r="L816" s="4"/>
      <c r="M816" s="4"/>
      <c r="N816" s="4"/>
    </row>
    <row r="817" spans="8:14" ht="15.75" customHeight="1">
      <c r="H817" s="4"/>
      <c r="I817" s="4"/>
      <c r="J817" s="4"/>
      <c r="K817" s="4"/>
      <c r="L817" s="4"/>
      <c r="M817" s="4"/>
      <c r="N817" s="4"/>
    </row>
    <row r="818" spans="8:14" ht="15.75" customHeight="1">
      <c r="H818" s="4"/>
      <c r="I818" s="4"/>
      <c r="J818" s="4"/>
      <c r="K818" s="4"/>
      <c r="L818" s="4"/>
      <c r="M818" s="4"/>
      <c r="N818" s="4"/>
    </row>
    <row r="819" spans="8:14" ht="15.75" customHeight="1">
      <c r="H819" s="4"/>
      <c r="I819" s="4"/>
      <c r="J819" s="4"/>
      <c r="K819" s="4"/>
      <c r="L819" s="4"/>
      <c r="M819" s="4"/>
      <c r="N819" s="4"/>
    </row>
    <row r="820" spans="8:14" ht="15.75" customHeight="1">
      <c r="H820" s="4"/>
      <c r="I820" s="4"/>
      <c r="J820" s="4"/>
      <c r="K820" s="4"/>
      <c r="L820" s="4"/>
      <c r="M820" s="4"/>
      <c r="N820" s="4"/>
    </row>
    <row r="821" spans="8:14" ht="15.75" customHeight="1">
      <c r="H821" s="4"/>
      <c r="I821" s="4"/>
      <c r="J821" s="4"/>
      <c r="K821" s="4"/>
      <c r="L821" s="4"/>
      <c r="M821" s="4"/>
      <c r="N821" s="4"/>
    </row>
    <row r="822" spans="8:14" ht="15.75" customHeight="1">
      <c r="H822" s="4"/>
      <c r="I822" s="4"/>
      <c r="J822" s="4"/>
      <c r="K822" s="4"/>
      <c r="L822" s="4"/>
      <c r="M822" s="4"/>
      <c r="N822" s="4"/>
    </row>
    <row r="823" spans="8:14" ht="15.75" customHeight="1">
      <c r="H823" s="4"/>
      <c r="I823" s="4"/>
      <c r="J823" s="4"/>
      <c r="K823" s="4"/>
      <c r="L823" s="4"/>
      <c r="M823" s="4"/>
      <c r="N823" s="4"/>
    </row>
    <row r="824" spans="8:14" ht="15.75" customHeight="1">
      <c r="H824" s="4"/>
      <c r="I824" s="4"/>
      <c r="J824" s="4"/>
      <c r="K824" s="4"/>
      <c r="L824" s="4"/>
      <c r="M824" s="4"/>
      <c r="N824" s="4"/>
    </row>
    <row r="825" spans="8:14" ht="15.75" customHeight="1">
      <c r="H825" s="4"/>
      <c r="I825" s="4"/>
      <c r="J825" s="4"/>
      <c r="K825" s="4"/>
      <c r="L825" s="4"/>
      <c r="M825" s="4"/>
      <c r="N825" s="4"/>
    </row>
    <row r="826" spans="8:14" ht="15.75" customHeight="1">
      <c r="H826" s="4"/>
      <c r="I826" s="4"/>
      <c r="J826" s="4"/>
      <c r="K826" s="4"/>
      <c r="L826" s="4"/>
      <c r="M826" s="4"/>
      <c r="N826" s="4"/>
    </row>
    <row r="827" spans="8:14" ht="15.75" customHeight="1">
      <c r="H827" s="4"/>
      <c r="I827" s="4"/>
      <c r="J827" s="4"/>
      <c r="K827" s="4"/>
      <c r="L827" s="4"/>
      <c r="M827" s="4"/>
      <c r="N827" s="4"/>
    </row>
    <row r="828" spans="8:14" ht="15.75" customHeight="1">
      <c r="H828" s="4"/>
      <c r="I828" s="4"/>
      <c r="J828" s="4"/>
      <c r="K828" s="4"/>
      <c r="L828" s="4"/>
      <c r="M828" s="4"/>
      <c r="N828" s="4"/>
    </row>
    <row r="829" spans="8:14" ht="15.75" customHeight="1">
      <c r="H829" s="4"/>
      <c r="I829" s="4"/>
      <c r="J829" s="4"/>
      <c r="K829" s="4"/>
      <c r="L829" s="4"/>
      <c r="M829" s="4"/>
      <c r="N829" s="4"/>
    </row>
    <row r="830" spans="8:14" ht="15.75" customHeight="1">
      <c r="H830" s="4"/>
      <c r="I830" s="4"/>
      <c r="J830" s="4"/>
      <c r="K830" s="4"/>
      <c r="L830" s="4"/>
      <c r="M830" s="4"/>
      <c r="N830" s="4"/>
    </row>
    <row r="831" spans="8:14" ht="15.75" customHeight="1">
      <c r="H831" s="4"/>
      <c r="I831" s="4"/>
      <c r="J831" s="4"/>
      <c r="K831" s="4"/>
      <c r="L831" s="4"/>
      <c r="M831" s="4"/>
      <c r="N831" s="4"/>
    </row>
    <row r="832" spans="8:14" ht="15.75" customHeight="1">
      <c r="H832" s="4"/>
      <c r="I832" s="4"/>
      <c r="J832" s="4"/>
      <c r="K832" s="4"/>
      <c r="L832" s="4"/>
      <c r="M832" s="4"/>
      <c r="N832" s="4"/>
    </row>
    <row r="833" spans="8:14" ht="15.75" customHeight="1">
      <c r="H833" s="4"/>
      <c r="I833" s="4"/>
      <c r="J833" s="4"/>
      <c r="K833" s="4"/>
      <c r="L833" s="4"/>
      <c r="M833" s="4"/>
      <c r="N833" s="4"/>
    </row>
    <row r="834" spans="8:14" ht="15.75" customHeight="1">
      <c r="H834" s="4"/>
      <c r="I834" s="4"/>
      <c r="J834" s="4"/>
      <c r="K834" s="4"/>
      <c r="L834" s="4"/>
      <c r="M834" s="4"/>
      <c r="N834" s="4"/>
    </row>
    <row r="835" spans="8:14" ht="15.75" customHeight="1">
      <c r="H835" s="4"/>
      <c r="I835" s="4"/>
      <c r="J835" s="4"/>
      <c r="K835" s="4"/>
      <c r="L835" s="4"/>
      <c r="M835" s="4"/>
      <c r="N835" s="4"/>
    </row>
    <row r="836" spans="8:14" ht="15.75" customHeight="1">
      <c r="H836" s="4"/>
      <c r="I836" s="4"/>
      <c r="J836" s="4"/>
      <c r="K836" s="4"/>
      <c r="L836" s="4"/>
      <c r="M836" s="4"/>
      <c r="N836" s="4"/>
    </row>
    <row r="837" spans="8:14" ht="15.75" customHeight="1">
      <c r="H837" s="4"/>
      <c r="I837" s="4"/>
      <c r="J837" s="4"/>
      <c r="K837" s="4"/>
      <c r="L837" s="4"/>
      <c r="M837" s="4"/>
      <c r="N837" s="4"/>
    </row>
    <row r="838" spans="8:14" ht="15.75" customHeight="1">
      <c r="H838" s="4"/>
      <c r="I838" s="4"/>
      <c r="J838" s="4"/>
      <c r="K838" s="4"/>
      <c r="L838" s="4"/>
      <c r="M838" s="4"/>
      <c r="N838" s="4"/>
    </row>
    <row r="839" spans="8:14" ht="15.75" customHeight="1">
      <c r="H839" s="4"/>
      <c r="I839" s="4"/>
      <c r="J839" s="4"/>
      <c r="K839" s="4"/>
      <c r="L839" s="4"/>
      <c r="M839" s="4"/>
      <c r="N839" s="4"/>
    </row>
    <row r="840" spans="8:14" ht="15.75" customHeight="1">
      <c r="H840" s="4"/>
      <c r="I840" s="4"/>
      <c r="J840" s="4"/>
      <c r="K840" s="4"/>
      <c r="L840" s="4"/>
      <c r="M840" s="4"/>
      <c r="N840" s="4"/>
    </row>
    <row r="841" spans="8:14" ht="15.75" customHeight="1">
      <c r="H841" s="4"/>
      <c r="I841" s="4"/>
      <c r="J841" s="4"/>
      <c r="K841" s="4"/>
      <c r="L841" s="4"/>
      <c r="M841" s="4"/>
      <c r="N841" s="4"/>
    </row>
    <row r="842" spans="8:14" ht="15.75" customHeight="1">
      <c r="H842" s="4"/>
      <c r="I842" s="4"/>
      <c r="J842" s="4"/>
      <c r="K842" s="4"/>
      <c r="L842" s="4"/>
      <c r="M842" s="4"/>
      <c r="N842" s="4"/>
    </row>
    <row r="843" spans="8:14" ht="15.75" customHeight="1">
      <c r="H843" s="4"/>
      <c r="I843" s="4"/>
      <c r="J843" s="4"/>
      <c r="K843" s="4"/>
      <c r="L843" s="4"/>
      <c r="M843" s="4"/>
      <c r="N843" s="4"/>
    </row>
    <row r="844" spans="8:14" ht="15.75" customHeight="1">
      <c r="H844" s="4"/>
      <c r="I844" s="4"/>
      <c r="J844" s="4"/>
      <c r="K844" s="4"/>
      <c r="L844" s="4"/>
      <c r="M844" s="4"/>
      <c r="N844" s="4"/>
    </row>
    <row r="845" spans="8:14" ht="15.75" customHeight="1">
      <c r="H845" s="4"/>
      <c r="I845" s="4"/>
      <c r="J845" s="4"/>
      <c r="K845" s="4"/>
      <c r="L845" s="4"/>
      <c r="M845" s="4"/>
      <c r="N845" s="4"/>
    </row>
    <row r="846" spans="8:14" ht="15.75" customHeight="1">
      <c r="H846" s="4"/>
      <c r="I846" s="4"/>
      <c r="J846" s="4"/>
      <c r="K846" s="4"/>
      <c r="L846" s="4"/>
      <c r="M846" s="4"/>
      <c r="N846" s="4"/>
    </row>
    <row r="847" spans="8:14" ht="15.75" customHeight="1">
      <c r="H847" s="4"/>
      <c r="I847" s="4"/>
      <c r="J847" s="4"/>
      <c r="K847" s="4"/>
      <c r="L847" s="4"/>
      <c r="M847" s="4"/>
      <c r="N847" s="4"/>
    </row>
    <row r="848" spans="8:14" ht="15.75" customHeight="1">
      <c r="H848" s="4"/>
      <c r="I848" s="4"/>
      <c r="J848" s="4"/>
      <c r="K848" s="4"/>
      <c r="L848" s="4"/>
      <c r="M848" s="4"/>
      <c r="N848" s="4"/>
    </row>
    <row r="849" spans="8:14" ht="15.75" customHeight="1">
      <c r="H849" s="4"/>
      <c r="I849" s="4"/>
      <c r="J849" s="4"/>
      <c r="K849" s="4"/>
      <c r="L849" s="4"/>
      <c r="M849" s="4"/>
      <c r="N849" s="4"/>
    </row>
    <row r="850" spans="8:14" ht="15.75" customHeight="1">
      <c r="H850" s="4"/>
      <c r="I850" s="4"/>
      <c r="J850" s="4"/>
      <c r="K850" s="4"/>
      <c r="L850" s="4"/>
      <c r="M850" s="4"/>
      <c r="N850" s="4"/>
    </row>
    <row r="851" spans="8:14" ht="15.75" customHeight="1">
      <c r="H851" s="4"/>
      <c r="I851" s="4"/>
      <c r="J851" s="4"/>
      <c r="K851" s="4"/>
      <c r="L851" s="4"/>
      <c r="M851" s="4"/>
      <c r="N851" s="4"/>
    </row>
    <row r="852" spans="8:14" ht="15.75" customHeight="1">
      <c r="H852" s="4"/>
      <c r="I852" s="4"/>
      <c r="J852" s="4"/>
      <c r="K852" s="4"/>
      <c r="L852" s="4"/>
      <c r="M852" s="4"/>
      <c r="N852" s="4"/>
    </row>
    <row r="853" spans="8:14" ht="15.75" customHeight="1">
      <c r="H853" s="4"/>
      <c r="I853" s="4"/>
      <c r="J853" s="4"/>
      <c r="K853" s="4"/>
      <c r="L853" s="4"/>
      <c r="M853" s="4"/>
      <c r="N853" s="4"/>
    </row>
    <row r="854" spans="8:14" ht="15.75" customHeight="1">
      <c r="H854" s="4"/>
      <c r="I854" s="4"/>
      <c r="J854" s="4"/>
      <c r="K854" s="4"/>
      <c r="L854" s="4"/>
      <c r="M854" s="4"/>
      <c r="N854" s="4"/>
    </row>
    <row r="855" spans="8:14" ht="15.75" customHeight="1">
      <c r="H855" s="4"/>
      <c r="I855" s="4"/>
      <c r="J855" s="4"/>
      <c r="K855" s="4"/>
      <c r="L855" s="4"/>
      <c r="M855" s="4"/>
      <c r="N855" s="4"/>
    </row>
    <row r="856" spans="8:14" ht="15.75" customHeight="1">
      <c r="H856" s="4"/>
      <c r="I856" s="4"/>
      <c r="J856" s="4"/>
      <c r="K856" s="4"/>
      <c r="L856" s="4"/>
      <c r="M856" s="4"/>
      <c r="N856" s="4"/>
    </row>
    <row r="857" spans="8:14" ht="15.75" customHeight="1">
      <c r="H857" s="4"/>
      <c r="I857" s="4"/>
      <c r="J857" s="4"/>
      <c r="K857" s="4"/>
      <c r="L857" s="4"/>
      <c r="M857" s="4"/>
      <c r="N857" s="4"/>
    </row>
    <row r="858" spans="8:14" ht="15.75" customHeight="1">
      <c r="H858" s="4"/>
      <c r="I858" s="4"/>
      <c r="J858" s="4"/>
      <c r="K858" s="4"/>
      <c r="L858" s="4"/>
      <c r="M858" s="4"/>
      <c r="N858" s="4"/>
    </row>
    <row r="859" spans="8:14" ht="15.75" customHeight="1">
      <c r="H859" s="4"/>
      <c r="I859" s="4"/>
      <c r="J859" s="4"/>
      <c r="K859" s="4"/>
      <c r="L859" s="4"/>
      <c r="M859" s="4"/>
      <c r="N859" s="4"/>
    </row>
    <row r="860" spans="8:14" ht="15.75" customHeight="1">
      <c r="H860" s="4"/>
      <c r="I860" s="4"/>
      <c r="J860" s="4"/>
      <c r="K860" s="4"/>
      <c r="L860" s="4"/>
      <c r="M860" s="4"/>
      <c r="N860" s="4"/>
    </row>
    <row r="861" spans="8:14" ht="15.75" customHeight="1">
      <c r="H861" s="4"/>
      <c r="I861" s="4"/>
      <c r="J861" s="4"/>
      <c r="K861" s="4"/>
      <c r="L861" s="4"/>
      <c r="M861" s="4"/>
      <c r="N861" s="4"/>
    </row>
    <row r="862" spans="8:14" ht="15.75" customHeight="1">
      <c r="H862" s="4"/>
      <c r="I862" s="4"/>
      <c r="J862" s="4"/>
      <c r="K862" s="4"/>
      <c r="L862" s="4"/>
      <c r="M862" s="4"/>
      <c r="N862" s="4"/>
    </row>
    <row r="863" spans="8:14" ht="15.75" customHeight="1">
      <c r="H863" s="4"/>
      <c r="I863" s="4"/>
      <c r="J863" s="4"/>
      <c r="K863" s="4"/>
      <c r="L863" s="4"/>
      <c r="M863" s="4"/>
      <c r="N863" s="4"/>
    </row>
    <row r="864" spans="8:14" ht="15.75" customHeight="1">
      <c r="H864" s="4"/>
      <c r="I864" s="4"/>
      <c r="J864" s="4"/>
      <c r="K864" s="4"/>
      <c r="L864" s="4"/>
      <c r="M864" s="4"/>
      <c r="N864" s="4"/>
    </row>
    <row r="865" spans="8:14" ht="15.75" customHeight="1">
      <c r="H865" s="4"/>
      <c r="I865" s="4"/>
      <c r="J865" s="4"/>
      <c r="K865" s="4"/>
      <c r="L865" s="4"/>
      <c r="M865" s="4"/>
      <c r="N865" s="4"/>
    </row>
    <row r="866" spans="8:14" ht="15.75" customHeight="1">
      <c r="H866" s="4"/>
      <c r="I866" s="4"/>
      <c r="J866" s="4"/>
      <c r="K866" s="4"/>
      <c r="L866" s="4"/>
      <c r="M866" s="4"/>
      <c r="N866" s="4"/>
    </row>
    <row r="867" spans="8:14" ht="15.75" customHeight="1">
      <c r="H867" s="4"/>
      <c r="I867" s="4"/>
      <c r="J867" s="4"/>
      <c r="K867" s="4"/>
      <c r="L867" s="4"/>
      <c r="M867" s="4"/>
      <c r="N867" s="4"/>
    </row>
    <row r="868" spans="8:14" ht="15.75" customHeight="1">
      <c r="H868" s="4"/>
      <c r="I868" s="4"/>
      <c r="J868" s="4"/>
      <c r="K868" s="4"/>
      <c r="L868" s="4"/>
      <c r="M868" s="4"/>
      <c r="N868" s="4"/>
    </row>
    <row r="869" spans="8:14" ht="15.75" customHeight="1">
      <c r="H869" s="4"/>
      <c r="I869" s="4"/>
      <c r="J869" s="4"/>
      <c r="K869" s="4"/>
      <c r="L869" s="4"/>
      <c r="M869" s="4"/>
      <c r="N869" s="4"/>
    </row>
    <row r="870" spans="8:14" ht="15.75" customHeight="1">
      <c r="H870" s="4"/>
      <c r="I870" s="4"/>
      <c r="J870" s="4"/>
      <c r="K870" s="4"/>
      <c r="L870" s="4"/>
      <c r="M870" s="4"/>
      <c r="N870" s="4"/>
    </row>
    <row r="871" spans="8:14" ht="15.75" customHeight="1">
      <c r="H871" s="4"/>
      <c r="I871" s="4"/>
      <c r="J871" s="4"/>
      <c r="K871" s="4"/>
      <c r="L871" s="4"/>
      <c r="M871" s="4"/>
      <c r="N871" s="4"/>
    </row>
    <row r="872" spans="8:14" ht="15.75" customHeight="1">
      <c r="H872" s="4"/>
      <c r="I872" s="4"/>
      <c r="J872" s="4"/>
      <c r="K872" s="4"/>
      <c r="L872" s="4"/>
      <c r="M872" s="4"/>
      <c r="N872" s="4"/>
    </row>
    <row r="873" spans="8:14" ht="15.75" customHeight="1">
      <c r="H873" s="4"/>
      <c r="I873" s="4"/>
      <c r="J873" s="4"/>
      <c r="K873" s="4"/>
      <c r="L873" s="4"/>
      <c r="M873" s="4"/>
      <c r="N873" s="4"/>
    </row>
    <row r="874" spans="8:14" ht="15.75" customHeight="1">
      <c r="H874" s="4"/>
      <c r="I874" s="4"/>
      <c r="J874" s="4"/>
      <c r="K874" s="4"/>
      <c r="L874" s="4"/>
      <c r="M874" s="4"/>
      <c r="N874" s="4"/>
    </row>
    <row r="875" spans="8:14" ht="15.75" customHeight="1">
      <c r="H875" s="4"/>
      <c r="I875" s="4"/>
      <c r="J875" s="4"/>
      <c r="K875" s="4"/>
      <c r="L875" s="4"/>
      <c r="M875" s="4"/>
      <c r="N875" s="4"/>
    </row>
    <row r="876" spans="8:14" ht="15.75" customHeight="1">
      <c r="H876" s="4"/>
      <c r="I876" s="4"/>
      <c r="J876" s="4"/>
      <c r="K876" s="4"/>
      <c r="L876" s="4"/>
      <c r="M876" s="4"/>
      <c r="N876" s="4"/>
    </row>
    <row r="877" spans="8:14" ht="15.75" customHeight="1">
      <c r="H877" s="4"/>
      <c r="I877" s="4"/>
      <c r="J877" s="4"/>
      <c r="K877" s="4"/>
      <c r="L877" s="4"/>
      <c r="M877" s="4"/>
      <c r="N877" s="4"/>
    </row>
    <row r="878" spans="8:14" ht="15.75" customHeight="1">
      <c r="H878" s="4"/>
      <c r="I878" s="4"/>
      <c r="J878" s="4"/>
      <c r="K878" s="4"/>
      <c r="L878" s="4"/>
      <c r="M878" s="4"/>
      <c r="N878" s="4"/>
    </row>
    <row r="879" spans="8:14" ht="15.75" customHeight="1">
      <c r="H879" s="4"/>
      <c r="I879" s="4"/>
      <c r="J879" s="4"/>
      <c r="K879" s="4"/>
      <c r="L879" s="4"/>
      <c r="M879" s="4"/>
      <c r="N879" s="4"/>
    </row>
    <row r="880" spans="8:14" ht="15.75" customHeight="1">
      <c r="H880" s="4"/>
      <c r="I880" s="4"/>
      <c r="J880" s="4"/>
      <c r="K880" s="4"/>
      <c r="L880" s="4"/>
      <c r="M880" s="4"/>
      <c r="N880" s="4"/>
    </row>
    <row r="881" spans="8:14" ht="15.75" customHeight="1">
      <c r="H881" s="4"/>
      <c r="I881" s="4"/>
      <c r="J881" s="4"/>
      <c r="K881" s="4"/>
      <c r="L881" s="4"/>
      <c r="M881" s="4"/>
      <c r="N881" s="4"/>
    </row>
    <row r="882" spans="8:14" ht="15.75" customHeight="1">
      <c r="H882" s="4"/>
      <c r="I882" s="4"/>
      <c r="J882" s="4"/>
      <c r="K882" s="4"/>
      <c r="L882" s="4"/>
      <c r="M882" s="4"/>
      <c r="N882" s="4"/>
    </row>
    <row r="883" spans="8:14" ht="15.75" customHeight="1">
      <c r="H883" s="4"/>
      <c r="I883" s="4"/>
      <c r="J883" s="4"/>
      <c r="K883" s="4"/>
      <c r="L883" s="4"/>
      <c r="M883" s="4"/>
      <c r="N883" s="4"/>
    </row>
    <row r="884" spans="8:14" ht="15.75" customHeight="1">
      <c r="H884" s="4"/>
      <c r="I884" s="4"/>
      <c r="J884" s="4"/>
      <c r="K884" s="4"/>
      <c r="L884" s="4"/>
      <c r="M884" s="4"/>
      <c r="N884" s="4"/>
    </row>
    <row r="885" spans="8:14" ht="15.75" customHeight="1">
      <c r="H885" s="4"/>
      <c r="I885" s="4"/>
      <c r="J885" s="4"/>
      <c r="K885" s="4"/>
      <c r="L885" s="4"/>
      <c r="M885" s="4"/>
      <c r="N885" s="4"/>
    </row>
    <row r="886" spans="8:14" ht="15.75" customHeight="1">
      <c r="H886" s="4"/>
      <c r="I886" s="4"/>
      <c r="J886" s="4"/>
      <c r="K886" s="4"/>
      <c r="L886" s="4"/>
      <c r="M886" s="4"/>
      <c r="N886" s="4"/>
    </row>
    <row r="887" spans="8:14" ht="15.75" customHeight="1">
      <c r="H887" s="4"/>
      <c r="I887" s="4"/>
      <c r="J887" s="4"/>
      <c r="K887" s="4"/>
      <c r="L887" s="4"/>
      <c r="M887" s="4"/>
      <c r="N887" s="4"/>
    </row>
    <row r="888" spans="8:14" ht="15.75" customHeight="1">
      <c r="H888" s="4"/>
      <c r="I888" s="4"/>
      <c r="J888" s="4"/>
      <c r="K888" s="4"/>
      <c r="L888" s="4"/>
      <c r="M888" s="4"/>
      <c r="N888" s="4"/>
    </row>
    <row r="889" spans="8:14" ht="15.75" customHeight="1">
      <c r="H889" s="4"/>
      <c r="I889" s="4"/>
      <c r="J889" s="4"/>
      <c r="K889" s="4"/>
      <c r="L889" s="4"/>
      <c r="M889" s="4"/>
      <c r="N889" s="4"/>
    </row>
    <row r="890" spans="8:14" ht="15.75" customHeight="1">
      <c r="H890" s="4"/>
      <c r="I890" s="4"/>
      <c r="J890" s="4"/>
      <c r="K890" s="4"/>
      <c r="L890" s="4"/>
      <c r="M890" s="4"/>
      <c r="N890" s="4"/>
    </row>
    <row r="891" spans="8:14" ht="15.75" customHeight="1">
      <c r="H891" s="4"/>
      <c r="I891" s="4"/>
      <c r="J891" s="4"/>
      <c r="K891" s="4"/>
      <c r="L891" s="4"/>
      <c r="M891" s="4"/>
      <c r="N891" s="4"/>
    </row>
    <row r="892" spans="8:14" ht="15.75" customHeight="1">
      <c r="H892" s="4"/>
      <c r="I892" s="4"/>
      <c r="J892" s="4"/>
      <c r="K892" s="4"/>
      <c r="L892" s="4"/>
      <c r="M892" s="4"/>
      <c r="N892" s="4"/>
    </row>
    <row r="893" spans="8:14" ht="15.75" customHeight="1">
      <c r="H893" s="4"/>
      <c r="I893" s="4"/>
      <c r="J893" s="4"/>
      <c r="K893" s="4"/>
      <c r="L893" s="4"/>
      <c r="M893" s="4"/>
      <c r="N893" s="4"/>
    </row>
    <row r="894" spans="8:14" ht="15.75" customHeight="1">
      <c r="H894" s="4"/>
      <c r="I894" s="4"/>
      <c r="J894" s="4"/>
      <c r="K894" s="4"/>
      <c r="L894" s="4"/>
      <c r="M894" s="4"/>
      <c r="N894" s="4"/>
    </row>
    <row r="895" spans="8:14" ht="15.75" customHeight="1">
      <c r="H895" s="4"/>
      <c r="I895" s="4"/>
      <c r="J895" s="4"/>
      <c r="K895" s="4"/>
      <c r="L895" s="4"/>
      <c r="M895" s="4"/>
      <c r="N895" s="4"/>
    </row>
    <row r="896" spans="8:14" ht="15.75" customHeight="1">
      <c r="H896" s="4"/>
      <c r="I896" s="4"/>
      <c r="J896" s="4"/>
      <c r="K896" s="4"/>
      <c r="L896" s="4"/>
      <c r="M896" s="4"/>
      <c r="N896" s="4"/>
    </row>
    <row r="897" spans="8:14" ht="15.75" customHeight="1">
      <c r="H897" s="4"/>
      <c r="I897" s="4"/>
      <c r="J897" s="4"/>
      <c r="K897" s="4"/>
      <c r="L897" s="4"/>
      <c r="M897" s="4"/>
      <c r="N897" s="4"/>
    </row>
    <row r="898" spans="8:14" ht="15.75" customHeight="1">
      <c r="H898" s="4"/>
      <c r="I898" s="4"/>
      <c r="J898" s="4"/>
      <c r="K898" s="4"/>
      <c r="L898" s="4"/>
      <c r="M898" s="4"/>
      <c r="N898" s="4"/>
    </row>
    <row r="899" spans="8:14" ht="15.75" customHeight="1">
      <c r="H899" s="4"/>
      <c r="I899" s="4"/>
      <c r="J899" s="4"/>
      <c r="K899" s="4"/>
      <c r="L899" s="4"/>
      <c r="M899" s="4"/>
      <c r="N899" s="4"/>
    </row>
    <row r="900" spans="8:14" ht="15.75" customHeight="1">
      <c r="H900" s="4"/>
      <c r="I900" s="4"/>
      <c r="J900" s="4"/>
      <c r="K900" s="4"/>
      <c r="L900" s="4"/>
      <c r="M900" s="4"/>
      <c r="N900" s="4"/>
    </row>
    <row r="901" spans="8:14" ht="15.75" customHeight="1">
      <c r="H901" s="4"/>
      <c r="I901" s="4"/>
      <c r="J901" s="4"/>
      <c r="K901" s="4"/>
      <c r="L901" s="4"/>
      <c r="M901" s="4"/>
      <c r="N901" s="4"/>
    </row>
    <row r="902" spans="8:14" ht="15.75" customHeight="1">
      <c r="H902" s="4"/>
      <c r="I902" s="4"/>
      <c r="J902" s="4"/>
      <c r="K902" s="4"/>
      <c r="L902" s="4"/>
      <c r="M902" s="4"/>
      <c r="N902" s="4"/>
    </row>
    <row r="903" spans="8:14" ht="15.75" customHeight="1">
      <c r="H903" s="4"/>
      <c r="I903" s="4"/>
      <c r="J903" s="4"/>
      <c r="K903" s="4"/>
      <c r="L903" s="4"/>
      <c r="M903" s="4"/>
      <c r="N903" s="4"/>
    </row>
    <row r="904" spans="8:14" ht="15.75" customHeight="1">
      <c r="H904" s="4"/>
      <c r="I904" s="4"/>
      <c r="J904" s="4"/>
      <c r="K904" s="4"/>
      <c r="L904" s="4"/>
      <c r="M904" s="4"/>
      <c r="N904" s="4"/>
    </row>
    <row r="905" spans="8:14" ht="15.75" customHeight="1">
      <c r="H905" s="4"/>
      <c r="I905" s="4"/>
      <c r="J905" s="4"/>
      <c r="K905" s="4"/>
      <c r="L905" s="4"/>
      <c r="M905" s="4"/>
      <c r="N905" s="4"/>
    </row>
    <row r="906" spans="8:14" ht="15.75" customHeight="1">
      <c r="H906" s="4"/>
      <c r="I906" s="4"/>
      <c r="J906" s="4"/>
      <c r="K906" s="4"/>
      <c r="L906" s="4"/>
      <c r="M906" s="4"/>
      <c r="N906" s="4"/>
    </row>
    <row r="907" spans="8:14" ht="15.75" customHeight="1">
      <c r="H907" s="4"/>
      <c r="I907" s="4"/>
      <c r="J907" s="4"/>
      <c r="K907" s="4"/>
      <c r="L907" s="4"/>
      <c r="M907" s="4"/>
      <c r="N907" s="4"/>
    </row>
    <row r="908" spans="8:14" ht="15.75" customHeight="1">
      <c r="H908" s="4"/>
      <c r="I908" s="4"/>
      <c r="J908" s="4"/>
      <c r="K908" s="4"/>
      <c r="L908" s="4"/>
      <c r="M908" s="4"/>
      <c r="N908" s="4"/>
    </row>
    <row r="909" spans="8:14" ht="15.75" customHeight="1">
      <c r="H909" s="4"/>
      <c r="I909" s="4"/>
      <c r="J909" s="4"/>
      <c r="K909" s="4"/>
      <c r="L909" s="4"/>
      <c r="M909" s="4"/>
      <c r="N909" s="4"/>
    </row>
    <row r="910" spans="8:14" ht="15.75" customHeight="1">
      <c r="H910" s="4"/>
      <c r="I910" s="4"/>
      <c r="J910" s="4"/>
      <c r="K910" s="4"/>
      <c r="L910" s="4"/>
      <c r="M910" s="4"/>
      <c r="N910" s="4"/>
    </row>
    <row r="911" spans="8:14" ht="15.75" customHeight="1">
      <c r="H911" s="4"/>
      <c r="I911" s="4"/>
      <c r="J911" s="4"/>
      <c r="K911" s="4"/>
      <c r="L911" s="4"/>
      <c r="M911" s="4"/>
      <c r="N911" s="4"/>
    </row>
    <row r="912" spans="8:14" ht="15.75" customHeight="1">
      <c r="H912" s="4"/>
      <c r="I912" s="4"/>
      <c r="J912" s="4"/>
      <c r="K912" s="4"/>
      <c r="L912" s="4"/>
      <c r="M912" s="4"/>
      <c r="N912" s="4"/>
    </row>
    <row r="913" spans="8:14" ht="15.75" customHeight="1">
      <c r="H913" s="4"/>
      <c r="I913" s="4"/>
      <c r="J913" s="4"/>
      <c r="K913" s="4"/>
      <c r="L913" s="4"/>
      <c r="M913" s="4"/>
      <c r="N913" s="4"/>
    </row>
    <row r="914" spans="8:14" ht="15.75" customHeight="1">
      <c r="H914" s="4"/>
      <c r="I914" s="4"/>
      <c r="J914" s="4"/>
      <c r="K914" s="4"/>
      <c r="L914" s="4"/>
      <c r="M914" s="4"/>
      <c r="N914" s="4"/>
    </row>
    <row r="915" spans="8:14" ht="15.75" customHeight="1">
      <c r="H915" s="4"/>
      <c r="I915" s="4"/>
      <c r="J915" s="4"/>
      <c r="K915" s="4"/>
      <c r="L915" s="4"/>
      <c r="M915" s="4"/>
      <c r="N915" s="4"/>
    </row>
    <row r="916" spans="8:14" ht="15.75" customHeight="1">
      <c r="H916" s="4"/>
      <c r="I916" s="4"/>
      <c r="J916" s="4"/>
      <c r="K916" s="4"/>
      <c r="L916" s="4"/>
      <c r="M916" s="4"/>
      <c r="N916" s="4"/>
    </row>
    <row r="917" spans="8:14" ht="15.75" customHeight="1">
      <c r="H917" s="4"/>
      <c r="I917" s="4"/>
      <c r="J917" s="4"/>
      <c r="K917" s="4"/>
      <c r="L917" s="4"/>
      <c r="M917" s="4"/>
      <c r="N917" s="4"/>
    </row>
    <row r="918" spans="8:14" ht="15.75" customHeight="1">
      <c r="H918" s="4"/>
      <c r="I918" s="4"/>
      <c r="J918" s="4"/>
      <c r="K918" s="4"/>
      <c r="L918" s="4"/>
      <c r="M918" s="4"/>
      <c r="N918" s="4"/>
    </row>
    <row r="919" spans="8:14" ht="15.75" customHeight="1">
      <c r="H919" s="4"/>
      <c r="I919" s="4"/>
      <c r="J919" s="4"/>
      <c r="K919" s="4"/>
      <c r="L919" s="4"/>
      <c r="M919" s="4"/>
      <c r="N919" s="4"/>
    </row>
    <row r="920" spans="8:14" ht="15.75" customHeight="1">
      <c r="H920" s="4"/>
      <c r="I920" s="4"/>
      <c r="J920" s="4"/>
      <c r="K920" s="4"/>
      <c r="L920" s="4"/>
      <c r="M920" s="4"/>
      <c r="N920" s="4"/>
    </row>
    <row r="921" spans="8:14" ht="15.75" customHeight="1">
      <c r="H921" s="4"/>
      <c r="I921" s="4"/>
      <c r="J921" s="4"/>
      <c r="K921" s="4"/>
      <c r="L921" s="4"/>
      <c r="M921" s="4"/>
      <c r="N921" s="4"/>
    </row>
    <row r="922" spans="8:14" ht="15.75" customHeight="1">
      <c r="H922" s="4"/>
      <c r="I922" s="4"/>
      <c r="J922" s="4"/>
      <c r="K922" s="4"/>
      <c r="L922" s="4"/>
      <c r="M922" s="4"/>
      <c r="N922" s="4"/>
    </row>
    <row r="923" spans="8:14" ht="15.75" customHeight="1">
      <c r="H923" s="4"/>
      <c r="I923" s="4"/>
      <c r="J923" s="4"/>
      <c r="K923" s="4"/>
      <c r="L923" s="4"/>
      <c r="M923" s="4"/>
      <c r="N923" s="4"/>
    </row>
    <row r="924" spans="8:14" ht="15.75" customHeight="1">
      <c r="H924" s="4"/>
      <c r="I924" s="4"/>
      <c r="J924" s="4"/>
      <c r="K924" s="4"/>
      <c r="L924" s="4"/>
      <c r="M924" s="4"/>
      <c r="N924" s="4"/>
    </row>
    <row r="925" spans="8:14" ht="15.75" customHeight="1">
      <c r="H925" s="4"/>
      <c r="I925" s="4"/>
      <c r="J925" s="4"/>
      <c r="K925" s="4"/>
      <c r="L925" s="4"/>
      <c r="M925" s="4"/>
      <c r="N925" s="4"/>
    </row>
    <row r="926" spans="8:14" ht="15.75" customHeight="1">
      <c r="H926" s="4"/>
      <c r="I926" s="4"/>
      <c r="J926" s="4"/>
      <c r="K926" s="4"/>
      <c r="L926" s="4"/>
      <c r="M926" s="4"/>
      <c r="N926" s="4"/>
    </row>
    <row r="927" spans="8:14" ht="15.75" customHeight="1">
      <c r="H927" s="4"/>
      <c r="I927" s="4"/>
      <c r="J927" s="4"/>
      <c r="K927" s="4"/>
      <c r="L927" s="4"/>
      <c r="M927" s="4"/>
      <c r="N927" s="4"/>
    </row>
    <row r="928" spans="8:14" ht="15.75" customHeight="1">
      <c r="H928" s="4"/>
      <c r="I928" s="4"/>
      <c r="J928" s="4"/>
      <c r="K928" s="4"/>
      <c r="L928" s="4"/>
      <c r="M928" s="4"/>
      <c r="N928" s="4"/>
    </row>
    <row r="929" spans="8:14" ht="15.75" customHeight="1">
      <c r="H929" s="4"/>
      <c r="I929" s="4"/>
      <c r="J929" s="4"/>
      <c r="K929" s="4"/>
      <c r="L929" s="4"/>
      <c r="M929" s="4"/>
      <c r="N929" s="4"/>
    </row>
    <row r="930" spans="8:14" ht="15.75" customHeight="1">
      <c r="H930" s="4"/>
      <c r="I930" s="4"/>
      <c r="J930" s="4"/>
      <c r="K930" s="4"/>
      <c r="L930" s="4"/>
      <c r="M930" s="4"/>
      <c r="N930" s="4"/>
    </row>
    <row r="931" spans="8:14" ht="15.75" customHeight="1">
      <c r="H931" s="4"/>
      <c r="I931" s="4"/>
      <c r="J931" s="4"/>
      <c r="K931" s="4"/>
      <c r="L931" s="4"/>
      <c r="M931" s="4"/>
      <c r="N931" s="4"/>
    </row>
    <row r="932" spans="8:14" ht="15.75" customHeight="1">
      <c r="H932" s="4"/>
      <c r="I932" s="4"/>
      <c r="J932" s="4"/>
      <c r="K932" s="4"/>
      <c r="L932" s="4"/>
      <c r="M932" s="4"/>
      <c r="N932" s="4"/>
    </row>
    <row r="933" spans="8:14" ht="15.75" customHeight="1">
      <c r="H933" s="4"/>
      <c r="I933" s="4"/>
      <c r="J933" s="4"/>
      <c r="K933" s="4"/>
      <c r="L933" s="4"/>
      <c r="M933" s="4"/>
      <c r="N933" s="4"/>
    </row>
    <row r="934" spans="8:14" ht="15.75" customHeight="1">
      <c r="H934" s="4"/>
      <c r="I934" s="4"/>
      <c r="J934" s="4"/>
      <c r="K934" s="4"/>
      <c r="L934" s="4"/>
      <c r="M934" s="4"/>
      <c r="N934" s="4"/>
    </row>
    <row r="935" spans="8:14" ht="15.75" customHeight="1">
      <c r="H935" s="4"/>
      <c r="I935" s="4"/>
      <c r="J935" s="4"/>
      <c r="K935" s="4"/>
      <c r="L935" s="4"/>
      <c r="M935" s="4"/>
      <c r="N935" s="4"/>
    </row>
    <row r="936" spans="8:14" ht="15.75" customHeight="1">
      <c r="H936" s="4"/>
      <c r="I936" s="4"/>
      <c r="J936" s="4"/>
      <c r="K936" s="4"/>
      <c r="L936" s="4"/>
      <c r="M936" s="4"/>
      <c r="N936" s="4"/>
    </row>
    <row r="937" spans="8:14" ht="15.75" customHeight="1">
      <c r="H937" s="4"/>
      <c r="I937" s="4"/>
      <c r="J937" s="4"/>
      <c r="K937" s="4"/>
      <c r="L937" s="4"/>
      <c r="M937" s="4"/>
      <c r="N937" s="4"/>
    </row>
    <row r="938" spans="8:14" ht="15.75" customHeight="1">
      <c r="H938" s="4"/>
      <c r="I938" s="4"/>
      <c r="J938" s="4"/>
      <c r="K938" s="4"/>
      <c r="L938" s="4"/>
      <c r="M938" s="4"/>
      <c r="N938" s="4"/>
    </row>
    <row r="939" spans="8:14" ht="15.75" customHeight="1">
      <c r="H939" s="4"/>
      <c r="I939" s="4"/>
      <c r="J939" s="4"/>
      <c r="K939" s="4"/>
      <c r="L939" s="4"/>
      <c r="M939" s="4"/>
      <c r="N939" s="4"/>
    </row>
    <row r="940" spans="8:14" ht="15.75" customHeight="1">
      <c r="H940" s="4"/>
      <c r="I940" s="4"/>
      <c r="J940" s="4"/>
      <c r="K940" s="4"/>
      <c r="L940" s="4"/>
      <c r="M940" s="4"/>
      <c r="N940" s="4"/>
    </row>
    <row r="941" spans="8:14" ht="15.75" customHeight="1">
      <c r="H941" s="4"/>
      <c r="I941" s="4"/>
      <c r="J941" s="4"/>
      <c r="K941" s="4"/>
      <c r="L941" s="4"/>
      <c r="M941" s="4"/>
      <c r="N941" s="4"/>
    </row>
    <row r="942" spans="8:14" ht="15.75" customHeight="1">
      <c r="H942" s="4"/>
      <c r="I942" s="4"/>
      <c r="J942" s="4"/>
      <c r="K942" s="4"/>
      <c r="L942" s="4"/>
      <c r="M942" s="4"/>
      <c r="N942" s="4"/>
    </row>
    <row r="943" spans="8:14" ht="15.75" customHeight="1">
      <c r="H943" s="4"/>
      <c r="I943" s="4"/>
      <c r="J943" s="4"/>
      <c r="K943" s="4"/>
      <c r="L943" s="4"/>
      <c r="M943" s="4"/>
      <c r="N943" s="4"/>
    </row>
    <row r="944" spans="8:14" ht="15.75" customHeight="1">
      <c r="H944" s="4"/>
      <c r="I944" s="4"/>
      <c r="J944" s="4"/>
      <c r="K944" s="4"/>
      <c r="L944" s="4"/>
      <c r="M944" s="4"/>
      <c r="N944" s="4"/>
    </row>
    <row r="945" spans="8:14" ht="15.75" customHeight="1">
      <c r="H945" s="4"/>
      <c r="I945" s="4"/>
      <c r="J945" s="4"/>
      <c r="K945" s="4"/>
      <c r="L945" s="4"/>
      <c r="M945" s="4"/>
      <c r="N945" s="4"/>
    </row>
    <row r="946" spans="8:14" ht="15.75" customHeight="1">
      <c r="H946" s="4"/>
      <c r="I946" s="4"/>
      <c r="J946" s="4"/>
      <c r="K946" s="4"/>
      <c r="L946" s="4"/>
      <c r="M946" s="4"/>
      <c r="N946" s="4"/>
    </row>
    <row r="947" spans="8:14" ht="15.75" customHeight="1">
      <c r="H947" s="4"/>
      <c r="I947" s="4"/>
      <c r="J947" s="4"/>
      <c r="K947" s="4"/>
      <c r="L947" s="4"/>
      <c r="M947" s="4"/>
      <c r="N947" s="4"/>
    </row>
    <row r="948" spans="8:14" ht="15.75" customHeight="1">
      <c r="H948" s="4"/>
      <c r="I948" s="4"/>
      <c r="J948" s="4"/>
      <c r="K948" s="4"/>
      <c r="L948" s="4"/>
      <c r="M948" s="4"/>
      <c r="N948" s="4"/>
    </row>
    <row r="949" spans="8:14" ht="15.75" customHeight="1">
      <c r="H949" s="4"/>
      <c r="I949" s="4"/>
      <c r="J949" s="4"/>
      <c r="K949" s="4"/>
      <c r="L949" s="4"/>
      <c r="M949" s="4"/>
      <c r="N949" s="4"/>
    </row>
    <row r="950" spans="8:14" ht="15.75" customHeight="1">
      <c r="H950" s="4"/>
      <c r="I950" s="4"/>
      <c r="J950" s="4"/>
      <c r="K950" s="4"/>
      <c r="L950" s="4"/>
      <c r="M950" s="4"/>
      <c r="N950" s="4"/>
    </row>
    <row r="951" spans="8:14" ht="15.75" customHeight="1">
      <c r="H951" s="4"/>
      <c r="I951" s="4"/>
      <c r="J951" s="4"/>
      <c r="K951" s="4"/>
      <c r="L951" s="4"/>
      <c r="M951" s="4"/>
      <c r="N951" s="4"/>
    </row>
    <row r="952" spans="8:14" ht="15.75" customHeight="1">
      <c r="H952" s="4"/>
      <c r="I952" s="4"/>
      <c r="J952" s="4"/>
      <c r="K952" s="4"/>
      <c r="L952" s="4"/>
      <c r="M952" s="4"/>
      <c r="N952" s="4"/>
    </row>
    <row r="953" spans="8:14" ht="15.75" customHeight="1">
      <c r="H953" s="4"/>
      <c r="I953" s="4"/>
      <c r="J953" s="4"/>
      <c r="K953" s="4"/>
      <c r="L953" s="4"/>
      <c r="M953" s="4"/>
      <c r="N953" s="4"/>
    </row>
    <row r="954" spans="8:14" ht="15.75" customHeight="1">
      <c r="H954" s="4"/>
      <c r="I954" s="4"/>
      <c r="J954" s="4"/>
      <c r="K954" s="4"/>
      <c r="L954" s="4"/>
      <c r="M954" s="4"/>
      <c r="N954" s="4"/>
    </row>
    <row r="955" spans="8:14" ht="15.75" customHeight="1">
      <c r="H955" s="4"/>
      <c r="I955" s="4"/>
      <c r="J955" s="4"/>
      <c r="K955" s="4"/>
      <c r="L955" s="4"/>
      <c r="M955" s="4"/>
      <c r="N955" s="4"/>
    </row>
    <row r="956" spans="8:14" ht="15.75" customHeight="1">
      <c r="H956" s="4"/>
      <c r="I956" s="4"/>
      <c r="J956" s="4"/>
      <c r="K956" s="4"/>
      <c r="L956" s="4"/>
      <c r="M956" s="4"/>
      <c r="N956" s="4"/>
    </row>
    <row r="957" spans="8:14" ht="15.75" customHeight="1">
      <c r="H957" s="4"/>
      <c r="I957" s="4"/>
      <c r="J957" s="4"/>
      <c r="K957" s="4"/>
      <c r="L957" s="4"/>
      <c r="M957" s="4"/>
      <c r="N957" s="4"/>
    </row>
    <row r="958" spans="8:14" ht="15.75" customHeight="1">
      <c r="H958" s="4"/>
      <c r="I958" s="4"/>
      <c r="J958" s="4"/>
      <c r="K958" s="4"/>
      <c r="L958" s="4"/>
      <c r="M958" s="4"/>
      <c r="N958" s="4"/>
    </row>
    <row r="959" spans="8:14" ht="15.75" customHeight="1">
      <c r="H959" s="4"/>
      <c r="I959" s="4"/>
      <c r="J959" s="4"/>
      <c r="K959" s="4"/>
      <c r="L959" s="4"/>
      <c r="M959" s="4"/>
      <c r="N959" s="4"/>
    </row>
    <row r="960" spans="8:14" ht="15.75" customHeight="1">
      <c r="H960" s="4"/>
      <c r="I960" s="4"/>
      <c r="J960" s="4"/>
      <c r="K960" s="4"/>
      <c r="L960" s="4"/>
      <c r="M960" s="4"/>
      <c r="N960" s="4"/>
    </row>
    <row r="961" spans="8:14" ht="15.75" customHeight="1">
      <c r="H961" s="4"/>
      <c r="I961" s="4"/>
      <c r="J961" s="4"/>
      <c r="K961" s="4"/>
      <c r="L961" s="4"/>
      <c r="M961" s="4"/>
      <c r="N961" s="4"/>
    </row>
    <row r="962" spans="8:14" ht="15.75" customHeight="1">
      <c r="H962" s="4"/>
      <c r="I962" s="4"/>
      <c r="J962" s="4"/>
      <c r="K962" s="4"/>
      <c r="L962" s="4"/>
      <c r="M962" s="4"/>
      <c r="N962" s="4"/>
    </row>
    <row r="963" spans="8:14" ht="15.75" customHeight="1">
      <c r="H963" s="4"/>
      <c r="I963" s="4"/>
      <c r="J963" s="4"/>
      <c r="K963" s="4"/>
      <c r="L963" s="4"/>
      <c r="M963" s="4"/>
      <c r="N963" s="4"/>
    </row>
    <row r="964" spans="8:14" ht="15.75" customHeight="1">
      <c r="H964" s="4"/>
      <c r="I964" s="4"/>
      <c r="J964" s="4"/>
      <c r="K964" s="4"/>
      <c r="L964" s="4"/>
      <c r="M964" s="4"/>
      <c r="N964" s="4"/>
    </row>
    <row r="965" spans="8:14" ht="15.75" customHeight="1">
      <c r="H965" s="4"/>
      <c r="I965" s="4"/>
      <c r="J965" s="4"/>
      <c r="K965" s="4"/>
      <c r="L965" s="4"/>
      <c r="M965" s="4"/>
      <c r="N965" s="4"/>
    </row>
    <row r="966" spans="8:14" ht="15.75" customHeight="1">
      <c r="H966" s="4"/>
      <c r="I966" s="4"/>
      <c r="J966" s="4"/>
      <c r="K966" s="4"/>
      <c r="L966" s="4"/>
      <c r="M966" s="4"/>
      <c r="N966" s="4"/>
    </row>
    <row r="967" spans="8:14" ht="15.75" customHeight="1">
      <c r="H967" s="4"/>
      <c r="I967" s="4"/>
      <c r="J967" s="4"/>
      <c r="K967" s="4"/>
      <c r="L967" s="4"/>
      <c r="M967" s="4"/>
      <c r="N967" s="4"/>
    </row>
    <row r="968" spans="8:14" ht="15.75" customHeight="1">
      <c r="H968" s="4"/>
      <c r="I968" s="4"/>
      <c r="J968" s="4"/>
      <c r="K968" s="4"/>
      <c r="L968" s="4"/>
      <c r="M968" s="4"/>
      <c r="N968" s="4"/>
    </row>
    <row r="969" spans="8:14" ht="15.75" customHeight="1">
      <c r="H969" s="4"/>
      <c r="I969" s="4"/>
      <c r="J969" s="4"/>
      <c r="K969" s="4"/>
      <c r="L969" s="4"/>
      <c r="M969" s="4"/>
      <c r="N969" s="4"/>
    </row>
    <row r="970" spans="8:14" ht="15.75" customHeight="1">
      <c r="H970" s="4"/>
      <c r="I970" s="4"/>
      <c r="J970" s="4"/>
      <c r="K970" s="4"/>
      <c r="L970" s="4"/>
      <c r="M970" s="4"/>
      <c r="N970" s="4"/>
    </row>
    <row r="971" spans="8:14" ht="15.75" customHeight="1">
      <c r="H971" s="4"/>
      <c r="I971" s="4"/>
      <c r="J971" s="4"/>
      <c r="K971" s="4"/>
      <c r="L971" s="4"/>
      <c r="M971" s="4"/>
      <c r="N971" s="4"/>
    </row>
    <row r="972" spans="8:14" ht="15.75" customHeight="1">
      <c r="H972" s="4"/>
      <c r="I972" s="4"/>
      <c r="J972" s="4"/>
      <c r="K972" s="4"/>
      <c r="L972" s="4"/>
      <c r="M972" s="4"/>
      <c r="N972" s="4"/>
    </row>
    <row r="973" spans="8:14" ht="15.75" customHeight="1">
      <c r="H973" s="4"/>
      <c r="I973" s="4"/>
      <c r="J973" s="4"/>
      <c r="K973" s="4"/>
      <c r="L973" s="4"/>
      <c r="M973" s="4"/>
      <c r="N973" s="4"/>
    </row>
    <row r="974" spans="8:14" ht="15.75" customHeight="1">
      <c r="H974" s="4"/>
      <c r="I974" s="4"/>
      <c r="J974" s="4"/>
      <c r="K974" s="4"/>
      <c r="L974" s="4"/>
      <c r="M974" s="4"/>
      <c r="N974" s="4"/>
    </row>
    <row r="975" spans="8:14" ht="15.75" customHeight="1">
      <c r="H975" s="4"/>
      <c r="I975" s="4"/>
      <c r="J975" s="4"/>
      <c r="K975" s="4"/>
      <c r="L975" s="4"/>
      <c r="M975" s="4"/>
      <c r="N975" s="4"/>
    </row>
    <row r="976" spans="8:14" ht="15.75" customHeight="1">
      <c r="H976" s="4"/>
      <c r="I976" s="4"/>
      <c r="J976" s="4"/>
      <c r="K976" s="4"/>
      <c r="L976" s="4"/>
      <c r="M976" s="4"/>
      <c r="N976" s="4"/>
    </row>
    <row r="977" spans="8:14" ht="15.75" customHeight="1">
      <c r="H977" s="4"/>
      <c r="I977" s="4"/>
      <c r="J977" s="4"/>
      <c r="K977" s="4"/>
      <c r="L977" s="4"/>
      <c r="M977" s="4"/>
      <c r="N977" s="4"/>
    </row>
    <row r="978" spans="8:14" ht="15.75" customHeight="1">
      <c r="H978" s="4"/>
      <c r="I978" s="4"/>
      <c r="J978" s="4"/>
      <c r="K978" s="4"/>
      <c r="L978" s="4"/>
      <c r="M978" s="4"/>
      <c r="N978" s="4"/>
    </row>
    <row r="979" spans="8:14" ht="15.75" customHeight="1">
      <c r="H979" s="4"/>
      <c r="I979" s="4"/>
      <c r="J979" s="4"/>
      <c r="K979" s="4"/>
      <c r="L979" s="4"/>
      <c r="M979" s="4"/>
      <c r="N979" s="4"/>
    </row>
    <row r="980" spans="8:14" ht="15.75" customHeight="1">
      <c r="H980" s="4"/>
      <c r="I980" s="4"/>
      <c r="J980" s="4"/>
      <c r="K980" s="4"/>
      <c r="L980" s="4"/>
      <c r="M980" s="4"/>
      <c r="N980" s="4"/>
    </row>
    <row r="981" spans="8:14" ht="15.75" customHeight="1">
      <c r="H981" s="4"/>
      <c r="I981" s="4"/>
      <c r="J981" s="4"/>
      <c r="K981" s="4"/>
      <c r="L981" s="4"/>
      <c r="M981" s="4"/>
      <c r="N981" s="4"/>
    </row>
    <row r="982" spans="8:14" ht="15.75" customHeight="1">
      <c r="H982" s="4"/>
      <c r="I982" s="4"/>
      <c r="J982" s="4"/>
      <c r="K982" s="4"/>
      <c r="L982" s="4"/>
      <c r="M982" s="4"/>
      <c r="N982" s="4"/>
    </row>
    <row r="983" spans="8:14" ht="15.75" customHeight="1">
      <c r="H983" s="4"/>
      <c r="I983" s="4"/>
      <c r="J983" s="4"/>
      <c r="K983" s="4"/>
      <c r="L983" s="4"/>
      <c r="M983" s="4"/>
      <c r="N983" s="4"/>
    </row>
    <row r="984" spans="8:14" ht="15.75" customHeight="1">
      <c r="H984" s="4"/>
      <c r="I984" s="4"/>
      <c r="J984" s="4"/>
      <c r="K984" s="4"/>
      <c r="L984" s="4"/>
      <c r="M984" s="4"/>
      <c r="N984" s="4"/>
    </row>
    <row r="985" spans="8:14" ht="15.75" customHeight="1">
      <c r="H985" s="4"/>
      <c r="I985" s="4"/>
      <c r="J985" s="4"/>
      <c r="K985" s="4"/>
      <c r="L985" s="4"/>
      <c r="M985" s="4"/>
      <c r="N985" s="4"/>
    </row>
    <row r="986" spans="8:14" ht="15.75" customHeight="1">
      <c r="H986" s="4"/>
      <c r="I986" s="4"/>
      <c r="J986" s="4"/>
      <c r="K986" s="4"/>
      <c r="L986" s="4"/>
      <c r="M986" s="4"/>
      <c r="N986" s="4"/>
    </row>
    <row r="987" spans="8:14" ht="15.75" customHeight="1">
      <c r="H987" s="4"/>
      <c r="I987" s="4"/>
      <c r="J987" s="4"/>
      <c r="K987" s="4"/>
      <c r="L987" s="4"/>
      <c r="M987" s="4"/>
      <c r="N987" s="4"/>
    </row>
    <row r="988" spans="8:14" ht="15.75" customHeight="1">
      <c r="H988" s="4"/>
      <c r="I988" s="4"/>
      <c r="J988" s="4"/>
      <c r="K988" s="4"/>
      <c r="L988" s="4"/>
      <c r="M988" s="4"/>
      <c r="N988" s="4"/>
    </row>
    <row r="989" spans="8:14" ht="15.75" customHeight="1">
      <c r="H989" s="4"/>
      <c r="I989" s="4"/>
      <c r="J989" s="4"/>
      <c r="K989" s="4"/>
      <c r="L989" s="4"/>
      <c r="M989" s="4"/>
      <c r="N989" s="4"/>
    </row>
    <row r="990" spans="8:14" ht="15.75" customHeight="1">
      <c r="H990" s="4"/>
      <c r="I990" s="4"/>
      <c r="J990" s="4"/>
      <c r="K990" s="4"/>
      <c r="L990" s="4"/>
      <c r="M990" s="4"/>
      <c r="N990" s="4"/>
    </row>
    <row r="991" spans="8:14" ht="15.75" customHeight="1">
      <c r="H991" s="4"/>
      <c r="I991" s="4"/>
      <c r="J991" s="4"/>
      <c r="K991" s="4"/>
      <c r="L991" s="4"/>
      <c r="M991" s="4"/>
      <c r="N991" s="4"/>
    </row>
    <row r="992" spans="8:14" ht="15.75" customHeight="1">
      <c r="H992" s="4"/>
      <c r="I992" s="4"/>
      <c r="J992" s="4"/>
      <c r="K992" s="4"/>
      <c r="L992" s="4"/>
      <c r="M992" s="4"/>
      <c r="N992" s="4"/>
    </row>
    <row r="993" spans="8:14" ht="15.75" customHeight="1">
      <c r="H993" s="4"/>
      <c r="I993" s="4"/>
      <c r="J993" s="4"/>
      <c r="K993" s="4"/>
      <c r="L993" s="4"/>
      <c r="M993" s="4"/>
      <c r="N993" s="4"/>
    </row>
  </sheetData>
  <sheetProtection sheet="1" objects="1" scenarios="1"/>
  <mergeCells count="10">
    <mergeCell ref="H18:N18"/>
    <mergeCell ref="A1:E1"/>
    <mergeCell ref="F1:G1"/>
    <mergeCell ref="A18:G18"/>
    <mergeCell ref="A3:E3"/>
    <mergeCell ref="F3:G3"/>
    <mergeCell ref="A7:E7"/>
    <mergeCell ref="F7:G7"/>
    <mergeCell ref="A14:E14"/>
    <mergeCell ref="F14:G14"/>
  </mergeCells>
  <printOptions horizontalCentered="1"/>
  <pageMargins left="0.25" right="0.25" top="0.25" bottom="0.75" header="0" footer="0.3"/>
  <pageSetup orientation="portrait"/>
  <headerFooter>
    <oddFooter>&amp;L&amp;"Calibri,Regular"&amp;K000000Can-Am Wood &amp;C&amp;"Calibri,Regular"&amp;K000000Page &amp;P&amp;R&amp;"Calibri,Regular"&amp;K0000002025-05-01</oddFooter>
  </headerFooter>
  <rowBreaks count="1" manualBreakCount="1">
    <brk id="1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1001"/>
  <sheetViews>
    <sheetView view="pageBreakPreview" zoomScale="150" zoomScaleNormal="150" zoomScaleSheetLayoutView="150" workbookViewId="0">
      <selection activeCell="A3" sqref="A3:E3"/>
    </sheetView>
  </sheetViews>
  <sheetFormatPr baseColWidth="10" defaultColWidth="14.5" defaultRowHeight="15" customHeight="1"/>
  <cols>
    <col min="1" max="6" width="14.33203125" customWidth="1"/>
    <col min="7" max="12" width="14.33203125" hidden="1" customWidth="1"/>
    <col min="13" max="26" width="9" customWidth="1"/>
  </cols>
  <sheetData>
    <row r="1" spans="1:12" ht="20" customHeight="1">
      <c r="A1" s="240" t="s">
        <v>371</v>
      </c>
      <c r="B1" s="240"/>
      <c r="C1" s="240"/>
      <c r="D1" s="240"/>
      <c r="E1" s="239" t="s">
        <v>353</v>
      </c>
      <c r="F1" s="239"/>
      <c r="G1" s="19" t="s">
        <v>371</v>
      </c>
      <c r="H1" s="22"/>
      <c r="I1" s="4"/>
      <c r="J1" s="4"/>
      <c r="K1" s="4"/>
      <c r="L1" s="4"/>
    </row>
    <row r="2" spans="1:12" ht="15.75" customHeight="1">
      <c r="A2" s="349" t="s">
        <v>8</v>
      </c>
      <c r="B2" s="349"/>
      <c r="C2" s="349"/>
      <c r="D2" s="66" t="s">
        <v>180</v>
      </c>
      <c r="E2" s="66" t="s">
        <v>372</v>
      </c>
      <c r="F2" s="83" t="s">
        <v>373</v>
      </c>
      <c r="G2" s="350" t="s">
        <v>8</v>
      </c>
      <c r="H2" s="347"/>
      <c r="I2" s="348"/>
      <c r="J2" s="55" t="s">
        <v>180</v>
      </c>
      <c r="K2" s="55" t="s">
        <v>372</v>
      </c>
      <c r="L2" s="55" t="s">
        <v>373</v>
      </c>
    </row>
    <row r="3" spans="1:12" ht="20" customHeight="1">
      <c r="A3" s="240" t="s">
        <v>484</v>
      </c>
      <c r="B3" s="240"/>
      <c r="C3" s="240"/>
      <c r="D3" s="240"/>
      <c r="E3" s="239"/>
      <c r="F3" s="239"/>
      <c r="G3" s="19" t="s">
        <v>371</v>
      </c>
      <c r="H3" s="22"/>
      <c r="I3" s="4"/>
      <c r="J3" s="4"/>
      <c r="K3" s="4"/>
      <c r="L3" s="4"/>
    </row>
    <row r="4" spans="1:12" ht="32" customHeight="1">
      <c r="A4" s="344" t="s">
        <v>488</v>
      </c>
      <c r="B4" s="345"/>
      <c r="C4" s="345"/>
      <c r="D4" s="61">
        <f>J4+(J4*Markup!$B$8+Markup!$B$14)</f>
        <v>321</v>
      </c>
      <c r="E4" s="61">
        <f>K4+(K4*Markup!$B$8+Markup!$B$14)</f>
        <v>50</v>
      </c>
      <c r="F4" s="61">
        <f>L4+(L4*Markup!$B$8+Markup!$B$14)</f>
        <v>95</v>
      </c>
      <c r="G4" s="346" t="s">
        <v>374</v>
      </c>
      <c r="H4" s="347"/>
      <c r="I4" s="348"/>
      <c r="J4" s="8">
        <v>321</v>
      </c>
      <c r="K4" s="8">
        <v>50</v>
      </c>
      <c r="L4" s="8">
        <v>95</v>
      </c>
    </row>
    <row r="5" spans="1:12" ht="32" customHeight="1">
      <c r="A5" s="344" t="s">
        <v>489</v>
      </c>
      <c r="B5" s="345"/>
      <c r="C5" s="345"/>
      <c r="D5" s="61">
        <f>J5+(J5*Markup!$B$8+Markup!$B$14)</f>
        <v>340</v>
      </c>
      <c r="E5" s="61">
        <f>K5+(K5*Markup!$B$8+Markup!$B$14)</f>
        <v>60</v>
      </c>
      <c r="F5" s="61">
        <f>L5+(L5*Markup!$B$8+Markup!$B$14)</f>
        <v>98</v>
      </c>
      <c r="G5" s="346" t="s">
        <v>375</v>
      </c>
      <c r="H5" s="347"/>
      <c r="I5" s="348"/>
      <c r="J5" s="8">
        <v>340</v>
      </c>
      <c r="K5" s="8">
        <v>60</v>
      </c>
      <c r="L5" s="8">
        <v>98</v>
      </c>
    </row>
    <row r="6" spans="1:12" ht="32" customHeight="1">
      <c r="A6" s="344" t="s">
        <v>490</v>
      </c>
      <c r="B6" s="345"/>
      <c r="C6" s="345"/>
      <c r="D6" s="61">
        <f>J6+(J6*Markup!$B$8+Markup!$B$14)</f>
        <v>405</v>
      </c>
      <c r="E6" s="61">
        <f>K6+(K6*Markup!$B$8+Markup!$B$14)</f>
        <v>68</v>
      </c>
      <c r="F6" s="61">
        <f>L6+(L6*Markup!$B$8+Markup!$B$14)</f>
        <v>125</v>
      </c>
      <c r="G6" s="346" t="s">
        <v>376</v>
      </c>
      <c r="H6" s="347"/>
      <c r="I6" s="348"/>
      <c r="J6" s="8">
        <v>405</v>
      </c>
      <c r="K6" s="8">
        <v>68</v>
      </c>
      <c r="L6" s="8">
        <v>125</v>
      </c>
    </row>
    <row r="7" spans="1:12" ht="20" customHeight="1">
      <c r="A7" s="240" t="s">
        <v>485</v>
      </c>
      <c r="B7" s="240"/>
      <c r="C7" s="240"/>
      <c r="D7" s="240"/>
      <c r="E7" s="239"/>
      <c r="F7" s="239"/>
      <c r="G7" s="19" t="s">
        <v>371</v>
      </c>
      <c r="H7" s="22"/>
      <c r="I7" s="4"/>
      <c r="J7" s="4"/>
      <c r="K7" s="4"/>
      <c r="L7" s="4"/>
    </row>
    <row r="8" spans="1:12" ht="32" customHeight="1">
      <c r="A8" s="344" t="s">
        <v>491</v>
      </c>
      <c r="B8" s="345"/>
      <c r="C8" s="345"/>
      <c r="D8" s="61">
        <f>J8+(J8*Markup!$B$8+Markup!$B$14)</f>
        <v>386</v>
      </c>
      <c r="E8" s="61" t="s">
        <v>290</v>
      </c>
      <c r="F8" s="61" t="s">
        <v>290</v>
      </c>
      <c r="G8" s="346" t="s">
        <v>377</v>
      </c>
      <c r="H8" s="347"/>
      <c r="I8" s="348"/>
      <c r="J8" s="8">
        <v>386</v>
      </c>
      <c r="K8" s="8" t="s">
        <v>290</v>
      </c>
      <c r="L8" s="8" t="s">
        <v>290</v>
      </c>
    </row>
    <row r="9" spans="1:12" ht="32" customHeight="1">
      <c r="A9" s="344" t="s">
        <v>492</v>
      </c>
      <c r="B9" s="345"/>
      <c r="C9" s="345"/>
      <c r="D9" s="61">
        <f>J9+(J9*Markup!$B$8+Markup!$B$14)</f>
        <v>457</v>
      </c>
      <c r="E9" s="61">
        <f>K9+(K9*Markup!$B$8+Markup!$B$14)</f>
        <v>50</v>
      </c>
      <c r="F9" s="61">
        <f>L9+(L9*Markup!$B$8+Markup!$B$14)</f>
        <v>95</v>
      </c>
      <c r="G9" s="351" t="s">
        <v>380</v>
      </c>
      <c r="H9" s="347"/>
      <c r="I9" s="348"/>
      <c r="J9" s="8">
        <v>457</v>
      </c>
      <c r="K9" s="8">
        <v>50</v>
      </c>
      <c r="L9" s="8">
        <v>95</v>
      </c>
    </row>
    <row r="10" spans="1:12" ht="32" customHeight="1">
      <c r="A10" s="344" t="s">
        <v>493</v>
      </c>
      <c r="B10" s="345"/>
      <c r="C10" s="345"/>
      <c r="D10" s="61">
        <f>J10+(J10*Markup!$B$8+Markup!$B$14)</f>
        <v>408</v>
      </c>
      <c r="E10" s="61" t="s">
        <v>290</v>
      </c>
      <c r="F10" s="61" t="s">
        <v>290</v>
      </c>
      <c r="G10" s="346" t="s">
        <v>378</v>
      </c>
      <c r="H10" s="347"/>
      <c r="I10" s="348"/>
      <c r="J10" s="8">
        <v>408</v>
      </c>
      <c r="K10" s="8" t="s">
        <v>290</v>
      </c>
      <c r="L10" s="8" t="s">
        <v>290</v>
      </c>
    </row>
    <row r="11" spans="1:12" ht="32" customHeight="1">
      <c r="A11" s="344" t="s">
        <v>494</v>
      </c>
      <c r="B11" s="345"/>
      <c r="C11" s="345"/>
      <c r="D11" s="61">
        <f>J11+(J11*Markup!$B$8+Markup!$B$14)</f>
        <v>484</v>
      </c>
      <c r="E11" s="61">
        <f>K11+(K11*Markup!$B$8+Markup!$B$14)</f>
        <v>60</v>
      </c>
      <c r="F11" s="61">
        <f>L11+(L11*Markup!$B$8+Markup!$B$14)</f>
        <v>98</v>
      </c>
      <c r="G11" s="351" t="s">
        <v>381</v>
      </c>
      <c r="H11" s="347"/>
      <c r="I11" s="348"/>
      <c r="J11" s="8">
        <v>484</v>
      </c>
      <c r="K11" s="8">
        <v>60</v>
      </c>
      <c r="L11" s="8">
        <v>98</v>
      </c>
    </row>
    <row r="12" spans="1:12" ht="32" customHeight="1">
      <c r="A12" s="344" t="s">
        <v>495</v>
      </c>
      <c r="B12" s="345"/>
      <c r="C12" s="345"/>
      <c r="D12" s="61">
        <f>J12+(J12*Markup!$B$8+Markup!$B$14)</f>
        <v>486</v>
      </c>
      <c r="E12" s="61" t="s">
        <v>290</v>
      </c>
      <c r="F12" s="61" t="s">
        <v>290</v>
      </c>
      <c r="G12" s="346" t="s">
        <v>379</v>
      </c>
      <c r="H12" s="347"/>
      <c r="I12" s="348"/>
      <c r="J12" s="8">
        <v>486</v>
      </c>
      <c r="K12" s="8" t="s">
        <v>290</v>
      </c>
      <c r="L12" s="8" t="s">
        <v>290</v>
      </c>
    </row>
    <row r="13" spans="1:12" ht="32" customHeight="1">
      <c r="A13" s="344" t="s">
        <v>496</v>
      </c>
      <c r="B13" s="345"/>
      <c r="C13" s="345"/>
      <c r="D13" s="61">
        <f>J13+(J13*Markup!$B$8+Markup!$B$14)</f>
        <v>591</v>
      </c>
      <c r="E13" s="61">
        <f>K13+(K13*Markup!$B$8+Markup!$B$14)</f>
        <v>68</v>
      </c>
      <c r="F13" s="61">
        <f>L13+(L13*Markup!$B$8+Markup!$B$14)</f>
        <v>125</v>
      </c>
      <c r="G13" s="351" t="s">
        <v>382</v>
      </c>
      <c r="H13" s="347"/>
      <c r="I13" s="348"/>
      <c r="J13" s="8">
        <v>591</v>
      </c>
      <c r="K13" s="8">
        <v>68</v>
      </c>
      <c r="L13" s="8">
        <v>125</v>
      </c>
    </row>
    <row r="14" spans="1:12" ht="20" customHeight="1">
      <c r="A14" s="240" t="s">
        <v>371</v>
      </c>
      <c r="B14" s="240"/>
      <c r="C14" s="240"/>
      <c r="D14" s="240"/>
      <c r="E14" s="239"/>
      <c r="F14" s="239"/>
      <c r="G14" s="19" t="s">
        <v>371</v>
      </c>
      <c r="H14" s="22"/>
      <c r="I14" s="4"/>
      <c r="J14" s="4"/>
      <c r="K14" s="4"/>
      <c r="L14" s="4"/>
    </row>
    <row r="15" spans="1:12" ht="32" customHeight="1">
      <c r="A15" s="344" t="s">
        <v>497</v>
      </c>
      <c r="B15" s="345"/>
      <c r="C15" s="345"/>
      <c r="D15" s="61">
        <f>J15+(J15*Markup!$B$8+Markup!$B$14)</f>
        <v>173</v>
      </c>
      <c r="E15" s="61">
        <f>K15+(K15*Markup!$B$8+Markup!$B$14)</f>
        <v>42</v>
      </c>
      <c r="F15" s="61">
        <f>L15+(L15*Markup!$B$8+Markup!$B$14)</f>
        <v>95</v>
      </c>
      <c r="G15" s="346" t="s">
        <v>383</v>
      </c>
      <c r="H15" s="347"/>
      <c r="I15" s="348"/>
      <c r="J15" s="8">
        <v>173</v>
      </c>
      <c r="K15" s="8">
        <v>42</v>
      </c>
      <c r="L15" s="8">
        <v>95</v>
      </c>
    </row>
    <row r="16" spans="1:12" ht="32" customHeight="1">
      <c r="A16" s="344" t="s">
        <v>498</v>
      </c>
      <c r="B16" s="345"/>
      <c r="C16" s="345"/>
      <c r="D16" s="61">
        <f>J16+(J16*Markup!$B$8+Markup!$B$14)</f>
        <v>181</v>
      </c>
      <c r="E16" s="61">
        <f>K16+(K16*Markup!$B$8+Markup!$B$14)</f>
        <v>48</v>
      </c>
      <c r="F16" s="61">
        <f>L16+(L16*Markup!$B$8+Markup!$B$14)</f>
        <v>98</v>
      </c>
      <c r="G16" s="346" t="s">
        <v>384</v>
      </c>
      <c r="H16" s="347"/>
      <c r="I16" s="348"/>
      <c r="J16" s="8">
        <v>181</v>
      </c>
      <c r="K16" s="8">
        <v>48</v>
      </c>
      <c r="L16" s="8">
        <v>98</v>
      </c>
    </row>
    <row r="17" spans="1:12" ht="32" customHeight="1">
      <c r="A17" s="344" t="s">
        <v>499</v>
      </c>
      <c r="B17" s="345"/>
      <c r="C17" s="345"/>
      <c r="D17" s="61">
        <f>J17+(J17*Markup!$B$8+Markup!$B$14)</f>
        <v>226</v>
      </c>
      <c r="E17" s="61">
        <f>K17+(K17*Markup!$B$8+Markup!$B$14)</f>
        <v>52</v>
      </c>
      <c r="F17" s="61">
        <f>L17+(L17*Markup!$B$8+Markup!$B$14)</f>
        <v>110</v>
      </c>
      <c r="G17" s="346" t="s">
        <v>385</v>
      </c>
      <c r="H17" s="347"/>
      <c r="I17" s="348"/>
      <c r="J17" s="8">
        <v>226</v>
      </c>
      <c r="K17" s="8">
        <v>52</v>
      </c>
      <c r="L17" s="8">
        <v>110</v>
      </c>
    </row>
    <row r="18" spans="1:12" ht="5" customHeight="1">
      <c r="A18" s="241"/>
      <c r="B18" s="241"/>
      <c r="C18" s="241"/>
      <c r="D18" s="241"/>
      <c r="E18" s="241"/>
      <c r="F18" s="241"/>
      <c r="G18" s="89"/>
      <c r="H18" s="29"/>
      <c r="I18" s="29"/>
      <c r="J18" s="67"/>
      <c r="K18" s="67"/>
      <c r="L18" s="67"/>
    </row>
    <row r="19" spans="1:12" ht="20" customHeight="1">
      <c r="A19" s="240" t="s">
        <v>486</v>
      </c>
      <c r="B19" s="240"/>
      <c r="C19" s="240"/>
      <c r="D19" s="240"/>
      <c r="E19" s="239"/>
      <c r="F19" s="239"/>
      <c r="G19" s="19" t="s">
        <v>371</v>
      </c>
      <c r="H19" s="22"/>
      <c r="I19" s="4"/>
      <c r="J19" s="4"/>
      <c r="K19" s="4"/>
      <c r="L19" s="4"/>
    </row>
    <row r="20" spans="1:12" ht="32" customHeight="1">
      <c r="A20" s="344" t="s">
        <v>500</v>
      </c>
      <c r="B20" s="345"/>
      <c r="C20" s="345"/>
      <c r="D20" s="61">
        <f>J20+(J20*Markup!$B$8+Markup!$B$14)</f>
        <v>229</v>
      </c>
      <c r="E20" s="61">
        <f>K20+(K20*Markup!$B$8+Markup!$B$14)</f>
        <v>42</v>
      </c>
      <c r="F20" s="61">
        <f>L20+(L20*Markup!$B$8+Markup!$B$14)</f>
        <v>95</v>
      </c>
      <c r="G20" s="346" t="s">
        <v>386</v>
      </c>
      <c r="H20" s="347"/>
      <c r="I20" s="348"/>
      <c r="J20" s="8">
        <v>229</v>
      </c>
      <c r="K20" s="8">
        <v>42</v>
      </c>
      <c r="L20" s="8">
        <v>95</v>
      </c>
    </row>
    <row r="21" spans="1:12" ht="32" customHeight="1">
      <c r="A21" s="344" t="s">
        <v>501</v>
      </c>
      <c r="B21" s="345"/>
      <c r="C21" s="345"/>
      <c r="D21" s="61">
        <f>J21+(J21*Markup!$B$8+Markup!$B$14)</f>
        <v>236</v>
      </c>
      <c r="E21" s="61">
        <f>K21+(K21*Markup!$B$8+Markup!$B$14)</f>
        <v>48</v>
      </c>
      <c r="F21" s="61">
        <f>L21+(L21*Markup!$B$8+Markup!$B$14)</f>
        <v>98</v>
      </c>
      <c r="G21" s="346" t="s">
        <v>387</v>
      </c>
      <c r="H21" s="347"/>
      <c r="I21" s="348"/>
      <c r="J21" s="8">
        <v>236</v>
      </c>
      <c r="K21" s="8">
        <v>48</v>
      </c>
      <c r="L21" s="8">
        <v>98</v>
      </c>
    </row>
    <row r="22" spans="1:12" ht="32" customHeight="1">
      <c r="A22" s="344" t="s">
        <v>502</v>
      </c>
      <c r="B22" s="345"/>
      <c r="C22" s="345"/>
      <c r="D22" s="61">
        <f>J22+(J22*Markup!$B$8+Markup!$B$14)</f>
        <v>294</v>
      </c>
      <c r="E22" s="61">
        <f>K22+(K22*Markup!$B$8+Markup!$B$14)</f>
        <v>52</v>
      </c>
      <c r="F22" s="61">
        <f>L22+(L22*Markup!$B$8+Markup!$B$14)</f>
        <v>110</v>
      </c>
      <c r="G22" s="346" t="s">
        <v>388</v>
      </c>
      <c r="H22" s="347"/>
      <c r="I22" s="348"/>
      <c r="J22" s="8">
        <v>294</v>
      </c>
      <c r="K22" s="8">
        <v>52</v>
      </c>
      <c r="L22" s="8">
        <v>110</v>
      </c>
    </row>
    <row r="23" spans="1:12" ht="5" customHeight="1">
      <c r="A23" s="241"/>
      <c r="B23" s="241"/>
      <c r="C23" s="241"/>
      <c r="D23" s="241"/>
      <c r="E23" s="241"/>
      <c r="F23" s="241"/>
      <c r="G23" s="89"/>
      <c r="H23" s="29"/>
      <c r="I23" s="29"/>
      <c r="J23" s="67"/>
      <c r="K23" s="67"/>
      <c r="L23" s="67"/>
    </row>
    <row r="24" spans="1:12" ht="20" customHeight="1">
      <c r="A24" s="240" t="s">
        <v>487</v>
      </c>
      <c r="B24" s="240"/>
      <c r="C24" s="240"/>
      <c r="D24" s="240"/>
      <c r="E24" s="239"/>
      <c r="F24" s="239"/>
      <c r="G24" s="19" t="s">
        <v>371</v>
      </c>
      <c r="H24" s="22"/>
      <c r="I24" s="4"/>
      <c r="J24" s="4"/>
      <c r="K24" s="4"/>
      <c r="L24" s="4"/>
    </row>
    <row r="25" spans="1:12" ht="32" customHeight="1">
      <c r="A25" s="344" t="s">
        <v>503</v>
      </c>
      <c r="B25" s="345"/>
      <c r="C25" s="345"/>
      <c r="D25" s="61">
        <f>J25+(J25*Markup!$B$8+Markup!$B$14)</f>
        <v>229</v>
      </c>
      <c r="E25" s="61">
        <f>K25+(K25*Markup!$B$8+Markup!$B$14)</f>
        <v>42</v>
      </c>
      <c r="F25" s="61">
        <f>L25+(L25*Markup!$B$8+Markup!$B$14)</f>
        <v>95</v>
      </c>
      <c r="G25" s="346" t="s">
        <v>389</v>
      </c>
      <c r="H25" s="347"/>
      <c r="I25" s="348"/>
      <c r="J25" s="8">
        <v>229</v>
      </c>
      <c r="K25" s="8">
        <v>42</v>
      </c>
      <c r="L25" s="8">
        <v>95</v>
      </c>
    </row>
    <row r="26" spans="1:12" ht="32" customHeight="1">
      <c r="A26" s="344" t="s">
        <v>504</v>
      </c>
      <c r="B26" s="345"/>
      <c r="C26" s="345"/>
      <c r="D26" s="61">
        <f>J26+(J26*Markup!$B$8+Markup!$B$14)</f>
        <v>236</v>
      </c>
      <c r="E26" s="61">
        <f>K26+(K26*Markup!$B$8+Markup!$B$14)</f>
        <v>48</v>
      </c>
      <c r="F26" s="61">
        <f>L26+(L26*Markup!$B$8+Markup!$B$14)</f>
        <v>98</v>
      </c>
      <c r="G26" s="346" t="s">
        <v>390</v>
      </c>
      <c r="H26" s="347"/>
      <c r="I26" s="348"/>
      <c r="J26" s="8">
        <v>236</v>
      </c>
      <c r="K26" s="8">
        <v>48</v>
      </c>
      <c r="L26" s="8">
        <v>98</v>
      </c>
    </row>
    <row r="27" spans="1:12" ht="32" customHeight="1">
      <c r="A27" s="344" t="s">
        <v>510</v>
      </c>
      <c r="B27" s="345"/>
      <c r="C27" s="345"/>
      <c r="D27" s="61">
        <f>J27+(J27*Markup!$B$8+Markup!$B$14)</f>
        <v>294</v>
      </c>
      <c r="E27" s="61">
        <f>K27+(K27*Markup!$B$8+Markup!$B$14)</f>
        <v>52</v>
      </c>
      <c r="F27" s="61">
        <f>L27+(L27*Markup!$B$8+Markup!$B$14)</f>
        <v>110</v>
      </c>
      <c r="G27" s="346" t="s">
        <v>511</v>
      </c>
      <c r="H27" s="347"/>
      <c r="I27" s="348"/>
      <c r="J27" s="8">
        <v>294</v>
      </c>
      <c r="K27" s="8">
        <v>52</v>
      </c>
      <c r="L27" s="8">
        <v>110</v>
      </c>
    </row>
    <row r="28" spans="1:12" ht="15" customHeight="1">
      <c r="A28" s="265" t="s">
        <v>478</v>
      </c>
      <c r="B28" s="265"/>
      <c r="C28" s="265"/>
      <c r="D28" s="265"/>
      <c r="E28" s="265"/>
      <c r="F28" s="265"/>
      <c r="G28" s="343" t="s">
        <v>478</v>
      </c>
      <c r="H28" s="343"/>
      <c r="I28" s="343"/>
      <c r="J28" s="343"/>
      <c r="K28" s="343"/>
      <c r="L28" s="343"/>
    </row>
    <row r="29" spans="1:12" ht="18" customHeight="1">
      <c r="A29" s="18"/>
      <c r="G29" s="19"/>
      <c r="H29" s="4"/>
      <c r="I29" s="4"/>
      <c r="J29" s="4"/>
      <c r="K29" s="4"/>
      <c r="L29" s="4"/>
    </row>
    <row r="30" spans="1:12" ht="18" customHeight="1">
      <c r="A30" s="14"/>
      <c r="B30" s="57"/>
      <c r="C30" s="57"/>
      <c r="D30" s="57"/>
      <c r="E30" s="57"/>
      <c r="F30" s="57"/>
      <c r="G30" s="22"/>
      <c r="H30" s="17"/>
      <c r="I30" s="17"/>
      <c r="J30" s="17"/>
      <c r="K30" s="17"/>
      <c r="L30" s="17"/>
    </row>
    <row r="31" spans="1:12" ht="18" customHeight="1">
      <c r="A31" s="14"/>
      <c r="B31" s="57"/>
      <c r="C31" s="57"/>
      <c r="D31" s="57"/>
      <c r="E31" s="57"/>
      <c r="F31" s="57"/>
      <c r="G31" s="22"/>
      <c r="H31" s="17"/>
      <c r="I31" s="17"/>
      <c r="J31" s="17"/>
      <c r="K31" s="17"/>
      <c r="L31" s="17"/>
    </row>
    <row r="32" spans="1:12" ht="18" customHeight="1">
      <c r="A32" s="14"/>
      <c r="B32" s="57"/>
      <c r="C32" s="57"/>
      <c r="D32" s="57"/>
      <c r="E32" s="57"/>
      <c r="F32" s="57"/>
      <c r="G32" s="22"/>
      <c r="H32" s="17"/>
      <c r="I32" s="17"/>
      <c r="J32" s="17"/>
      <c r="K32" s="17"/>
      <c r="L32" s="17"/>
    </row>
    <row r="33" spans="7:12" ht="15.75" customHeight="1">
      <c r="G33" s="4"/>
      <c r="H33" s="4"/>
      <c r="I33" s="4"/>
      <c r="J33" s="4"/>
      <c r="K33" s="4"/>
      <c r="L33" s="4"/>
    </row>
    <row r="34" spans="7:12" ht="15.75" customHeight="1">
      <c r="G34" s="4"/>
      <c r="H34" s="4"/>
      <c r="I34" s="4"/>
      <c r="J34" s="4"/>
      <c r="K34" s="4"/>
      <c r="L34" s="4"/>
    </row>
    <row r="35" spans="7:12" ht="15.75" customHeight="1">
      <c r="G35" s="4"/>
      <c r="H35" s="4"/>
      <c r="I35" s="4"/>
      <c r="J35" s="4"/>
      <c r="K35" s="4"/>
      <c r="L35" s="4"/>
    </row>
    <row r="36" spans="7:12" ht="15.75" customHeight="1">
      <c r="G36" s="4"/>
      <c r="H36" s="4"/>
      <c r="I36" s="4"/>
      <c r="J36" s="4"/>
      <c r="K36" s="4"/>
      <c r="L36" s="4"/>
    </row>
    <row r="37" spans="7:12" ht="15.75" customHeight="1">
      <c r="G37" s="4"/>
      <c r="H37" s="4"/>
      <c r="I37" s="4"/>
      <c r="J37" s="4"/>
      <c r="K37" s="4"/>
      <c r="L37" s="4"/>
    </row>
    <row r="38" spans="7:12" ht="15.75" customHeight="1">
      <c r="G38" s="4"/>
      <c r="H38" s="4"/>
      <c r="I38" s="4"/>
      <c r="J38" s="4"/>
      <c r="K38" s="4"/>
      <c r="L38" s="4"/>
    </row>
    <row r="39" spans="7:12" ht="15.75" customHeight="1">
      <c r="G39" s="4"/>
      <c r="H39" s="4"/>
      <c r="I39" s="4"/>
      <c r="J39" s="4"/>
      <c r="K39" s="4"/>
      <c r="L39" s="4"/>
    </row>
    <row r="40" spans="7:12" ht="15.75" customHeight="1">
      <c r="G40" s="4"/>
      <c r="H40" s="4"/>
      <c r="I40" s="4"/>
      <c r="J40" s="4"/>
      <c r="K40" s="4"/>
      <c r="L40" s="4"/>
    </row>
    <row r="41" spans="7:12" ht="15.75" customHeight="1">
      <c r="G41" s="4"/>
      <c r="H41" s="4"/>
      <c r="I41" s="4"/>
      <c r="J41" s="4"/>
      <c r="K41" s="4"/>
      <c r="L41" s="4"/>
    </row>
    <row r="42" spans="7:12" ht="15.75" customHeight="1">
      <c r="G42" s="4"/>
      <c r="H42" s="4"/>
      <c r="I42" s="4"/>
      <c r="J42" s="4"/>
      <c r="K42" s="4"/>
      <c r="L42" s="4"/>
    </row>
    <row r="43" spans="7:12" ht="15.75" customHeight="1">
      <c r="G43" s="4"/>
      <c r="H43" s="4"/>
      <c r="I43" s="4"/>
      <c r="J43" s="4"/>
      <c r="K43" s="4"/>
      <c r="L43" s="4"/>
    </row>
    <row r="44" spans="7:12" ht="15.75" customHeight="1">
      <c r="G44" s="4"/>
      <c r="H44" s="4"/>
      <c r="I44" s="4"/>
      <c r="J44" s="4"/>
      <c r="K44" s="4"/>
      <c r="L44" s="4"/>
    </row>
    <row r="45" spans="7:12" ht="15.75" customHeight="1">
      <c r="G45" s="4"/>
      <c r="H45" s="4"/>
      <c r="I45" s="4"/>
      <c r="J45" s="4"/>
      <c r="K45" s="4"/>
      <c r="L45" s="4"/>
    </row>
    <row r="46" spans="7:12" ht="15.75" customHeight="1">
      <c r="G46" s="4"/>
      <c r="H46" s="4"/>
      <c r="I46" s="4"/>
      <c r="J46" s="4"/>
      <c r="K46" s="4"/>
      <c r="L46" s="4"/>
    </row>
    <row r="47" spans="7:12" ht="15.75" customHeight="1">
      <c r="G47" s="4"/>
      <c r="H47" s="4"/>
      <c r="I47" s="4"/>
      <c r="J47" s="4"/>
      <c r="K47" s="4"/>
      <c r="L47" s="4"/>
    </row>
    <row r="48" spans="7:12" ht="15.75" customHeight="1">
      <c r="G48" s="4"/>
      <c r="H48" s="4"/>
      <c r="I48" s="4"/>
      <c r="J48" s="4"/>
      <c r="K48" s="4"/>
      <c r="L48" s="4"/>
    </row>
    <row r="49" spans="7:12" ht="15.75" customHeight="1">
      <c r="G49" s="4"/>
      <c r="H49" s="4"/>
      <c r="I49" s="4"/>
      <c r="J49" s="4"/>
      <c r="K49" s="4"/>
      <c r="L49" s="4"/>
    </row>
    <row r="50" spans="7:12" ht="15.75" customHeight="1">
      <c r="G50" s="4"/>
      <c r="H50" s="4"/>
      <c r="I50" s="4"/>
      <c r="J50" s="4"/>
      <c r="K50" s="4"/>
      <c r="L50" s="4"/>
    </row>
    <row r="51" spans="7:12" ht="15.75" customHeight="1">
      <c r="G51" s="4"/>
      <c r="H51" s="4"/>
      <c r="I51" s="4"/>
      <c r="J51" s="4"/>
      <c r="K51" s="4"/>
      <c r="L51" s="4"/>
    </row>
    <row r="52" spans="7:12" ht="15.75" customHeight="1">
      <c r="G52" s="4"/>
      <c r="H52" s="4"/>
      <c r="I52" s="4"/>
      <c r="J52" s="4"/>
      <c r="K52" s="4"/>
      <c r="L52" s="4"/>
    </row>
    <row r="53" spans="7:12" ht="15.75" customHeight="1">
      <c r="G53" s="4"/>
      <c r="H53" s="4"/>
      <c r="I53" s="4"/>
      <c r="J53" s="4"/>
      <c r="K53" s="4"/>
      <c r="L53" s="4"/>
    </row>
    <row r="54" spans="7:12" ht="15.75" customHeight="1">
      <c r="G54" s="4"/>
      <c r="H54" s="4"/>
      <c r="I54" s="4"/>
      <c r="J54" s="4"/>
      <c r="K54" s="4"/>
      <c r="L54" s="4"/>
    </row>
    <row r="55" spans="7:12" ht="15.75" customHeight="1">
      <c r="G55" s="4"/>
      <c r="H55" s="4"/>
      <c r="I55" s="4"/>
      <c r="J55" s="4"/>
      <c r="K55" s="4"/>
      <c r="L55" s="4"/>
    </row>
    <row r="56" spans="7:12" ht="15.75" customHeight="1">
      <c r="G56" s="4"/>
      <c r="H56" s="4"/>
      <c r="I56" s="4"/>
      <c r="J56" s="4"/>
      <c r="K56" s="4"/>
      <c r="L56" s="4"/>
    </row>
    <row r="57" spans="7:12" ht="15.75" customHeight="1">
      <c r="G57" s="4"/>
      <c r="H57" s="4"/>
      <c r="I57" s="4"/>
      <c r="J57" s="4"/>
      <c r="K57" s="4"/>
      <c r="L57" s="4"/>
    </row>
    <row r="58" spans="7:12" ht="15.75" customHeight="1">
      <c r="G58" s="4"/>
      <c r="H58" s="4"/>
      <c r="I58" s="4"/>
      <c r="J58" s="4"/>
      <c r="K58" s="4"/>
      <c r="L58" s="4"/>
    </row>
    <row r="59" spans="7:12" ht="15.75" customHeight="1">
      <c r="G59" s="4"/>
      <c r="H59" s="4"/>
      <c r="I59" s="4"/>
      <c r="J59" s="4"/>
      <c r="K59" s="4"/>
      <c r="L59" s="4"/>
    </row>
    <row r="60" spans="7:12" ht="15.75" customHeight="1">
      <c r="G60" s="4"/>
      <c r="H60" s="4"/>
      <c r="I60" s="4"/>
      <c r="J60" s="4"/>
      <c r="K60" s="4"/>
      <c r="L60" s="4"/>
    </row>
    <row r="61" spans="7:12" ht="15.75" customHeight="1">
      <c r="G61" s="4"/>
      <c r="H61" s="4"/>
      <c r="I61" s="4"/>
      <c r="J61" s="4"/>
      <c r="K61" s="4"/>
      <c r="L61" s="4"/>
    </row>
    <row r="62" spans="7:12" ht="15.75" customHeight="1">
      <c r="G62" s="4"/>
      <c r="H62" s="4"/>
      <c r="I62" s="4"/>
      <c r="J62" s="4"/>
      <c r="K62" s="4"/>
      <c r="L62" s="4"/>
    </row>
    <row r="63" spans="7:12" ht="15.75" customHeight="1">
      <c r="G63" s="4"/>
      <c r="H63" s="4"/>
      <c r="I63" s="4"/>
      <c r="J63" s="4"/>
      <c r="K63" s="4"/>
      <c r="L63" s="4"/>
    </row>
    <row r="64" spans="7:12" ht="15.75" customHeight="1">
      <c r="G64" s="4"/>
      <c r="H64" s="4"/>
      <c r="I64" s="4"/>
      <c r="J64" s="4"/>
      <c r="K64" s="4"/>
      <c r="L64" s="4"/>
    </row>
    <row r="65" spans="7:12" ht="15.75" customHeight="1">
      <c r="G65" s="4"/>
      <c r="H65" s="4"/>
      <c r="I65" s="4"/>
      <c r="J65" s="4"/>
      <c r="K65" s="4"/>
      <c r="L65" s="4"/>
    </row>
    <row r="66" spans="7:12" ht="15.75" customHeight="1">
      <c r="G66" s="4"/>
      <c r="H66" s="4"/>
      <c r="I66" s="4"/>
      <c r="J66" s="4"/>
      <c r="K66" s="4"/>
      <c r="L66" s="4"/>
    </row>
    <row r="67" spans="7:12" ht="15.75" customHeight="1">
      <c r="G67" s="4"/>
      <c r="H67" s="4"/>
      <c r="I67" s="4"/>
      <c r="J67" s="4"/>
      <c r="K67" s="4"/>
      <c r="L67" s="4"/>
    </row>
    <row r="68" spans="7:12" ht="15.75" customHeight="1">
      <c r="G68" s="4"/>
      <c r="H68" s="4"/>
      <c r="I68" s="4"/>
      <c r="J68" s="4"/>
      <c r="K68" s="4"/>
      <c r="L68" s="4"/>
    </row>
    <row r="69" spans="7:12" ht="15.75" customHeight="1">
      <c r="G69" s="4"/>
      <c r="H69" s="4"/>
      <c r="I69" s="4"/>
      <c r="J69" s="4"/>
      <c r="K69" s="4"/>
      <c r="L69" s="4"/>
    </row>
    <row r="70" spans="7:12" ht="15.75" customHeight="1">
      <c r="G70" s="4"/>
      <c r="H70" s="4"/>
      <c r="I70" s="4"/>
      <c r="J70" s="4"/>
      <c r="K70" s="4"/>
      <c r="L70" s="4"/>
    </row>
    <row r="71" spans="7:12" ht="15.75" customHeight="1">
      <c r="G71" s="4"/>
      <c r="H71" s="4"/>
      <c r="I71" s="4"/>
      <c r="J71" s="4"/>
      <c r="K71" s="4"/>
      <c r="L71" s="4"/>
    </row>
    <row r="72" spans="7:12" ht="15.75" customHeight="1">
      <c r="G72" s="4"/>
      <c r="H72" s="4"/>
      <c r="I72" s="4"/>
      <c r="J72" s="4"/>
      <c r="K72" s="4"/>
      <c r="L72" s="4"/>
    </row>
    <row r="73" spans="7:12" ht="15.75" customHeight="1">
      <c r="G73" s="4"/>
      <c r="H73" s="4"/>
      <c r="I73" s="4"/>
      <c r="J73" s="4"/>
      <c r="K73" s="4"/>
      <c r="L73" s="4"/>
    </row>
    <row r="74" spans="7:12" ht="15.75" customHeight="1">
      <c r="G74" s="4"/>
      <c r="H74" s="4"/>
      <c r="I74" s="4"/>
      <c r="J74" s="4"/>
      <c r="K74" s="4"/>
      <c r="L74" s="4"/>
    </row>
    <row r="75" spans="7:12" ht="15.75" customHeight="1">
      <c r="G75" s="4"/>
      <c r="H75" s="4"/>
      <c r="I75" s="4"/>
      <c r="J75" s="4"/>
      <c r="K75" s="4"/>
      <c r="L75" s="4"/>
    </row>
    <row r="76" spans="7:12" ht="15.75" customHeight="1">
      <c r="G76" s="4"/>
      <c r="H76" s="4"/>
      <c r="I76" s="4"/>
      <c r="J76" s="4"/>
      <c r="K76" s="4"/>
      <c r="L76" s="4"/>
    </row>
    <row r="77" spans="7:12" ht="15.75" customHeight="1">
      <c r="G77" s="4"/>
      <c r="H77" s="4"/>
      <c r="I77" s="4"/>
      <c r="J77" s="4"/>
      <c r="K77" s="4"/>
      <c r="L77" s="4"/>
    </row>
    <row r="78" spans="7:12" ht="15.75" customHeight="1">
      <c r="G78" s="4"/>
      <c r="H78" s="4"/>
      <c r="I78" s="4"/>
      <c r="J78" s="4"/>
      <c r="K78" s="4"/>
      <c r="L78" s="4"/>
    </row>
    <row r="79" spans="7:12" ht="15.75" customHeight="1">
      <c r="G79" s="4"/>
      <c r="H79" s="4"/>
      <c r="I79" s="4"/>
      <c r="J79" s="4"/>
      <c r="K79" s="4"/>
      <c r="L79" s="4"/>
    </row>
    <row r="80" spans="7:12" ht="15.75" customHeight="1">
      <c r="G80" s="4"/>
      <c r="H80" s="4"/>
      <c r="I80" s="4"/>
      <c r="J80" s="4"/>
      <c r="K80" s="4"/>
      <c r="L80" s="4"/>
    </row>
    <row r="81" spans="7:12" ht="15.75" customHeight="1">
      <c r="G81" s="4"/>
      <c r="H81" s="4"/>
      <c r="I81" s="4"/>
      <c r="J81" s="4"/>
      <c r="K81" s="4"/>
      <c r="L81" s="4"/>
    </row>
    <row r="82" spans="7:12" ht="15.75" customHeight="1">
      <c r="G82" s="4"/>
      <c r="H82" s="4"/>
      <c r="I82" s="4"/>
      <c r="J82" s="4"/>
      <c r="K82" s="4"/>
      <c r="L82" s="4"/>
    </row>
    <row r="83" spans="7:12" ht="15.75" customHeight="1">
      <c r="G83" s="4"/>
      <c r="H83" s="4"/>
      <c r="I83" s="4"/>
      <c r="J83" s="4"/>
      <c r="K83" s="4"/>
      <c r="L83" s="4"/>
    </row>
    <row r="84" spans="7:12" ht="15.75" customHeight="1">
      <c r="G84" s="4"/>
      <c r="H84" s="4"/>
      <c r="I84" s="4"/>
      <c r="J84" s="4"/>
      <c r="K84" s="4"/>
      <c r="L84" s="4"/>
    </row>
    <row r="85" spans="7:12" ht="15.75" customHeight="1">
      <c r="G85" s="4"/>
      <c r="H85" s="4"/>
      <c r="I85" s="4"/>
      <c r="J85" s="4"/>
      <c r="K85" s="4"/>
      <c r="L85" s="4"/>
    </row>
    <row r="86" spans="7:12" ht="15.75" customHeight="1">
      <c r="G86" s="4"/>
      <c r="H86" s="4"/>
      <c r="I86" s="4"/>
      <c r="J86" s="4"/>
      <c r="K86" s="4"/>
      <c r="L86" s="4"/>
    </row>
    <row r="87" spans="7:12" ht="15.75" customHeight="1">
      <c r="G87" s="4"/>
      <c r="H87" s="4"/>
      <c r="I87" s="4"/>
      <c r="J87" s="4"/>
      <c r="K87" s="4"/>
      <c r="L87" s="4"/>
    </row>
    <row r="88" spans="7:12" ht="15.75" customHeight="1">
      <c r="G88" s="4"/>
      <c r="H88" s="4"/>
      <c r="I88" s="4"/>
      <c r="J88" s="4"/>
      <c r="K88" s="4"/>
      <c r="L88" s="4"/>
    </row>
    <row r="89" spans="7:12" ht="15.75" customHeight="1">
      <c r="G89" s="4"/>
      <c r="H89" s="4"/>
      <c r="I89" s="4"/>
      <c r="J89" s="4"/>
      <c r="K89" s="4"/>
      <c r="L89" s="4"/>
    </row>
    <row r="90" spans="7:12" ht="15.75" customHeight="1">
      <c r="G90" s="4"/>
      <c r="H90" s="4"/>
      <c r="I90" s="4"/>
      <c r="J90" s="4"/>
      <c r="K90" s="4"/>
      <c r="L90" s="4"/>
    </row>
    <row r="91" spans="7:12" ht="15.75" customHeight="1">
      <c r="G91" s="4"/>
      <c r="H91" s="4"/>
      <c r="I91" s="4"/>
      <c r="J91" s="4"/>
      <c r="K91" s="4"/>
      <c r="L91" s="4"/>
    </row>
    <row r="92" spans="7:12" ht="15.75" customHeight="1">
      <c r="G92" s="4"/>
      <c r="H92" s="4"/>
      <c r="I92" s="4"/>
      <c r="J92" s="4"/>
      <c r="K92" s="4"/>
      <c r="L92" s="4"/>
    </row>
    <row r="93" spans="7:12" ht="15.75" customHeight="1">
      <c r="G93" s="4"/>
      <c r="H93" s="4"/>
      <c r="I93" s="4"/>
      <c r="J93" s="4"/>
      <c r="K93" s="4"/>
      <c r="L93" s="4"/>
    </row>
    <row r="94" spans="7:12" ht="15.75" customHeight="1">
      <c r="G94" s="4"/>
      <c r="H94" s="4"/>
      <c r="I94" s="4"/>
      <c r="J94" s="4"/>
      <c r="K94" s="4"/>
      <c r="L94" s="4"/>
    </row>
    <row r="95" spans="7:12" ht="15.75" customHeight="1">
      <c r="G95" s="4"/>
      <c r="H95" s="4"/>
      <c r="I95" s="4"/>
      <c r="J95" s="4"/>
      <c r="K95" s="4"/>
      <c r="L95" s="4"/>
    </row>
    <row r="96" spans="7:12" ht="15.75" customHeight="1">
      <c r="G96" s="4"/>
      <c r="H96" s="4"/>
      <c r="I96" s="4"/>
      <c r="J96" s="4"/>
      <c r="K96" s="4"/>
      <c r="L96" s="4"/>
    </row>
    <row r="97" spans="7:12" ht="15.75" customHeight="1">
      <c r="G97" s="4"/>
      <c r="H97" s="4"/>
      <c r="I97" s="4"/>
      <c r="J97" s="4"/>
      <c r="K97" s="4"/>
      <c r="L97" s="4"/>
    </row>
    <row r="98" spans="7:12" ht="15.75" customHeight="1">
      <c r="G98" s="4"/>
      <c r="H98" s="4"/>
      <c r="I98" s="4"/>
      <c r="J98" s="4"/>
      <c r="K98" s="4"/>
      <c r="L98" s="4"/>
    </row>
    <row r="99" spans="7:12" ht="15.75" customHeight="1">
      <c r="G99" s="4"/>
      <c r="H99" s="4"/>
      <c r="I99" s="4"/>
      <c r="J99" s="4"/>
      <c r="K99" s="4"/>
      <c r="L99" s="4"/>
    </row>
    <row r="100" spans="7:12" ht="15.75" customHeight="1">
      <c r="G100" s="4"/>
      <c r="H100" s="4"/>
      <c r="I100" s="4"/>
      <c r="J100" s="4"/>
      <c r="K100" s="4"/>
      <c r="L100" s="4"/>
    </row>
    <row r="101" spans="7:12" ht="15.75" customHeight="1">
      <c r="G101" s="4"/>
      <c r="H101" s="4"/>
      <c r="I101" s="4"/>
      <c r="J101" s="4"/>
      <c r="K101" s="4"/>
      <c r="L101" s="4"/>
    </row>
    <row r="102" spans="7:12" ht="15.75" customHeight="1">
      <c r="G102" s="4"/>
      <c r="H102" s="4"/>
      <c r="I102" s="4"/>
      <c r="J102" s="4"/>
      <c r="K102" s="4"/>
      <c r="L102" s="4"/>
    </row>
    <row r="103" spans="7:12" ht="15.75" customHeight="1">
      <c r="G103" s="4"/>
      <c r="H103" s="4"/>
      <c r="I103" s="4"/>
      <c r="J103" s="4"/>
      <c r="K103" s="4"/>
      <c r="L103" s="4"/>
    </row>
    <row r="104" spans="7:12" ht="15.75" customHeight="1">
      <c r="G104" s="4"/>
      <c r="H104" s="4"/>
      <c r="I104" s="4"/>
      <c r="J104" s="4"/>
      <c r="K104" s="4"/>
      <c r="L104" s="4"/>
    </row>
    <row r="105" spans="7:12" ht="15.75" customHeight="1">
      <c r="G105" s="4"/>
      <c r="H105" s="4"/>
      <c r="I105" s="4"/>
      <c r="J105" s="4"/>
      <c r="K105" s="4"/>
      <c r="L105" s="4"/>
    </row>
    <row r="106" spans="7:12" ht="15.75" customHeight="1">
      <c r="G106" s="4"/>
      <c r="H106" s="4"/>
      <c r="I106" s="4"/>
      <c r="J106" s="4"/>
      <c r="K106" s="4"/>
      <c r="L106" s="4"/>
    </row>
    <row r="107" spans="7:12" ht="15.75" customHeight="1">
      <c r="G107" s="4"/>
      <c r="H107" s="4"/>
      <c r="I107" s="4"/>
      <c r="J107" s="4"/>
      <c r="K107" s="4"/>
      <c r="L107" s="4"/>
    </row>
    <row r="108" spans="7:12" ht="15.75" customHeight="1">
      <c r="G108" s="4"/>
      <c r="H108" s="4"/>
      <c r="I108" s="4"/>
      <c r="J108" s="4"/>
      <c r="K108" s="4"/>
      <c r="L108" s="4"/>
    </row>
    <row r="109" spans="7:12" ht="15.75" customHeight="1">
      <c r="G109" s="4"/>
      <c r="H109" s="4"/>
      <c r="I109" s="4"/>
      <c r="J109" s="4"/>
      <c r="K109" s="4"/>
      <c r="L109" s="4"/>
    </row>
    <row r="110" spans="7:12" ht="15.75" customHeight="1">
      <c r="G110" s="4"/>
      <c r="H110" s="4"/>
      <c r="I110" s="4"/>
      <c r="J110" s="4"/>
      <c r="K110" s="4"/>
      <c r="L110" s="4"/>
    </row>
    <row r="111" spans="7:12" ht="15.75" customHeight="1">
      <c r="G111" s="4"/>
      <c r="H111" s="4"/>
      <c r="I111" s="4"/>
      <c r="J111" s="4"/>
      <c r="K111" s="4"/>
      <c r="L111" s="4"/>
    </row>
    <row r="112" spans="7:12" ht="15.75" customHeight="1">
      <c r="G112" s="4"/>
      <c r="H112" s="4"/>
      <c r="I112" s="4"/>
      <c r="J112" s="4"/>
      <c r="K112" s="4"/>
      <c r="L112" s="4"/>
    </row>
    <row r="113" spans="7:12" ht="15.75" customHeight="1">
      <c r="G113" s="4"/>
      <c r="H113" s="4"/>
      <c r="I113" s="4"/>
      <c r="J113" s="4"/>
      <c r="K113" s="4"/>
      <c r="L113" s="4"/>
    </row>
    <row r="114" spans="7:12" ht="15.75" customHeight="1">
      <c r="G114" s="4"/>
      <c r="H114" s="4"/>
      <c r="I114" s="4"/>
      <c r="J114" s="4"/>
      <c r="K114" s="4"/>
      <c r="L114" s="4"/>
    </row>
    <row r="115" spans="7:12" ht="15.75" customHeight="1">
      <c r="G115" s="4"/>
      <c r="H115" s="4"/>
      <c r="I115" s="4"/>
      <c r="J115" s="4"/>
      <c r="K115" s="4"/>
      <c r="L115" s="4"/>
    </row>
    <row r="116" spans="7:12" ht="15.75" customHeight="1">
      <c r="G116" s="4"/>
      <c r="H116" s="4"/>
      <c r="I116" s="4"/>
      <c r="J116" s="4"/>
      <c r="K116" s="4"/>
      <c r="L116" s="4"/>
    </row>
    <row r="117" spans="7:12" ht="15.75" customHeight="1">
      <c r="G117" s="4"/>
      <c r="H117" s="4"/>
      <c r="I117" s="4"/>
      <c r="J117" s="4"/>
      <c r="K117" s="4"/>
      <c r="L117" s="4"/>
    </row>
    <row r="118" spans="7:12" ht="15.75" customHeight="1">
      <c r="G118" s="4"/>
      <c r="H118" s="4"/>
      <c r="I118" s="4"/>
      <c r="J118" s="4"/>
      <c r="K118" s="4"/>
      <c r="L118" s="4"/>
    </row>
    <row r="119" spans="7:12" ht="15.75" customHeight="1">
      <c r="G119" s="4"/>
      <c r="H119" s="4"/>
      <c r="I119" s="4"/>
      <c r="J119" s="4"/>
      <c r="K119" s="4"/>
      <c r="L119" s="4"/>
    </row>
    <row r="120" spans="7:12" ht="15.75" customHeight="1">
      <c r="G120" s="4"/>
      <c r="H120" s="4"/>
      <c r="I120" s="4"/>
      <c r="J120" s="4"/>
      <c r="K120" s="4"/>
      <c r="L120" s="4"/>
    </row>
    <row r="121" spans="7:12" ht="15.75" customHeight="1">
      <c r="G121" s="4"/>
      <c r="H121" s="4"/>
      <c r="I121" s="4"/>
      <c r="J121" s="4"/>
      <c r="K121" s="4"/>
      <c r="L121" s="4"/>
    </row>
    <row r="122" spans="7:12" ht="15.75" customHeight="1">
      <c r="G122" s="4"/>
      <c r="H122" s="4"/>
      <c r="I122" s="4"/>
      <c r="J122" s="4"/>
      <c r="K122" s="4"/>
      <c r="L122" s="4"/>
    </row>
    <row r="123" spans="7:12" ht="15.75" customHeight="1">
      <c r="G123" s="4"/>
      <c r="H123" s="4"/>
      <c r="I123" s="4"/>
      <c r="J123" s="4"/>
      <c r="K123" s="4"/>
      <c r="L123" s="4"/>
    </row>
    <row r="124" spans="7:12" ht="15.75" customHeight="1">
      <c r="G124" s="4"/>
      <c r="H124" s="4"/>
      <c r="I124" s="4"/>
      <c r="J124" s="4"/>
      <c r="K124" s="4"/>
      <c r="L124" s="4"/>
    </row>
    <row r="125" spans="7:12" ht="15.75" customHeight="1">
      <c r="G125" s="4"/>
      <c r="H125" s="4"/>
      <c r="I125" s="4"/>
      <c r="J125" s="4"/>
      <c r="K125" s="4"/>
      <c r="L125" s="4"/>
    </row>
    <row r="126" spans="7:12" ht="15.75" customHeight="1">
      <c r="G126" s="4"/>
      <c r="H126" s="4"/>
      <c r="I126" s="4"/>
      <c r="J126" s="4"/>
      <c r="K126" s="4"/>
      <c r="L126" s="4"/>
    </row>
    <row r="127" spans="7:12" ht="15.75" customHeight="1">
      <c r="G127" s="4"/>
      <c r="H127" s="4"/>
      <c r="I127" s="4"/>
      <c r="J127" s="4"/>
      <c r="K127" s="4"/>
      <c r="L127" s="4"/>
    </row>
    <row r="128" spans="7:12" ht="15.75" customHeight="1">
      <c r="G128" s="4"/>
      <c r="H128" s="4"/>
      <c r="I128" s="4"/>
      <c r="J128" s="4"/>
      <c r="K128" s="4"/>
      <c r="L128" s="4"/>
    </row>
    <row r="129" spans="7:12" ht="15.75" customHeight="1">
      <c r="G129" s="4"/>
      <c r="H129" s="4"/>
      <c r="I129" s="4"/>
      <c r="J129" s="4"/>
      <c r="K129" s="4"/>
      <c r="L129" s="4"/>
    </row>
    <row r="130" spans="7:12" ht="15.75" customHeight="1">
      <c r="G130" s="4"/>
      <c r="H130" s="4"/>
      <c r="I130" s="4"/>
      <c r="J130" s="4"/>
      <c r="K130" s="4"/>
      <c r="L130" s="4"/>
    </row>
    <row r="131" spans="7:12" ht="15.75" customHeight="1">
      <c r="G131" s="4"/>
      <c r="H131" s="4"/>
      <c r="I131" s="4"/>
      <c r="J131" s="4"/>
      <c r="K131" s="4"/>
      <c r="L131" s="4"/>
    </row>
    <row r="132" spans="7:12" ht="15.75" customHeight="1">
      <c r="G132" s="4"/>
      <c r="H132" s="4"/>
      <c r="I132" s="4"/>
      <c r="J132" s="4"/>
      <c r="K132" s="4"/>
      <c r="L132" s="4"/>
    </row>
    <row r="133" spans="7:12" ht="15.75" customHeight="1">
      <c r="G133" s="4"/>
      <c r="H133" s="4"/>
      <c r="I133" s="4"/>
      <c r="J133" s="4"/>
      <c r="K133" s="4"/>
      <c r="L133" s="4"/>
    </row>
    <row r="134" spans="7:12" ht="15.75" customHeight="1">
      <c r="G134" s="4"/>
      <c r="H134" s="4"/>
      <c r="I134" s="4"/>
      <c r="J134" s="4"/>
      <c r="K134" s="4"/>
      <c r="L134" s="4"/>
    </row>
    <row r="135" spans="7:12" ht="15.75" customHeight="1">
      <c r="G135" s="4"/>
      <c r="H135" s="4"/>
      <c r="I135" s="4"/>
      <c r="J135" s="4"/>
      <c r="K135" s="4"/>
      <c r="L135" s="4"/>
    </row>
    <row r="136" spans="7:12" ht="15.75" customHeight="1">
      <c r="G136" s="4"/>
      <c r="H136" s="4"/>
      <c r="I136" s="4"/>
      <c r="J136" s="4"/>
      <c r="K136" s="4"/>
      <c r="L136" s="4"/>
    </row>
    <row r="137" spans="7:12" ht="15.75" customHeight="1">
      <c r="G137" s="4"/>
      <c r="H137" s="4"/>
      <c r="I137" s="4"/>
      <c r="J137" s="4"/>
      <c r="K137" s="4"/>
      <c r="L137" s="4"/>
    </row>
    <row r="138" spans="7:12" ht="15.75" customHeight="1">
      <c r="G138" s="4"/>
      <c r="H138" s="4"/>
      <c r="I138" s="4"/>
      <c r="J138" s="4"/>
      <c r="K138" s="4"/>
      <c r="L138" s="4"/>
    </row>
    <row r="139" spans="7:12" ht="15.75" customHeight="1">
      <c r="G139" s="4"/>
      <c r="H139" s="4"/>
      <c r="I139" s="4"/>
      <c r="J139" s="4"/>
      <c r="K139" s="4"/>
      <c r="L139" s="4"/>
    </row>
    <row r="140" spans="7:12" ht="15.75" customHeight="1">
      <c r="G140" s="4"/>
      <c r="H140" s="4"/>
      <c r="I140" s="4"/>
      <c r="J140" s="4"/>
      <c r="K140" s="4"/>
      <c r="L140" s="4"/>
    </row>
    <row r="141" spans="7:12" ht="15.75" customHeight="1">
      <c r="G141" s="4"/>
      <c r="H141" s="4"/>
      <c r="I141" s="4"/>
      <c r="J141" s="4"/>
      <c r="K141" s="4"/>
      <c r="L141" s="4"/>
    </row>
    <row r="142" spans="7:12" ht="15.75" customHeight="1">
      <c r="G142" s="4"/>
      <c r="H142" s="4"/>
      <c r="I142" s="4"/>
      <c r="J142" s="4"/>
      <c r="K142" s="4"/>
      <c r="L142" s="4"/>
    </row>
    <row r="143" spans="7:12" ht="15.75" customHeight="1">
      <c r="G143" s="4"/>
      <c r="H143" s="4"/>
      <c r="I143" s="4"/>
      <c r="J143" s="4"/>
      <c r="K143" s="4"/>
      <c r="L143" s="4"/>
    </row>
    <row r="144" spans="7:12" ht="15.75" customHeight="1">
      <c r="G144" s="4"/>
      <c r="H144" s="4"/>
      <c r="I144" s="4"/>
      <c r="J144" s="4"/>
      <c r="K144" s="4"/>
      <c r="L144" s="4"/>
    </row>
    <row r="145" spans="7:12" ht="15.75" customHeight="1">
      <c r="G145" s="4"/>
      <c r="H145" s="4"/>
      <c r="I145" s="4"/>
      <c r="J145" s="4"/>
      <c r="K145" s="4"/>
      <c r="L145" s="4"/>
    </row>
    <row r="146" spans="7:12" ht="15.75" customHeight="1">
      <c r="G146" s="4"/>
      <c r="H146" s="4"/>
      <c r="I146" s="4"/>
      <c r="J146" s="4"/>
      <c r="K146" s="4"/>
      <c r="L146" s="4"/>
    </row>
    <row r="147" spans="7:12" ht="15.75" customHeight="1">
      <c r="G147" s="4"/>
      <c r="H147" s="4"/>
      <c r="I147" s="4"/>
      <c r="J147" s="4"/>
      <c r="K147" s="4"/>
      <c r="L147" s="4"/>
    </row>
    <row r="148" spans="7:12" ht="15.75" customHeight="1">
      <c r="G148" s="4"/>
      <c r="H148" s="4"/>
      <c r="I148" s="4"/>
      <c r="J148" s="4"/>
      <c r="K148" s="4"/>
      <c r="L148" s="4"/>
    </row>
    <row r="149" spans="7:12" ht="15.75" customHeight="1">
      <c r="G149" s="4"/>
      <c r="H149" s="4"/>
      <c r="I149" s="4"/>
      <c r="J149" s="4"/>
      <c r="K149" s="4"/>
      <c r="L149" s="4"/>
    </row>
    <row r="150" spans="7:12" ht="15.75" customHeight="1">
      <c r="G150" s="4"/>
      <c r="H150" s="4"/>
      <c r="I150" s="4"/>
      <c r="J150" s="4"/>
      <c r="K150" s="4"/>
      <c r="L150" s="4"/>
    </row>
    <row r="151" spans="7:12" ht="15.75" customHeight="1">
      <c r="G151" s="4"/>
      <c r="H151" s="4"/>
      <c r="I151" s="4"/>
      <c r="J151" s="4"/>
      <c r="K151" s="4"/>
      <c r="L151" s="4"/>
    </row>
    <row r="152" spans="7:12" ht="15.75" customHeight="1">
      <c r="G152" s="4"/>
      <c r="H152" s="4"/>
      <c r="I152" s="4"/>
      <c r="J152" s="4"/>
      <c r="K152" s="4"/>
      <c r="L152" s="4"/>
    </row>
    <row r="153" spans="7:12" ht="15.75" customHeight="1">
      <c r="G153" s="4"/>
      <c r="H153" s="4"/>
      <c r="I153" s="4"/>
      <c r="J153" s="4"/>
      <c r="K153" s="4"/>
      <c r="L153" s="4"/>
    </row>
    <row r="154" spans="7:12" ht="15.75" customHeight="1">
      <c r="G154" s="4"/>
      <c r="H154" s="4"/>
      <c r="I154" s="4"/>
      <c r="J154" s="4"/>
      <c r="K154" s="4"/>
      <c r="L154" s="4"/>
    </row>
    <row r="155" spans="7:12" ht="15.75" customHeight="1">
      <c r="G155" s="4"/>
      <c r="H155" s="4"/>
      <c r="I155" s="4"/>
      <c r="J155" s="4"/>
      <c r="K155" s="4"/>
      <c r="L155" s="4"/>
    </row>
    <row r="156" spans="7:12" ht="15.75" customHeight="1">
      <c r="G156" s="4"/>
      <c r="H156" s="4"/>
      <c r="I156" s="4"/>
      <c r="J156" s="4"/>
      <c r="K156" s="4"/>
      <c r="L156" s="4"/>
    </row>
    <row r="157" spans="7:12" ht="15.75" customHeight="1">
      <c r="G157" s="4"/>
      <c r="H157" s="4"/>
      <c r="I157" s="4"/>
      <c r="J157" s="4"/>
      <c r="K157" s="4"/>
      <c r="L157" s="4"/>
    </row>
    <row r="158" spans="7:12" ht="15.75" customHeight="1">
      <c r="G158" s="4"/>
      <c r="H158" s="4"/>
      <c r="I158" s="4"/>
      <c r="J158" s="4"/>
      <c r="K158" s="4"/>
      <c r="L158" s="4"/>
    </row>
    <row r="159" spans="7:12" ht="15.75" customHeight="1">
      <c r="G159" s="4"/>
      <c r="H159" s="4"/>
      <c r="I159" s="4"/>
      <c r="J159" s="4"/>
      <c r="K159" s="4"/>
      <c r="L159" s="4"/>
    </row>
    <row r="160" spans="7:12" ht="15.75" customHeight="1">
      <c r="G160" s="4"/>
      <c r="H160" s="4"/>
      <c r="I160" s="4"/>
      <c r="J160" s="4"/>
      <c r="K160" s="4"/>
      <c r="L160" s="4"/>
    </row>
    <row r="161" spans="7:12" ht="15.75" customHeight="1">
      <c r="G161" s="4"/>
      <c r="H161" s="4"/>
      <c r="I161" s="4"/>
      <c r="J161" s="4"/>
      <c r="K161" s="4"/>
      <c r="L161" s="4"/>
    </row>
    <row r="162" spans="7:12" ht="15.75" customHeight="1">
      <c r="G162" s="4"/>
      <c r="H162" s="4"/>
      <c r="I162" s="4"/>
      <c r="J162" s="4"/>
      <c r="K162" s="4"/>
      <c r="L162" s="4"/>
    </row>
    <row r="163" spans="7:12" ht="15.75" customHeight="1">
      <c r="G163" s="4"/>
      <c r="H163" s="4"/>
      <c r="I163" s="4"/>
      <c r="J163" s="4"/>
      <c r="K163" s="4"/>
      <c r="L163" s="4"/>
    </row>
    <row r="164" spans="7:12" ht="15.75" customHeight="1">
      <c r="G164" s="4"/>
      <c r="H164" s="4"/>
      <c r="I164" s="4"/>
      <c r="J164" s="4"/>
      <c r="K164" s="4"/>
      <c r="L164" s="4"/>
    </row>
    <row r="165" spans="7:12" ht="15.75" customHeight="1">
      <c r="G165" s="4"/>
      <c r="H165" s="4"/>
      <c r="I165" s="4"/>
      <c r="J165" s="4"/>
      <c r="K165" s="4"/>
      <c r="L165" s="4"/>
    </row>
    <row r="166" spans="7:12" ht="15.75" customHeight="1">
      <c r="G166" s="4"/>
      <c r="H166" s="4"/>
      <c r="I166" s="4"/>
      <c r="J166" s="4"/>
      <c r="K166" s="4"/>
      <c r="L166" s="4"/>
    </row>
    <row r="167" spans="7:12" ht="15.75" customHeight="1">
      <c r="G167" s="4"/>
      <c r="H167" s="4"/>
      <c r="I167" s="4"/>
      <c r="J167" s="4"/>
      <c r="K167" s="4"/>
      <c r="L167" s="4"/>
    </row>
    <row r="168" spans="7:12" ht="15.75" customHeight="1">
      <c r="G168" s="4"/>
      <c r="H168" s="4"/>
      <c r="I168" s="4"/>
      <c r="J168" s="4"/>
      <c r="K168" s="4"/>
      <c r="L168" s="4"/>
    </row>
    <row r="169" spans="7:12" ht="15.75" customHeight="1">
      <c r="G169" s="4"/>
      <c r="H169" s="4"/>
      <c r="I169" s="4"/>
      <c r="J169" s="4"/>
      <c r="K169" s="4"/>
      <c r="L169" s="4"/>
    </row>
    <row r="170" spans="7:12" ht="15.75" customHeight="1">
      <c r="G170" s="4"/>
      <c r="H170" s="4"/>
      <c r="I170" s="4"/>
      <c r="J170" s="4"/>
      <c r="K170" s="4"/>
      <c r="L170" s="4"/>
    </row>
    <row r="171" spans="7:12" ht="15.75" customHeight="1">
      <c r="G171" s="4"/>
      <c r="H171" s="4"/>
      <c r="I171" s="4"/>
      <c r="J171" s="4"/>
      <c r="K171" s="4"/>
      <c r="L171" s="4"/>
    </row>
    <row r="172" spans="7:12" ht="15.75" customHeight="1">
      <c r="G172" s="4"/>
      <c r="H172" s="4"/>
      <c r="I172" s="4"/>
      <c r="J172" s="4"/>
      <c r="K172" s="4"/>
      <c r="L172" s="4"/>
    </row>
    <row r="173" spans="7:12" ht="15.75" customHeight="1">
      <c r="G173" s="4"/>
      <c r="H173" s="4"/>
      <c r="I173" s="4"/>
      <c r="J173" s="4"/>
      <c r="K173" s="4"/>
      <c r="L173" s="4"/>
    </row>
    <row r="174" spans="7:12" ht="15.75" customHeight="1">
      <c r="G174" s="4"/>
      <c r="H174" s="4"/>
      <c r="I174" s="4"/>
      <c r="J174" s="4"/>
      <c r="K174" s="4"/>
      <c r="L174" s="4"/>
    </row>
    <row r="175" spans="7:12" ht="15.75" customHeight="1">
      <c r="G175" s="4"/>
      <c r="H175" s="4"/>
      <c r="I175" s="4"/>
      <c r="J175" s="4"/>
      <c r="K175" s="4"/>
      <c r="L175" s="4"/>
    </row>
    <row r="176" spans="7:12" ht="15.75" customHeight="1">
      <c r="G176" s="4"/>
      <c r="H176" s="4"/>
      <c r="I176" s="4"/>
      <c r="J176" s="4"/>
      <c r="K176" s="4"/>
      <c r="L176" s="4"/>
    </row>
    <row r="177" spans="7:12" ht="15.75" customHeight="1">
      <c r="G177" s="4"/>
      <c r="H177" s="4"/>
      <c r="I177" s="4"/>
      <c r="J177" s="4"/>
      <c r="K177" s="4"/>
      <c r="L177" s="4"/>
    </row>
    <row r="178" spans="7:12" ht="15.75" customHeight="1">
      <c r="G178" s="4"/>
      <c r="H178" s="4"/>
      <c r="I178" s="4"/>
      <c r="J178" s="4"/>
      <c r="K178" s="4"/>
      <c r="L178" s="4"/>
    </row>
    <row r="179" spans="7:12" ht="15.75" customHeight="1">
      <c r="G179" s="4"/>
      <c r="H179" s="4"/>
      <c r="I179" s="4"/>
      <c r="J179" s="4"/>
      <c r="K179" s="4"/>
      <c r="L179" s="4"/>
    </row>
    <row r="180" spans="7:12" ht="15.75" customHeight="1">
      <c r="G180" s="4"/>
      <c r="H180" s="4"/>
      <c r="I180" s="4"/>
      <c r="J180" s="4"/>
      <c r="K180" s="4"/>
      <c r="L180" s="4"/>
    </row>
    <row r="181" spans="7:12" ht="15.75" customHeight="1">
      <c r="G181" s="4"/>
      <c r="H181" s="4"/>
      <c r="I181" s="4"/>
      <c r="J181" s="4"/>
      <c r="K181" s="4"/>
      <c r="L181" s="4"/>
    </row>
    <row r="182" spans="7:12" ht="15.75" customHeight="1">
      <c r="G182" s="4"/>
      <c r="H182" s="4"/>
      <c r="I182" s="4"/>
      <c r="J182" s="4"/>
      <c r="K182" s="4"/>
      <c r="L182" s="4"/>
    </row>
    <row r="183" spans="7:12" ht="15.75" customHeight="1">
      <c r="G183" s="4"/>
      <c r="H183" s="4"/>
      <c r="I183" s="4"/>
      <c r="J183" s="4"/>
      <c r="K183" s="4"/>
      <c r="L183" s="4"/>
    </row>
    <row r="184" spans="7:12" ht="15.75" customHeight="1">
      <c r="G184" s="4"/>
      <c r="H184" s="4"/>
      <c r="I184" s="4"/>
      <c r="J184" s="4"/>
      <c r="K184" s="4"/>
      <c r="L184" s="4"/>
    </row>
    <row r="185" spans="7:12" ht="15.75" customHeight="1">
      <c r="G185" s="4"/>
      <c r="H185" s="4"/>
      <c r="I185" s="4"/>
      <c r="J185" s="4"/>
      <c r="K185" s="4"/>
      <c r="L185" s="4"/>
    </row>
    <row r="186" spans="7:12" ht="15.75" customHeight="1">
      <c r="G186" s="4"/>
      <c r="H186" s="4"/>
      <c r="I186" s="4"/>
      <c r="J186" s="4"/>
      <c r="K186" s="4"/>
      <c r="L186" s="4"/>
    </row>
    <row r="187" spans="7:12" ht="15.75" customHeight="1">
      <c r="G187" s="4"/>
      <c r="H187" s="4"/>
      <c r="I187" s="4"/>
      <c r="J187" s="4"/>
      <c r="K187" s="4"/>
      <c r="L187" s="4"/>
    </row>
    <row r="188" spans="7:12" ht="15.75" customHeight="1">
      <c r="G188" s="4"/>
      <c r="H188" s="4"/>
      <c r="I188" s="4"/>
      <c r="J188" s="4"/>
      <c r="K188" s="4"/>
      <c r="L188" s="4"/>
    </row>
    <row r="189" spans="7:12" ht="15.75" customHeight="1">
      <c r="G189" s="4"/>
      <c r="H189" s="4"/>
      <c r="I189" s="4"/>
      <c r="J189" s="4"/>
      <c r="K189" s="4"/>
      <c r="L189" s="4"/>
    </row>
    <row r="190" spans="7:12" ht="15.75" customHeight="1">
      <c r="G190" s="4"/>
      <c r="H190" s="4"/>
      <c r="I190" s="4"/>
      <c r="J190" s="4"/>
      <c r="K190" s="4"/>
      <c r="L190" s="4"/>
    </row>
    <row r="191" spans="7:12" ht="15.75" customHeight="1">
      <c r="G191" s="4"/>
      <c r="H191" s="4"/>
      <c r="I191" s="4"/>
      <c r="J191" s="4"/>
      <c r="K191" s="4"/>
      <c r="L191" s="4"/>
    </row>
    <row r="192" spans="7:12" ht="15.75" customHeight="1">
      <c r="G192" s="4"/>
      <c r="H192" s="4"/>
      <c r="I192" s="4"/>
      <c r="J192" s="4"/>
      <c r="K192" s="4"/>
      <c r="L192" s="4"/>
    </row>
    <row r="193" spans="7:12" ht="15.75" customHeight="1">
      <c r="G193" s="4"/>
      <c r="H193" s="4"/>
      <c r="I193" s="4"/>
      <c r="J193" s="4"/>
      <c r="K193" s="4"/>
      <c r="L193" s="4"/>
    </row>
    <row r="194" spans="7:12" ht="15.75" customHeight="1">
      <c r="G194" s="4"/>
      <c r="H194" s="4"/>
      <c r="I194" s="4"/>
      <c r="J194" s="4"/>
      <c r="K194" s="4"/>
      <c r="L194" s="4"/>
    </row>
    <row r="195" spans="7:12" ht="15.75" customHeight="1">
      <c r="G195" s="4"/>
      <c r="H195" s="4"/>
      <c r="I195" s="4"/>
      <c r="J195" s="4"/>
      <c r="K195" s="4"/>
      <c r="L195" s="4"/>
    </row>
    <row r="196" spans="7:12" ht="15.75" customHeight="1">
      <c r="G196" s="4"/>
      <c r="H196" s="4"/>
      <c r="I196" s="4"/>
      <c r="J196" s="4"/>
      <c r="K196" s="4"/>
      <c r="L196" s="4"/>
    </row>
    <row r="197" spans="7:12" ht="15.75" customHeight="1">
      <c r="G197" s="4"/>
      <c r="H197" s="4"/>
      <c r="I197" s="4"/>
      <c r="J197" s="4"/>
      <c r="K197" s="4"/>
      <c r="L197" s="4"/>
    </row>
    <row r="198" spans="7:12" ht="15.75" customHeight="1">
      <c r="G198" s="4"/>
      <c r="H198" s="4"/>
      <c r="I198" s="4"/>
      <c r="J198" s="4"/>
      <c r="K198" s="4"/>
      <c r="L198" s="4"/>
    </row>
    <row r="199" spans="7:12" ht="15.75" customHeight="1">
      <c r="G199" s="4"/>
      <c r="H199" s="4"/>
      <c r="I199" s="4"/>
      <c r="J199" s="4"/>
      <c r="K199" s="4"/>
      <c r="L199" s="4"/>
    </row>
    <row r="200" spans="7:12" ht="15.75" customHeight="1">
      <c r="G200" s="4"/>
      <c r="H200" s="4"/>
      <c r="I200" s="4"/>
      <c r="J200" s="4"/>
      <c r="K200" s="4"/>
      <c r="L200" s="4"/>
    </row>
    <row r="201" spans="7:12" ht="15.75" customHeight="1">
      <c r="G201" s="4"/>
      <c r="H201" s="4"/>
      <c r="I201" s="4"/>
      <c r="J201" s="4"/>
      <c r="K201" s="4"/>
      <c r="L201" s="4"/>
    </row>
    <row r="202" spans="7:12" ht="15.75" customHeight="1">
      <c r="G202" s="4"/>
      <c r="H202" s="4"/>
      <c r="I202" s="4"/>
      <c r="J202" s="4"/>
      <c r="K202" s="4"/>
      <c r="L202" s="4"/>
    </row>
    <row r="203" spans="7:12" ht="15.75" customHeight="1">
      <c r="G203" s="4"/>
      <c r="H203" s="4"/>
      <c r="I203" s="4"/>
      <c r="J203" s="4"/>
      <c r="K203" s="4"/>
      <c r="L203" s="4"/>
    </row>
    <row r="204" spans="7:12" ht="15.75" customHeight="1">
      <c r="G204" s="4"/>
      <c r="H204" s="4"/>
      <c r="I204" s="4"/>
      <c r="J204" s="4"/>
      <c r="K204" s="4"/>
      <c r="L204" s="4"/>
    </row>
    <row r="205" spans="7:12" ht="15.75" customHeight="1">
      <c r="G205" s="4"/>
      <c r="H205" s="4"/>
      <c r="I205" s="4"/>
      <c r="J205" s="4"/>
      <c r="K205" s="4"/>
      <c r="L205" s="4"/>
    </row>
    <row r="206" spans="7:12" ht="15.75" customHeight="1">
      <c r="G206" s="4"/>
      <c r="H206" s="4"/>
      <c r="I206" s="4"/>
      <c r="J206" s="4"/>
      <c r="K206" s="4"/>
      <c r="L206" s="4"/>
    </row>
    <row r="207" spans="7:12" ht="15.75" customHeight="1">
      <c r="G207" s="4"/>
      <c r="H207" s="4"/>
      <c r="I207" s="4"/>
      <c r="J207" s="4"/>
      <c r="K207" s="4"/>
      <c r="L207" s="4"/>
    </row>
    <row r="208" spans="7:12" ht="15.75" customHeight="1">
      <c r="G208" s="4"/>
      <c r="H208" s="4"/>
      <c r="I208" s="4"/>
      <c r="J208" s="4"/>
      <c r="K208" s="4"/>
      <c r="L208" s="4"/>
    </row>
    <row r="209" spans="7:12" ht="15.75" customHeight="1">
      <c r="G209" s="4"/>
      <c r="H209" s="4"/>
      <c r="I209" s="4"/>
      <c r="J209" s="4"/>
      <c r="K209" s="4"/>
      <c r="L209" s="4"/>
    </row>
    <row r="210" spans="7:12" ht="15.75" customHeight="1">
      <c r="G210" s="4"/>
      <c r="H210" s="4"/>
      <c r="I210" s="4"/>
      <c r="J210" s="4"/>
      <c r="K210" s="4"/>
      <c r="L210" s="4"/>
    </row>
    <row r="211" spans="7:12" ht="15.75" customHeight="1">
      <c r="G211" s="4"/>
      <c r="H211" s="4"/>
      <c r="I211" s="4"/>
      <c r="J211" s="4"/>
      <c r="K211" s="4"/>
      <c r="L211" s="4"/>
    </row>
    <row r="212" spans="7:12" ht="15.75" customHeight="1">
      <c r="G212" s="4"/>
      <c r="H212" s="4"/>
      <c r="I212" s="4"/>
      <c r="J212" s="4"/>
      <c r="K212" s="4"/>
      <c r="L212" s="4"/>
    </row>
    <row r="213" spans="7:12" ht="15.75" customHeight="1">
      <c r="G213" s="4"/>
      <c r="H213" s="4"/>
      <c r="I213" s="4"/>
      <c r="J213" s="4"/>
      <c r="K213" s="4"/>
      <c r="L213" s="4"/>
    </row>
    <row r="214" spans="7:12" ht="15.75" customHeight="1">
      <c r="G214" s="4"/>
      <c r="H214" s="4"/>
      <c r="I214" s="4"/>
      <c r="J214" s="4"/>
      <c r="K214" s="4"/>
      <c r="L214" s="4"/>
    </row>
    <row r="215" spans="7:12" ht="15.75" customHeight="1">
      <c r="G215" s="4"/>
      <c r="H215" s="4"/>
      <c r="I215" s="4"/>
      <c r="J215" s="4"/>
      <c r="K215" s="4"/>
      <c r="L215" s="4"/>
    </row>
    <row r="216" spans="7:12" ht="15.75" customHeight="1">
      <c r="G216" s="4"/>
      <c r="H216" s="4"/>
      <c r="I216" s="4"/>
      <c r="J216" s="4"/>
      <c r="K216" s="4"/>
      <c r="L216" s="4"/>
    </row>
    <row r="217" spans="7:12" ht="15.75" customHeight="1">
      <c r="G217" s="4"/>
      <c r="H217" s="4"/>
      <c r="I217" s="4"/>
      <c r="J217" s="4"/>
      <c r="K217" s="4"/>
      <c r="L217" s="4"/>
    </row>
    <row r="218" spans="7:12" ht="15.75" customHeight="1">
      <c r="G218" s="4"/>
      <c r="H218" s="4"/>
      <c r="I218" s="4"/>
      <c r="J218" s="4"/>
      <c r="K218" s="4"/>
      <c r="L218" s="4"/>
    </row>
    <row r="219" spans="7:12" ht="15.75" customHeight="1">
      <c r="G219" s="4"/>
      <c r="H219" s="4"/>
      <c r="I219" s="4"/>
      <c r="J219" s="4"/>
      <c r="K219" s="4"/>
      <c r="L219" s="4"/>
    </row>
    <row r="220" spans="7:12" ht="15.75" customHeight="1">
      <c r="G220" s="4"/>
      <c r="H220" s="4"/>
      <c r="I220" s="4"/>
      <c r="J220" s="4"/>
      <c r="K220" s="4"/>
      <c r="L220" s="4"/>
    </row>
    <row r="221" spans="7:12" ht="15.75" customHeight="1">
      <c r="G221" s="4"/>
      <c r="H221" s="4"/>
      <c r="I221" s="4"/>
      <c r="J221" s="4"/>
      <c r="K221" s="4"/>
      <c r="L221" s="4"/>
    </row>
    <row r="222" spans="7:12" ht="15.75" customHeight="1">
      <c r="G222" s="4"/>
      <c r="H222" s="4"/>
      <c r="I222" s="4"/>
      <c r="J222" s="4"/>
      <c r="K222" s="4"/>
      <c r="L222" s="4"/>
    </row>
    <row r="223" spans="7:12" ht="15.75" customHeight="1">
      <c r="G223" s="4"/>
      <c r="H223" s="4"/>
      <c r="I223" s="4"/>
      <c r="J223" s="4"/>
      <c r="K223" s="4"/>
      <c r="L223" s="4"/>
    </row>
    <row r="224" spans="7:12" ht="15.75" customHeight="1">
      <c r="G224" s="4"/>
      <c r="H224" s="4"/>
      <c r="I224" s="4"/>
      <c r="J224" s="4"/>
      <c r="K224" s="4"/>
      <c r="L224" s="4"/>
    </row>
    <row r="225" spans="7:12" ht="15.75" customHeight="1">
      <c r="G225" s="4"/>
      <c r="H225" s="4"/>
      <c r="I225" s="4"/>
      <c r="J225" s="4"/>
      <c r="K225" s="4"/>
      <c r="L225" s="4"/>
    </row>
    <row r="226" spans="7:12" ht="15.75" customHeight="1">
      <c r="G226" s="4"/>
      <c r="H226" s="4"/>
      <c r="I226" s="4"/>
      <c r="J226" s="4"/>
      <c r="K226" s="4"/>
      <c r="L226" s="4"/>
    </row>
    <row r="227" spans="7:12" ht="15.75" customHeight="1">
      <c r="G227" s="4"/>
      <c r="H227" s="4"/>
      <c r="I227" s="4"/>
      <c r="J227" s="4"/>
      <c r="K227" s="4"/>
      <c r="L227" s="4"/>
    </row>
    <row r="228" spans="7:12" ht="15.75" customHeight="1">
      <c r="G228" s="4"/>
      <c r="H228" s="4"/>
      <c r="I228" s="4"/>
      <c r="J228" s="4"/>
      <c r="K228" s="4"/>
      <c r="L228" s="4"/>
    </row>
    <row r="229" spans="7:12" ht="15.75" customHeight="1">
      <c r="G229" s="4"/>
      <c r="H229" s="4"/>
      <c r="I229" s="4"/>
      <c r="J229" s="4"/>
      <c r="K229" s="4"/>
      <c r="L229" s="4"/>
    </row>
    <row r="230" spans="7:12" ht="15.75" customHeight="1">
      <c r="G230" s="4"/>
      <c r="H230" s="4"/>
      <c r="I230" s="4"/>
      <c r="J230" s="4"/>
      <c r="K230" s="4"/>
      <c r="L230" s="4"/>
    </row>
    <row r="231" spans="7:12" ht="15.75" customHeight="1">
      <c r="G231" s="4"/>
      <c r="H231" s="4"/>
      <c r="I231" s="4"/>
      <c r="J231" s="4"/>
      <c r="K231" s="4"/>
      <c r="L231" s="4"/>
    </row>
    <row r="232" spans="7:12" ht="15.75" customHeight="1">
      <c r="G232" s="4"/>
      <c r="H232" s="4"/>
      <c r="I232" s="4"/>
      <c r="J232" s="4"/>
      <c r="K232" s="4"/>
      <c r="L232" s="4"/>
    </row>
    <row r="233" spans="7:12" ht="15.75" customHeight="1">
      <c r="G233" s="4"/>
      <c r="H233" s="4"/>
      <c r="I233" s="4"/>
      <c r="J233" s="4"/>
      <c r="K233" s="4"/>
      <c r="L233" s="4"/>
    </row>
    <row r="234" spans="7:12" ht="15.75" customHeight="1">
      <c r="G234" s="4"/>
      <c r="H234" s="4"/>
      <c r="I234" s="4"/>
      <c r="J234" s="4"/>
      <c r="K234" s="4"/>
      <c r="L234" s="4"/>
    </row>
    <row r="235" spans="7:12" ht="15.75" customHeight="1">
      <c r="G235" s="4"/>
      <c r="H235" s="4"/>
      <c r="I235" s="4"/>
      <c r="J235" s="4"/>
      <c r="K235" s="4"/>
      <c r="L235" s="4"/>
    </row>
    <row r="236" spans="7:12" ht="15.75" customHeight="1">
      <c r="G236" s="4"/>
      <c r="H236" s="4"/>
      <c r="I236" s="4"/>
      <c r="J236" s="4"/>
      <c r="K236" s="4"/>
      <c r="L236" s="4"/>
    </row>
    <row r="237" spans="7:12" ht="15.75" customHeight="1">
      <c r="G237" s="4"/>
      <c r="H237" s="4"/>
      <c r="I237" s="4"/>
      <c r="J237" s="4"/>
      <c r="K237" s="4"/>
      <c r="L237" s="4"/>
    </row>
    <row r="238" spans="7:12" ht="15.75" customHeight="1">
      <c r="G238" s="4"/>
      <c r="H238" s="4"/>
      <c r="I238" s="4"/>
      <c r="J238" s="4"/>
      <c r="K238" s="4"/>
      <c r="L238" s="4"/>
    </row>
    <row r="239" spans="7:12" ht="15.75" customHeight="1">
      <c r="G239" s="4"/>
      <c r="H239" s="4"/>
      <c r="I239" s="4"/>
      <c r="J239" s="4"/>
      <c r="K239" s="4"/>
      <c r="L239" s="4"/>
    </row>
    <row r="240" spans="7:12" ht="15.75" customHeight="1">
      <c r="G240" s="4"/>
      <c r="H240" s="4"/>
      <c r="I240" s="4"/>
      <c r="J240" s="4"/>
      <c r="K240" s="4"/>
      <c r="L240" s="4"/>
    </row>
    <row r="241" spans="7:12" ht="15.75" customHeight="1">
      <c r="G241" s="4"/>
      <c r="H241" s="4"/>
      <c r="I241" s="4"/>
      <c r="J241" s="4"/>
      <c r="K241" s="4"/>
      <c r="L241" s="4"/>
    </row>
    <row r="242" spans="7:12" ht="15.75" customHeight="1">
      <c r="G242" s="4"/>
      <c r="H242" s="4"/>
      <c r="I242" s="4"/>
      <c r="J242" s="4"/>
      <c r="K242" s="4"/>
      <c r="L242" s="4"/>
    </row>
    <row r="243" spans="7:12" ht="15.75" customHeight="1">
      <c r="G243" s="4"/>
      <c r="H243" s="4"/>
      <c r="I243" s="4"/>
      <c r="J243" s="4"/>
      <c r="K243" s="4"/>
      <c r="L243" s="4"/>
    </row>
    <row r="244" spans="7:12" ht="15.75" customHeight="1">
      <c r="G244" s="4"/>
      <c r="H244" s="4"/>
      <c r="I244" s="4"/>
      <c r="J244" s="4"/>
      <c r="K244" s="4"/>
      <c r="L244" s="4"/>
    </row>
    <row r="245" spans="7:12" ht="15.75" customHeight="1">
      <c r="G245" s="4"/>
      <c r="H245" s="4"/>
      <c r="I245" s="4"/>
      <c r="J245" s="4"/>
      <c r="K245" s="4"/>
      <c r="L245" s="4"/>
    </row>
    <row r="246" spans="7:12" ht="15.75" customHeight="1">
      <c r="G246" s="4"/>
      <c r="H246" s="4"/>
      <c r="I246" s="4"/>
      <c r="J246" s="4"/>
      <c r="K246" s="4"/>
      <c r="L246" s="4"/>
    </row>
    <row r="247" spans="7:12" ht="15.75" customHeight="1">
      <c r="G247" s="4"/>
      <c r="H247" s="4"/>
      <c r="I247" s="4"/>
      <c r="J247" s="4"/>
      <c r="K247" s="4"/>
      <c r="L247" s="4"/>
    </row>
    <row r="248" spans="7:12" ht="15.75" customHeight="1">
      <c r="G248" s="4"/>
      <c r="H248" s="4"/>
      <c r="I248" s="4"/>
      <c r="J248" s="4"/>
      <c r="K248" s="4"/>
      <c r="L248" s="4"/>
    </row>
    <row r="249" spans="7:12" ht="15.75" customHeight="1">
      <c r="G249" s="4"/>
      <c r="H249" s="4"/>
      <c r="I249" s="4"/>
      <c r="J249" s="4"/>
      <c r="K249" s="4"/>
      <c r="L249" s="4"/>
    </row>
    <row r="250" spans="7:12" ht="15.75" customHeight="1">
      <c r="G250" s="4"/>
      <c r="H250" s="4"/>
      <c r="I250" s="4"/>
      <c r="J250" s="4"/>
      <c r="K250" s="4"/>
      <c r="L250" s="4"/>
    </row>
    <row r="251" spans="7:12" ht="15.75" customHeight="1">
      <c r="G251" s="4"/>
      <c r="H251" s="4"/>
      <c r="I251" s="4"/>
      <c r="J251" s="4"/>
      <c r="K251" s="4"/>
      <c r="L251" s="4"/>
    </row>
    <row r="252" spans="7:12" ht="15.75" customHeight="1">
      <c r="G252" s="4"/>
      <c r="H252" s="4"/>
      <c r="I252" s="4"/>
      <c r="J252" s="4"/>
      <c r="K252" s="4"/>
      <c r="L252" s="4"/>
    </row>
    <row r="253" spans="7:12" ht="15.75" customHeight="1">
      <c r="G253" s="4"/>
      <c r="H253" s="4"/>
      <c r="I253" s="4"/>
      <c r="J253" s="4"/>
      <c r="K253" s="4"/>
      <c r="L253" s="4"/>
    </row>
    <row r="254" spans="7:12" ht="15.75" customHeight="1">
      <c r="G254" s="4"/>
      <c r="H254" s="4"/>
      <c r="I254" s="4"/>
      <c r="J254" s="4"/>
      <c r="K254" s="4"/>
      <c r="L254" s="4"/>
    </row>
    <row r="255" spans="7:12" ht="15.75" customHeight="1">
      <c r="G255" s="4"/>
      <c r="H255" s="4"/>
      <c r="I255" s="4"/>
      <c r="J255" s="4"/>
      <c r="K255" s="4"/>
      <c r="L255" s="4"/>
    </row>
    <row r="256" spans="7:12" ht="15.75" customHeight="1">
      <c r="G256" s="4"/>
      <c r="H256" s="4"/>
      <c r="I256" s="4"/>
      <c r="J256" s="4"/>
      <c r="K256" s="4"/>
      <c r="L256" s="4"/>
    </row>
    <row r="257" spans="7:12" ht="15.75" customHeight="1">
      <c r="G257" s="4"/>
      <c r="H257" s="4"/>
      <c r="I257" s="4"/>
      <c r="J257" s="4"/>
      <c r="K257" s="4"/>
      <c r="L257" s="4"/>
    </row>
    <row r="258" spans="7:12" ht="15.75" customHeight="1">
      <c r="G258" s="4"/>
      <c r="H258" s="4"/>
      <c r="I258" s="4"/>
      <c r="J258" s="4"/>
      <c r="K258" s="4"/>
      <c r="L258" s="4"/>
    </row>
    <row r="259" spans="7:12" ht="15.75" customHeight="1">
      <c r="G259" s="4"/>
      <c r="H259" s="4"/>
      <c r="I259" s="4"/>
      <c r="J259" s="4"/>
      <c r="K259" s="4"/>
      <c r="L259" s="4"/>
    </row>
    <row r="260" spans="7:12" ht="15.75" customHeight="1">
      <c r="G260" s="4"/>
      <c r="H260" s="4"/>
      <c r="I260" s="4"/>
      <c r="J260" s="4"/>
      <c r="K260" s="4"/>
      <c r="L260" s="4"/>
    </row>
    <row r="261" spans="7:12" ht="15.75" customHeight="1">
      <c r="G261" s="4"/>
      <c r="H261" s="4"/>
      <c r="I261" s="4"/>
      <c r="J261" s="4"/>
      <c r="K261" s="4"/>
      <c r="L261" s="4"/>
    </row>
    <row r="262" spans="7:12" ht="15.75" customHeight="1">
      <c r="G262" s="4"/>
      <c r="H262" s="4"/>
      <c r="I262" s="4"/>
      <c r="J262" s="4"/>
      <c r="K262" s="4"/>
      <c r="L262" s="4"/>
    </row>
    <row r="263" spans="7:12" ht="15.75" customHeight="1">
      <c r="G263" s="4"/>
      <c r="H263" s="4"/>
      <c r="I263" s="4"/>
      <c r="J263" s="4"/>
      <c r="K263" s="4"/>
      <c r="L263" s="4"/>
    </row>
    <row r="264" spans="7:12" ht="15.75" customHeight="1">
      <c r="G264" s="4"/>
      <c r="H264" s="4"/>
      <c r="I264" s="4"/>
      <c r="J264" s="4"/>
      <c r="K264" s="4"/>
      <c r="L264" s="4"/>
    </row>
    <row r="265" spans="7:12" ht="15.75" customHeight="1">
      <c r="G265" s="4"/>
      <c r="H265" s="4"/>
      <c r="I265" s="4"/>
      <c r="J265" s="4"/>
      <c r="K265" s="4"/>
      <c r="L265" s="4"/>
    </row>
    <row r="266" spans="7:12" ht="15.75" customHeight="1">
      <c r="G266" s="4"/>
      <c r="H266" s="4"/>
      <c r="I266" s="4"/>
      <c r="J266" s="4"/>
      <c r="K266" s="4"/>
      <c r="L266" s="4"/>
    </row>
    <row r="267" spans="7:12" ht="15.75" customHeight="1">
      <c r="G267" s="4"/>
      <c r="H267" s="4"/>
      <c r="I267" s="4"/>
      <c r="J267" s="4"/>
      <c r="K267" s="4"/>
      <c r="L267" s="4"/>
    </row>
    <row r="268" spans="7:12" ht="15.75" customHeight="1">
      <c r="G268" s="4"/>
      <c r="H268" s="4"/>
      <c r="I268" s="4"/>
      <c r="J268" s="4"/>
      <c r="K268" s="4"/>
      <c r="L268" s="4"/>
    </row>
    <row r="269" spans="7:12" ht="15.75" customHeight="1">
      <c r="G269" s="4"/>
      <c r="H269" s="4"/>
      <c r="I269" s="4"/>
      <c r="J269" s="4"/>
      <c r="K269" s="4"/>
      <c r="L269" s="4"/>
    </row>
    <row r="270" spans="7:12" ht="15.75" customHeight="1">
      <c r="G270" s="4"/>
      <c r="H270" s="4"/>
      <c r="I270" s="4"/>
      <c r="J270" s="4"/>
      <c r="K270" s="4"/>
      <c r="L270" s="4"/>
    </row>
    <row r="271" spans="7:12" ht="15.75" customHeight="1">
      <c r="G271" s="4"/>
      <c r="H271" s="4"/>
      <c r="I271" s="4"/>
      <c r="J271" s="4"/>
      <c r="K271" s="4"/>
      <c r="L271" s="4"/>
    </row>
    <row r="272" spans="7:12" ht="15.75" customHeight="1">
      <c r="G272" s="4"/>
      <c r="H272" s="4"/>
      <c r="I272" s="4"/>
      <c r="J272" s="4"/>
      <c r="K272" s="4"/>
      <c r="L272" s="4"/>
    </row>
    <row r="273" spans="7:12" ht="15.75" customHeight="1">
      <c r="G273" s="4"/>
      <c r="H273" s="4"/>
      <c r="I273" s="4"/>
      <c r="J273" s="4"/>
      <c r="K273" s="4"/>
      <c r="L273" s="4"/>
    </row>
    <row r="274" spans="7:12" ht="15.75" customHeight="1">
      <c r="G274" s="4"/>
      <c r="H274" s="4"/>
      <c r="I274" s="4"/>
      <c r="J274" s="4"/>
      <c r="K274" s="4"/>
      <c r="L274" s="4"/>
    </row>
    <row r="275" spans="7:12" ht="15.75" customHeight="1">
      <c r="G275" s="4"/>
      <c r="H275" s="4"/>
      <c r="I275" s="4"/>
      <c r="J275" s="4"/>
      <c r="K275" s="4"/>
      <c r="L275" s="4"/>
    </row>
    <row r="276" spans="7:12" ht="15.75" customHeight="1">
      <c r="G276" s="4"/>
      <c r="H276" s="4"/>
      <c r="I276" s="4"/>
      <c r="J276" s="4"/>
      <c r="K276" s="4"/>
      <c r="L276" s="4"/>
    </row>
    <row r="277" spans="7:12" ht="15.75" customHeight="1">
      <c r="G277" s="4"/>
      <c r="H277" s="4"/>
      <c r="I277" s="4"/>
      <c r="J277" s="4"/>
      <c r="K277" s="4"/>
      <c r="L277" s="4"/>
    </row>
    <row r="278" spans="7:12" ht="15.75" customHeight="1">
      <c r="G278" s="4"/>
      <c r="H278" s="4"/>
      <c r="I278" s="4"/>
      <c r="J278" s="4"/>
      <c r="K278" s="4"/>
      <c r="L278" s="4"/>
    </row>
    <row r="279" spans="7:12" ht="15.75" customHeight="1">
      <c r="G279" s="4"/>
      <c r="H279" s="4"/>
      <c r="I279" s="4"/>
      <c r="J279" s="4"/>
      <c r="K279" s="4"/>
      <c r="L279" s="4"/>
    </row>
    <row r="280" spans="7:12" ht="15.75" customHeight="1">
      <c r="G280" s="4"/>
      <c r="H280" s="4"/>
      <c r="I280" s="4"/>
      <c r="J280" s="4"/>
      <c r="K280" s="4"/>
      <c r="L280" s="4"/>
    </row>
    <row r="281" spans="7:12" ht="15.75" customHeight="1">
      <c r="G281" s="4"/>
      <c r="H281" s="4"/>
      <c r="I281" s="4"/>
      <c r="J281" s="4"/>
      <c r="K281" s="4"/>
      <c r="L281" s="4"/>
    </row>
    <row r="282" spans="7:12" ht="15.75" customHeight="1">
      <c r="G282" s="4"/>
      <c r="H282" s="4"/>
      <c r="I282" s="4"/>
      <c r="J282" s="4"/>
      <c r="K282" s="4"/>
      <c r="L282" s="4"/>
    </row>
    <row r="283" spans="7:12" ht="15.75" customHeight="1">
      <c r="G283" s="4"/>
      <c r="H283" s="4"/>
      <c r="I283" s="4"/>
      <c r="J283" s="4"/>
      <c r="K283" s="4"/>
      <c r="L283" s="4"/>
    </row>
    <row r="284" spans="7:12" ht="15.75" customHeight="1">
      <c r="G284" s="4"/>
      <c r="H284" s="4"/>
      <c r="I284" s="4"/>
      <c r="J284" s="4"/>
      <c r="K284" s="4"/>
      <c r="L284" s="4"/>
    </row>
    <row r="285" spans="7:12" ht="15.75" customHeight="1">
      <c r="G285" s="4"/>
      <c r="H285" s="4"/>
      <c r="I285" s="4"/>
      <c r="J285" s="4"/>
      <c r="K285" s="4"/>
      <c r="L285" s="4"/>
    </row>
    <row r="286" spans="7:12" ht="15.75" customHeight="1">
      <c r="G286" s="4"/>
      <c r="H286" s="4"/>
      <c r="I286" s="4"/>
      <c r="J286" s="4"/>
      <c r="K286" s="4"/>
      <c r="L286" s="4"/>
    </row>
    <row r="287" spans="7:12" ht="15.75" customHeight="1">
      <c r="G287" s="4"/>
      <c r="H287" s="4"/>
      <c r="I287" s="4"/>
      <c r="J287" s="4"/>
      <c r="K287" s="4"/>
      <c r="L287" s="4"/>
    </row>
    <row r="288" spans="7:12" ht="15.75" customHeight="1">
      <c r="G288" s="4"/>
      <c r="H288" s="4"/>
      <c r="I288" s="4"/>
      <c r="J288" s="4"/>
      <c r="K288" s="4"/>
      <c r="L288" s="4"/>
    </row>
    <row r="289" spans="7:12" ht="15.75" customHeight="1">
      <c r="G289" s="4"/>
      <c r="H289" s="4"/>
      <c r="I289" s="4"/>
      <c r="J289" s="4"/>
      <c r="K289" s="4"/>
      <c r="L289" s="4"/>
    </row>
    <row r="290" spans="7:12" ht="15.75" customHeight="1">
      <c r="G290" s="4"/>
      <c r="H290" s="4"/>
      <c r="I290" s="4"/>
      <c r="J290" s="4"/>
      <c r="K290" s="4"/>
      <c r="L290" s="4"/>
    </row>
    <row r="291" spans="7:12" ht="15.75" customHeight="1">
      <c r="G291" s="4"/>
      <c r="H291" s="4"/>
      <c r="I291" s="4"/>
      <c r="J291" s="4"/>
      <c r="K291" s="4"/>
      <c r="L291" s="4"/>
    </row>
    <row r="292" spans="7:12" ht="15.75" customHeight="1">
      <c r="G292" s="4"/>
      <c r="H292" s="4"/>
      <c r="I292" s="4"/>
      <c r="J292" s="4"/>
      <c r="K292" s="4"/>
      <c r="L292" s="4"/>
    </row>
    <row r="293" spans="7:12" ht="15.75" customHeight="1">
      <c r="G293" s="4"/>
      <c r="H293" s="4"/>
      <c r="I293" s="4"/>
      <c r="J293" s="4"/>
      <c r="K293" s="4"/>
      <c r="L293" s="4"/>
    </row>
    <row r="294" spans="7:12" ht="15.75" customHeight="1">
      <c r="G294" s="4"/>
      <c r="H294" s="4"/>
      <c r="I294" s="4"/>
      <c r="J294" s="4"/>
      <c r="K294" s="4"/>
      <c r="L294" s="4"/>
    </row>
    <row r="295" spans="7:12" ht="15.75" customHeight="1">
      <c r="G295" s="4"/>
      <c r="H295" s="4"/>
      <c r="I295" s="4"/>
      <c r="J295" s="4"/>
      <c r="K295" s="4"/>
      <c r="L295" s="4"/>
    </row>
    <row r="296" spans="7:12" ht="15.75" customHeight="1">
      <c r="G296" s="4"/>
      <c r="H296" s="4"/>
      <c r="I296" s="4"/>
      <c r="J296" s="4"/>
      <c r="K296" s="4"/>
      <c r="L296" s="4"/>
    </row>
    <row r="297" spans="7:12" ht="15.75" customHeight="1">
      <c r="G297" s="4"/>
      <c r="H297" s="4"/>
      <c r="I297" s="4"/>
      <c r="J297" s="4"/>
      <c r="K297" s="4"/>
      <c r="L297" s="4"/>
    </row>
    <row r="298" spans="7:12" ht="15.75" customHeight="1">
      <c r="G298" s="4"/>
      <c r="H298" s="4"/>
      <c r="I298" s="4"/>
      <c r="J298" s="4"/>
      <c r="K298" s="4"/>
      <c r="L298" s="4"/>
    </row>
    <row r="299" spans="7:12" ht="15.75" customHeight="1">
      <c r="G299" s="4"/>
      <c r="H299" s="4"/>
      <c r="I299" s="4"/>
      <c r="J299" s="4"/>
      <c r="K299" s="4"/>
      <c r="L299" s="4"/>
    </row>
    <row r="300" spans="7:12" ht="15.75" customHeight="1">
      <c r="G300" s="4"/>
      <c r="H300" s="4"/>
      <c r="I300" s="4"/>
      <c r="J300" s="4"/>
      <c r="K300" s="4"/>
      <c r="L300" s="4"/>
    </row>
    <row r="301" spans="7:12" ht="15.75" customHeight="1">
      <c r="G301" s="4"/>
      <c r="H301" s="4"/>
      <c r="I301" s="4"/>
      <c r="J301" s="4"/>
      <c r="K301" s="4"/>
      <c r="L301" s="4"/>
    </row>
    <row r="302" spans="7:12" ht="15.75" customHeight="1">
      <c r="G302" s="4"/>
      <c r="H302" s="4"/>
      <c r="I302" s="4"/>
      <c r="J302" s="4"/>
      <c r="K302" s="4"/>
      <c r="L302" s="4"/>
    </row>
    <row r="303" spans="7:12" ht="15.75" customHeight="1">
      <c r="G303" s="4"/>
      <c r="H303" s="4"/>
      <c r="I303" s="4"/>
      <c r="J303" s="4"/>
      <c r="K303" s="4"/>
      <c r="L303" s="4"/>
    </row>
    <row r="304" spans="7:12" ht="15.75" customHeight="1">
      <c r="G304" s="4"/>
      <c r="H304" s="4"/>
      <c r="I304" s="4"/>
      <c r="J304" s="4"/>
      <c r="K304" s="4"/>
      <c r="L304" s="4"/>
    </row>
    <row r="305" spans="7:12" ht="15.75" customHeight="1">
      <c r="G305" s="4"/>
      <c r="H305" s="4"/>
      <c r="I305" s="4"/>
      <c r="J305" s="4"/>
      <c r="K305" s="4"/>
      <c r="L305" s="4"/>
    </row>
    <row r="306" spans="7:12" ht="15.75" customHeight="1">
      <c r="G306" s="4"/>
      <c r="H306" s="4"/>
      <c r="I306" s="4"/>
      <c r="J306" s="4"/>
      <c r="K306" s="4"/>
      <c r="L306" s="4"/>
    </row>
    <row r="307" spans="7:12" ht="15.75" customHeight="1">
      <c r="G307" s="4"/>
      <c r="H307" s="4"/>
      <c r="I307" s="4"/>
      <c r="J307" s="4"/>
      <c r="K307" s="4"/>
      <c r="L307" s="4"/>
    </row>
    <row r="308" spans="7:12" ht="15.75" customHeight="1">
      <c r="G308" s="4"/>
      <c r="H308" s="4"/>
      <c r="I308" s="4"/>
      <c r="J308" s="4"/>
      <c r="K308" s="4"/>
      <c r="L308" s="4"/>
    </row>
    <row r="309" spans="7:12" ht="15.75" customHeight="1">
      <c r="G309" s="4"/>
      <c r="H309" s="4"/>
      <c r="I309" s="4"/>
      <c r="J309" s="4"/>
      <c r="K309" s="4"/>
      <c r="L309" s="4"/>
    </row>
    <row r="310" spans="7:12" ht="15.75" customHeight="1">
      <c r="G310" s="4"/>
      <c r="H310" s="4"/>
      <c r="I310" s="4"/>
      <c r="J310" s="4"/>
      <c r="K310" s="4"/>
      <c r="L310" s="4"/>
    </row>
    <row r="311" spans="7:12" ht="15.75" customHeight="1">
      <c r="G311" s="4"/>
      <c r="H311" s="4"/>
      <c r="I311" s="4"/>
      <c r="J311" s="4"/>
      <c r="K311" s="4"/>
      <c r="L311" s="4"/>
    </row>
    <row r="312" spans="7:12" ht="15.75" customHeight="1">
      <c r="G312" s="4"/>
      <c r="H312" s="4"/>
      <c r="I312" s="4"/>
      <c r="J312" s="4"/>
      <c r="K312" s="4"/>
      <c r="L312" s="4"/>
    </row>
    <row r="313" spans="7:12" ht="15.75" customHeight="1">
      <c r="G313" s="4"/>
      <c r="H313" s="4"/>
      <c r="I313" s="4"/>
      <c r="J313" s="4"/>
      <c r="K313" s="4"/>
      <c r="L313" s="4"/>
    </row>
    <row r="314" spans="7:12" ht="15.75" customHeight="1">
      <c r="G314" s="4"/>
      <c r="H314" s="4"/>
      <c r="I314" s="4"/>
      <c r="J314" s="4"/>
      <c r="K314" s="4"/>
      <c r="L314" s="4"/>
    </row>
    <row r="315" spans="7:12" ht="15.75" customHeight="1">
      <c r="G315" s="4"/>
      <c r="H315" s="4"/>
      <c r="I315" s="4"/>
      <c r="J315" s="4"/>
      <c r="K315" s="4"/>
      <c r="L315" s="4"/>
    </row>
    <row r="316" spans="7:12" ht="15.75" customHeight="1">
      <c r="G316" s="4"/>
      <c r="H316" s="4"/>
      <c r="I316" s="4"/>
      <c r="J316" s="4"/>
      <c r="K316" s="4"/>
      <c r="L316" s="4"/>
    </row>
    <row r="317" spans="7:12" ht="15.75" customHeight="1">
      <c r="G317" s="4"/>
      <c r="H317" s="4"/>
      <c r="I317" s="4"/>
      <c r="J317" s="4"/>
      <c r="K317" s="4"/>
      <c r="L317" s="4"/>
    </row>
    <row r="318" spans="7:12" ht="15.75" customHeight="1">
      <c r="G318" s="4"/>
      <c r="H318" s="4"/>
      <c r="I318" s="4"/>
      <c r="J318" s="4"/>
      <c r="K318" s="4"/>
      <c r="L318" s="4"/>
    </row>
    <row r="319" spans="7:12" ht="15.75" customHeight="1">
      <c r="G319" s="4"/>
      <c r="H319" s="4"/>
      <c r="I319" s="4"/>
      <c r="J319" s="4"/>
      <c r="K319" s="4"/>
      <c r="L319" s="4"/>
    </row>
    <row r="320" spans="7:12" ht="15.75" customHeight="1">
      <c r="G320" s="4"/>
      <c r="H320" s="4"/>
      <c r="I320" s="4"/>
      <c r="J320" s="4"/>
      <c r="K320" s="4"/>
      <c r="L320" s="4"/>
    </row>
    <row r="321" spans="7:12" ht="15.75" customHeight="1">
      <c r="G321" s="4"/>
      <c r="H321" s="4"/>
      <c r="I321" s="4"/>
      <c r="J321" s="4"/>
      <c r="K321" s="4"/>
      <c r="L321" s="4"/>
    </row>
    <row r="322" spans="7:12" ht="15.75" customHeight="1">
      <c r="G322" s="4"/>
      <c r="H322" s="4"/>
      <c r="I322" s="4"/>
      <c r="J322" s="4"/>
      <c r="K322" s="4"/>
      <c r="L322" s="4"/>
    </row>
    <row r="323" spans="7:12" ht="15.75" customHeight="1">
      <c r="G323" s="4"/>
      <c r="H323" s="4"/>
      <c r="I323" s="4"/>
      <c r="J323" s="4"/>
      <c r="K323" s="4"/>
      <c r="L323" s="4"/>
    </row>
    <row r="324" spans="7:12" ht="15.75" customHeight="1">
      <c r="G324" s="4"/>
      <c r="H324" s="4"/>
      <c r="I324" s="4"/>
      <c r="J324" s="4"/>
      <c r="K324" s="4"/>
      <c r="L324" s="4"/>
    </row>
    <row r="325" spans="7:12" ht="15.75" customHeight="1">
      <c r="G325" s="4"/>
      <c r="H325" s="4"/>
      <c r="I325" s="4"/>
      <c r="J325" s="4"/>
      <c r="K325" s="4"/>
      <c r="L325" s="4"/>
    </row>
    <row r="326" spans="7:12" ht="15.75" customHeight="1">
      <c r="G326" s="4"/>
      <c r="H326" s="4"/>
      <c r="I326" s="4"/>
      <c r="J326" s="4"/>
      <c r="K326" s="4"/>
      <c r="L326" s="4"/>
    </row>
    <row r="327" spans="7:12" ht="15.75" customHeight="1">
      <c r="G327" s="4"/>
      <c r="H327" s="4"/>
      <c r="I327" s="4"/>
      <c r="J327" s="4"/>
      <c r="K327" s="4"/>
      <c r="L327" s="4"/>
    </row>
    <row r="328" spans="7:12" ht="15.75" customHeight="1">
      <c r="G328" s="4"/>
      <c r="H328" s="4"/>
      <c r="I328" s="4"/>
      <c r="J328" s="4"/>
      <c r="K328" s="4"/>
      <c r="L328" s="4"/>
    </row>
    <row r="329" spans="7:12" ht="15.75" customHeight="1">
      <c r="G329" s="4"/>
      <c r="H329" s="4"/>
      <c r="I329" s="4"/>
      <c r="J329" s="4"/>
      <c r="K329" s="4"/>
      <c r="L329" s="4"/>
    </row>
    <row r="330" spans="7:12" ht="15.75" customHeight="1">
      <c r="G330" s="4"/>
      <c r="H330" s="4"/>
      <c r="I330" s="4"/>
      <c r="J330" s="4"/>
      <c r="K330" s="4"/>
      <c r="L330" s="4"/>
    </row>
    <row r="331" spans="7:12" ht="15.75" customHeight="1">
      <c r="G331" s="4"/>
      <c r="H331" s="4"/>
      <c r="I331" s="4"/>
      <c r="J331" s="4"/>
      <c r="K331" s="4"/>
      <c r="L331" s="4"/>
    </row>
    <row r="332" spans="7:12" ht="15.75" customHeight="1">
      <c r="G332" s="4"/>
      <c r="H332" s="4"/>
      <c r="I332" s="4"/>
      <c r="J332" s="4"/>
      <c r="K332" s="4"/>
      <c r="L332" s="4"/>
    </row>
    <row r="333" spans="7:12" ht="15.75" customHeight="1">
      <c r="G333" s="4"/>
      <c r="H333" s="4"/>
      <c r="I333" s="4"/>
      <c r="J333" s="4"/>
      <c r="K333" s="4"/>
      <c r="L333" s="4"/>
    </row>
    <row r="334" spans="7:12" ht="15.75" customHeight="1">
      <c r="G334" s="4"/>
      <c r="H334" s="4"/>
      <c r="I334" s="4"/>
      <c r="J334" s="4"/>
      <c r="K334" s="4"/>
      <c r="L334" s="4"/>
    </row>
    <row r="335" spans="7:12" ht="15.75" customHeight="1">
      <c r="G335" s="4"/>
      <c r="H335" s="4"/>
      <c r="I335" s="4"/>
      <c r="J335" s="4"/>
      <c r="K335" s="4"/>
      <c r="L335" s="4"/>
    </row>
    <row r="336" spans="7:12" ht="15.75" customHeight="1">
      <c r="G336" s="4"/>
      <c r="H336" s="4"/>
      <c r="I336" s="4"/>
      <c r="J336" s="4"/>
      <c r="K336" s="4"/>
      <c r="L336" s="4"/>
    </row>
    <row r="337" spans="7:12" ht="15.75" customHeight="1">
      <c r="G337" s="4"/>
      <c r="H337" s="4"/>
      <c r="I337" s="4"/>
      <c r="J337" s="4"/>
      <c r="K337" s="4"/>
      <c r="L337" s="4"/>
    </row>
    <row r="338" spans="7:12" ht="15.75" customHeight="1">
      <c r="G338" s="4"/>
      <c r="H338" s="4"/>
      <c r="I338" s="4"/>
      <c r="J338" s="4"/>
      <c r="K338" s="4"/>
      <c r="L338" s="4"/>
    </row>
    <row r="339" spans="7:12" ht="15.75" customHeight="1">
      <c r="G339" s="4"/>
      <c r="H339" s="4"/>
      <c r="I339" s="4"/>
      <c r="J339" s="4"/>
      <c r="K339" s="4"/>
      <c r="L339" s="4"/>
    </row>
    <row r="340" spans="7:12" ht="15.75" customHeight="1">
      <c r="G340" s="4"/>
      <c r="H340" s="4"/>
      <c r="I340" s="4"/>
      <c r="J340" s="4"/>
      <c r="K340" s="4"/>
      <c r="L340" s="4"/>
    </row>
    <row r="341" spans="7:12" ht="15.75" customHeight="1">
      <c r="G341" s="4"/>
      <c r="H341" s="4"/>
      <c r="I341" s="4"/>
      <c r="J341" s="4"/>
      <c r="K341" s="4"/>
      <c r="L341" s="4"/>
    </row>
    <row r="342" spans="7:12" ht="15.75" customHeight="1">
      <c r="G342" s="4"/>
      <c r="H342" s="4"/>
      <c r="I342" s="4"/>
      <c r="J342" s="4"/>
      <c r="K342" s="4"/>
      <c r="L342" s="4"/>
    </row>
    <row r="343" spans="7:12" ht="15.75" customHeight="1">
      <c r="G343" s="4"/>
      <c r="H343" s="4"/>
      <c r="I343" s="4"/>
      <c r="J343" s="4"/>
      <c r="K343" s="4"/>
      <c r="L343" s="4"/>
    </row>
    <row r="344" spans="7:12" ht="15.75" customHeight="1">
      <c r="G344" s="4"/>
      <c r="H344" s="4"/>
      <c r="I344" s="4"/>
      <c r="J344" s="4"/>
      <c r="K344" s="4"/>
      <c r="L344" s="4"/>
    </row>
    <row r="345" spans="7:12" ht="15.75" customHeight="1">
      <c r="G345" s="4"/>
      <c r="H345" s="4"/>
      <c r="I345" s="4"/>
      <c r="J345" s="4"/>
      <c r="K345" s="4"/>
      <c r="L345" s="4"/>
    </row>
    <row r="346" spans="7:12" ht="15.75" customHeight="1">
      <c r="G346" s="4"/>
      <c r="H346" s="4"/>
      <c r="I346" s="4"/>
      <c r="J346" s="4"/>
      <c r="K346" s="4"/>
      <c r="L346" s="4"/>
    </row>
    <row r="347" spans="7:12" ht="15.75" customHeight="1">
      <c r="G347" s="4"/>
      <c r="H347" s="4"/>
      <c r="I347" s="4"/>
      <c r="J347" s="4"/>
      <c r="K347" s="4"/>
      <c r="L347" s="4"/>
    </row>
    <row r="348" spans="7:12" ht="15.75" customHeight="1">
      <c r="G348" s="4"/>
      <c r="H348" s="4"/>
      <c r="I348" s="4"/>
      <c r="J348" s="4"/>
      <c r="K348" s="4"/>
      <c r="L348" s="4"/>
    </row>
    <row r="349" spans="7:12" ht="15.75" customHeight="1">
      <c r="G349" s="4"/>
      <c r="H349" s="4"/>
      <c r="I349" s="4"/>
      <c r="J349" s="4"/>
      <c r="K349" s="4"/>
      <c r="L349" s="4"/>
    </row>
    <row r="350" spans="7:12" ht="15.75" customHeight="1">
      <c r="G350" s="4"/>
      <c r="H350" s="4"/>
      <c r="I350" s="4"/>
      <c r="J350" s="4"/>
      <c r="K350" s="4"/>
      <c r="L350" s="4"/>
    </row>
    <row r="351" spans="7:12" ht="15.75" customHeight="1">
      <c r="G351" s="4"/>
      <c r="H351" s="4"/>
      <c r="I351" s="4"/>
      <c r="J351" s="4"/>
      <c r="K351" s="4"/>
      <c r="L351" s="4"/>
    </row>
    <row r="352" spans="7:12" ht="15.75" customHeight="1">
      <c r="G352" s="4"/>
      <c r="H352" s="4"/>
      <c r="I352" s="4"/>
      <c r="J352" s="4"/>
      <c r="K352" s="4"/>
      <c r="L352" s="4"/>
    </row>
    <row r="353" spans="7:12" ht="15.75" customHeight="1">
      <c r="G353" s="4"/>
      <c r="H353" s="4"/>
      <c r="I353" s="4"/>
      <c r="J353" s="4"/>
      <c r="K353" s="4"/>
      <c r="L353" s="4"/>
    </row>
    <row r="354" spans="7:12" ht="15.75" customHeight="1">
      <c r="G354" s="4"/>
      <c r="H354" s="4"/>
      <c r="I354" s="4"/>
      <c r="J354" s="4"/>
      <c r="K354" s="4"/>
      <c r="L354" s="4"/>
    </row>
    <row r="355" spans="7:12" ht="15.75" customHeight="1">
      <c r="G355" s="4"/>
      <c r="H355" s="4"/>
      <c r="I355" s="4"/>
      <c r="J355" s="4"/>
      <c r="K355" s="4"/>
      <c r="L355" s="4"/>
    </row>
    <row r="356" spans="7:12" ht="15.75" customHeight="1">
      <c r="G356" s="4"/>
      <c r="H356" s="4"/>
      <c r="I356" s="4"/>
      <c r="J356" s="4"/>
      <c r="K356" s="4"/>
      <c r="L356" s="4"/>
    </row>
    <row r="357" spans="7:12" ht="15.75" customHeight="1">
      <c r="G357" s="4"/>
      <c r="H357" s="4"/>
      <c r="I357" s="4"/>
      <c r="J357" s="4"/>
      <c r="K357" s="4"/>
      <c r="L357" s="4"/>
    </row>
    <row r="358" spans="7:12" ht="15.75" customHeight="1">
      <c r="G358" s="4"/>
      <c r="H358" s="4"/>
      <c r="I358" s="4"/>
      <c r="J358" s="4"/>
      <c r="K358" s="4"/>
      <c r="L358" s="4"/>
    </row>
    <row r="359" spans="7:12" ht="15.75" customHeight="1">
      <c r="G359" s="4"/>
      <c r="H359" s="4"/>
      <c r="I359" s="4"/>
      <c r="J359" s="4"/>
      <c r="K359" s="4"/>
      <c r="L359" s="4"/>
    </row>
    <row r="360" spans="7:12" ht="15.75" customHeight="1">
      <c r="G360" s="4"/>
      <c r="H360" s="4"/>
      <c r="I360" s="4"/>
      <c r="J360" s="4"/>
      <c r="K360" s="4"/>
      <c r="L360" s="4"/>
    </row>
    <row r="361" spans="7:12" ht="15.75" customHeight="1">
      <c r="G361" s="4"/>
      <c r="H361" s="4"/>
      <c r="I361" s="4"/>
      <c r="J361" s="4"/>
      <c r="K361" s="4"/>
      <c r="L361" s="4"/>
    </row>
    <row r="362" spans="7:12" ht="15.75" customHeight="1">
      <c r="G362" s="4"/>
      <c r="H362" s="4"/>
      <c r="I362" s="4"/>
      <c r="J362" s="4"/>
      <c r="K362" s="4"/>
      <c r="L362" s="4"/>
    </row>
    <row r="363" spans="7:12" ht="15.75" customHeight="1">
      <c r="G363" s="4"/>
      <c r="H363" s="4"/>
      <c r="I363" s="4"/>
      <c r="J363" s="4"/>
      <c r="K363" s="4"/>
      <c r="L363" s="4"/>
    </row>
    <row r="364" spans="7:12" ht="15.75" customHeight="1">
      <c r="G364" s="4"/>
      <c r="H364" s="4"/>
      <c r="I364" s="4"/>
      <c r="J364" s="4"/>
      <c r="K364" s="4"/>
      <c r="L364" s="4"/>
    </row>
    <row r="365" spans="7:12" ht="15.75" customHeight="1">
      <c r="G365" s="4"/>
      <c r="H365" s="4"/>
      <c r="I365" s="4"/>
      <c r="J365" s="4"/>
      <c r="K365" s="4"/>
      <c r="L365" s="4"/>
    </row>
    <row r="366" spans="7:12" ht="15.75" customHeight="1">
      <c r="G366" s="4"/>
      <c r="H366" s="4"/>
      <c r="I366" s="4"/>
      <c r="J366" s="4"/>
      <c r="K366" s="4"/>
      <c r="L366" s="4"/>
    </row>
    <row r="367" spans="7:12" ht="15.75" customHeight="1">
      <c r="G367" s="4"/>
      <c r="H367" s="4"/>
      <c r="I367" s="4"/>
      <c r="J367" s="4"/>
      <c r="K367" s="4"/>
      <c r="L367" s="4"/>
    </row>
    <row r="368" spans="7:12" ht="15.75" customHeight="1">
      <c r="G368" s="4"/>
      <c r="H368" s="4"/>
      <c r="I368" s="4"/>
      <c r="J368" s="4"/>
      <c r="K368" s="4"/>
      <c r="L368" s="4"/>
    </row>
    <row r="369" spans="7:12" ht="15.75" customHeight="1">
      <c r="G369" s="4"/>
      <c r="H369" s="4"/>
      <c r="I369" s="4"/>
      <c r="J369" s="4"/>
      <c r="K369" s="4"/>
      <c r="L369" s="4"/>
    </row>
    <row r="370" spans="7:12" ht="15.75" customHeight="1">
      <c r="G370" s="4"/>
      <c r="H370" s="4"/>
      <c r="I370" s="4"/>
      <c r="J370" s="4"/>
      <c r="K370" s="4"/>
      <c r="L370" s="4"/>
    </row>
    <row r="371" spans="7:12" ht="15.75" customHeight="1">
      <c r="G371" s="4"/>
      <c r="H371" s="4"/>
      <c r="I371" s="4"/>
      <c r="J371" s="4"/>
      <c r="K371" s="4"/>
      <c r="L371" s="4"/>
    </row>
    <row r="372" spans="7:12" ht="15.75" customHeight="1">
      <c r="G372" s="4"/>
      <c r="H372" s="4"/>
      <c r="I372" s="4"/>
      <c r="J372" s="4"/>
      <c r="K372" s="4"/>
      <c r="L372" s="4"/>
    </row>
    <row r="373" spans="7:12" ht="15.75" customHeight="1">
      <c r="G373" s="4"/>
      <c r="H373" s="4"/>
      <c r="I373" s="4"/>
      <c r="J373" s="4"/>
      <c r="K373" s="4"/>
      <c r="L373" s="4"/>
    </row>
    <row r="374" spans="7:12" ht="15.75" customHeight="1">
      <c r="G374" s="4"/>
      <c r="H374" s="4"/>
      <c r="I374" s="4"/>
      <c r="J374" s="4"/>
      <c r="K374" s="4"/>
      <c r="L374" s="4"/>
    </row>
    <row r="375" spans="7:12" ht="15.75" customHeight="1">
      <c r="G375" s="4"/>
      <c r="H375" s="4"/>
      <c r="I375" s="4"/>
      <c r="J375" s="4"/>
      <c r="K375" s="4"/>
      <c r="L375" s="4"/>
    </row>
    <row r="376" spans="7:12" ht="15.75" customHeight="1">
      <c r="G376" s="4"/>
      <c r="H376" s="4"/>
      <c r="I376" s="4"/>
      <c r="J376" s="4"/>
      <c r="K376" s="4"/>
      <c r="L376" s="4"/>
    </row>
    <row r="377" spans="7:12" ht="15.75" customHeight="1">
      <c r="G377" s="4"/>
      <c r="H377" s="4"/>
      <c r="I377" s="4"/>
      <c r="J377" s="4"/>
      <c r="K377" s="4"/>
      <c r="L377" s="4"/>
    </row>
    <row r="378" spans="7:12" ht="15.75" customHeight="1">
      <c r="G378" s="4"/>
      <c r="H378" s="4"/>
      <c r="I378" s="4"/>
      <c r="J378" s="4"/>
      <c r="K378" s="4"/>
      <c r="L378" s="4"/>
    </row>
    <row r="379" spans="7:12" ht="15.75" customHeight="1">
      <c r="G379" s="4"/>
      <c r="H379" s="4"/>
      <c r="I379" s="4"/>
      <c r="J379" s="4"/>
      <c r="K379" s="4"/>
      <c r="L379" s="4"/>
    </row>
    <row r="380" spans="7:12" ht="15.75" customHeight="1">
      <c r="G380" s="4"/>
      <c r="H380" s="4"/>
      <c r="I380" s="4"/>
      <c r="J380" s="4"/>
      <c r="K380" s="4"/>
      <c r="L380" s="4"/>
    </row>
    <row r="381" spans="7:12" ht="15.75" customHeight="1">
      <c r="G381" s="4"/>
      <c r="H381" s="4"/>
      <c r="I381" s="4"/>
      <c r="J381" s="4"/>
      <c r="K381" s="4"/>
      <c r="L381" s="4"/>
    </row>
    <row r="382" spans="7:12" ht="15.75" customHeight="1">
      <c r="G382" s="4"/>
      <c r="H382" s="4"/>
      <c r="I382" s="4"/>
      <c r="J382" s="4"/>
      <c r="K382" s="4"/>
      <c r="L382" s="4"/>
    </row>
    <row r="383" spans="7:12" ht="15.75" customHeight="1">
      <c r="G383" s="4"/>
      <c r="H383" s="4"/>
      <c r="I383" s="4"/>
      <c r="J383" s="4"/>
      <c r="K383" s="4"/>
      <c r="L383" s="4"/>
    </row>
    <row r="384" spans="7:12" ht="15.75" customHeight="1">
      <c r="G384" s="4"/>
      <c r="H384" s="4"/>
      <c r="I384" s="4"/>
      <c r="J384" s="4"/>
      <c r="K384" s="4"/>
      <c r="L384" s="4"/>
    </row>
    <row r="385" spans="7:12" ht="15.75" customHeight="1">
      <c r="G385" s="4"/>
      <c r="H385" s="4"/>
      <c r="I385" s="4"/>
      <c r="J385" s="4"/>
      <c r="K385" s="4"/>
      <c r="L385" s="4"/>
    </row>
    <row r="386" spans="7:12" ht="15.75" customHeight="1">
      <c r="G386" s="4"/>
      <c r="H386" s="4"/>
      <c r="I386" s="4"/>
      <c r="J386" s="4"/>
      <c r="K386" s="4"/>
      <c r="L386" s="4"/>
    </row>
    <row r="387" spans="7:12" ht="15.75" customHeight="1">
      <c r="G387" s="4"/>
      <c r="H387" s="4"/>
      <c r="I387" s="4"/>
      <c r="J387" s="4"/>
      <c r="K387" s="4"/>
      <c r="L387" s="4"/>
    </row>
    <row r="388" spans="7:12" ht="15.75" customHeight="1">
      <c r="G388" s="4"/>
      <c r="H388" s="4"/>
      <c r="I388" s="4"/>
      <c r="J388" s="4"/>
      <c r="K388" s="4"/>
      <c r="L388" s="4"/>
    </row>
    <row r="389" spans="7:12" ht="15.75" customHeight="1">
      <c r="G389" s="4"/>
      <c r="H389" s="4"/>
      <c r="I389" s="4"/>
      <c r="J389" s="4"/>
      <c r="K389" s="4"/>
      <c r="L389" s="4"/>
    </row>
    <row r="390" spans="7:12" ht="15.75" customHeight="1">
      <c r="G390" s="4"/>
      <c r="H390" s="4"/>
      <c r="I390" s="4"/>
      <c r="J390" s="4"/>
      <c r="K390" s="4"/>
      <c r="L390" s="4"/>
    </row>
    <row r="391" spans="7:12" ht="15.75" customHeight="1">
      <c r="G391" s="4"/>
      <c r="H391" s="4"/>
      <c r="I391" s="4"/>
      <c r="J391" s="4"/>
      <c r="K391" s="4"/>
      <c r="L391" s="4"/>
    </row>
    <row r="392" spans="7:12" ht="15.75" customHeight="1">
      <c r="G392" s="4"/>
      <c r="H392" s="4"/>
      <c r="I392" s="4"/>
      <c r="J392" s="4"/>
      <c r="K392" s="4"/>
      <c r="L392" s="4"/>
    </row>
    <row r="393" spans="7:12" ht="15.75" customHeight="1">
      <c r="G393" s="4"/>
      <c r="H393" s="4"/>
      <c r="I393" s="4"/>
      <c r="J393" s="4"/>
      <c r="K393" s="4"/>
      <c r="L393" s="4"/>
    </row>
    <row r="394" spans="7:12" ht="15.75" customHeight="1">
      <c r="G394" s="4"/>
      <c r="H394" s="4"/>
      <c r="I394" s="4"/>
      <c r="J394" s="4"/>
      <c r="K394" s="4"/>
      <c r="L394" s="4"/>
    </row>
    <row r="395" spans="7:12" ht="15.75" customHeight="1">
      <c r="G395" s="4"/>
      <c r="H395" s="4"/>
      <c r="I395" s="4"/>
      <c r="J395" s="4"/>
      <c r="K395" s="4"/>
      <c r="L395" s="4"/>
    </row>
    <row r="396" spans="7:12" ht="15.75" customHeight="1">
      <c r="G396" s="4"/>
      <c r="H396" s="4"/>
      <c r="I396" s="4"/>
      <c r="J396" s="4"/>
      <c r="K396" s="4"/>
      <c r="L396" s="4"/>
    </row>
    <row r="397" spans="7:12" ht="15.75" customHeight="1">
      <c r="G397" s="4"/>
      <c r="H397" s="4"/>
      <c r="I397" s="4"/>
      <c r="J397" s="4"/>
      <c r="K397" s="4"/>
      <c r="L397" s="4"/>
    </row>
    <row r="398" spans="7:12" ht="15.75" customHeight="1">
      <c r="G398" s="4"/>
      <c r="H398" s="4"/>
      <c r="I398" s="4"/>
      <c r="J398" s="4"/>
      <c r="K398" s="4"/>
      <c r="L398" s="4"/>
    </row>
    <row r="399" spans="7:12" ht="15.75" customHeight="1">
      <c r="G399" s="4"/>
      <c r="H399" s="4"/>
      <c r="I399" s="4"/>
      <c r="J399" s="4"/>
      <c r="K399" s="4"/>
      <c r="L399" s="4"/>
    </row>
    <row r="400" spans="7:12" ht="15.75" customHeight="1">
      <c r="G400" s="4"/>
      <c r="H400" s="4"/>
      <c r="I400" s="4"/>
      <c r="J400" s="4"/>
      <c r="K400" s="4"/>
      <c r="L400" s="4"/>
    </row>
    <row r="401" spans="7:12" ht="15.75" customHeight="1">
      <c r="G401" s="4"/>
      <c r="H401" s="4"/>
      <c r="I401" s="4"/>
      <c r="J401" s="4"/>
      <c r="K401" s="4"/>
      <c r="L401" s="4"/>
    </row>
    <row r="402" spans="7:12" ht="15.75" customHeight="1">
      <c r="G402" s="4"/>
      <c r="H402" s="4"/>
      <c r="I402" s="4"/>
      <c r="J402" s="4"/>
      <c r="K402" s="4"/>
      <c r="L402" s="4"/>
    </row>
    <row r="403" spans="7:12" ht="15.75" customHeight="1">
      <c r="G403" s="4"/>
      <c r="H403" s="4"/>
      <c r="I403" s="4"/>
      <c r="J403" s="4"/>
      <c r="K403" s="4"/>
      <c r="L403" s="4"/>
    </row>
    <row r="404" spans="7:12" ht="15.75" customHeight="1">
      <c r="G404" s="4"/>
      <c r="H404" s="4"/>
      <c r="I404" s="4"/>
      <c r="J404" s="4"/>
      <c r="K404" s="4"/>
      <c r="L404" s="4"/>
    </row>
    <row r="405" spans="7:12" ht="15.75" customHeight="1">
      <c r="G405" s="4"/>
      <c r="H405" s="4"/>
      <c r="I405" s="4"/>
      <c r="J405" s="4"/>
      <c r="K405" s="4"/>
      <c r="L405" s="4"/>
    </row>
    <row r="406" spans="7:12" ht="15.75" customHeight="1">
      <c r="G406" s="4"/>
      <c r="H406" s="4"/>
      <c r="I406" s="4"/>
      <c r="J406" s="4"/>
      <c r="K406" s="4"/>
      <c r="L406" s="4"/>
    </row>
    <row r="407" spans="7:12" ht="15.75" customHeight="1">
      <c r="G407" s="4"/>
      <c r="H407" s="4"/>
      <c r="I407" s="4"/>
      <c r="J407" s="4"/>
      <c r="K407" s="4"/>
      <c r="L407" s="4"/>
    </row>
    <row r="408" spans="7:12" ht="15.75" customHeight="1">
      <c r="G408" s="4"/>
      <c r="H408" s="4"/>
      <c r="I408" s="4"/>
      <c r="J408" s="4"/>
      <c r="K408" s="4"/>
      <c r="L408" s="4"/>
    </row>
    <row r="409" spans="7:12" ht="15.75" customHeight="1">
      <c r="G409" s="4"/>
      <c r="H409" s="4"/>
      <c r="I409" s="4"/>
      <c r="J409" s="4"/>
      <c r="K409" s="4"/>
      <c r="L409" s="4"/>
    </row>
    <row r="410" spans="7:12" ht="15.75" customHeight="1">
      <c r="G410" s="4"/>
      <c r="H410" s="4"/>
      <c r="I410" s="4"/>
      <c r="J410" s="4"/>
      <c r="K410" s="4"/>
      <c r="L410" s="4"/>
    </row>
    <row r="411" spans="7:12" ht="15.75" customHeight="1">
      <c r="G411" s="4"/>
      <c r="H411" s="4"/>
      <c r="I411" s="4"/>
      <c r="J411" s="4"/>
      <c r="K411" s="4"/>
      <c r="L411" s="4"/>
    </row>
    <row r="412" spans="7:12" ht="15.75" customHeight="1">
      <c r="G412" s="4"/>
      <c r="H412" s="4"/>
      <c r="I412" s="4"/>
      <c r="J412" s="4"/>
      <c r="K412" s="4"/>
      <c r="L412" s="4"/>
    </row>
    <row r="413" spans="7:12" ht="15.75" customHeight="1">
      <c r="G413" s="4"/>
      <c r="H413" s="4"/>
      <c r="I413" s="4"/>
      <c r="J413" s="4"/>
      <c r="K413" s="4"/>
      <c r="L413" s="4"/>
    </row>
    <row r="414" spans="7:12" ht="15.75" customHeight="1">
      <c r="G414" s="4"/>
      <c r="H414" s="4"/>
      <c r="I414" s="4"/>
      <c r="J414" s="4"/>
      <c r="K414" s="4"/>
      <c r="L414" s="4"/>
    </row>
    <row r="415" spans="7:12" ht="15.75" customHeight="1">
      <c r="G415" s="4"/>
      <c r="H415" s="4"/>
      <c r="I415" s="4"/>
      <c r="J415" s="4"/>
      <c r="K415" s="4"/>
      <c r="L415" s="4"/>
    </row>
    <row r="416" spans="7:12" ht="15.75" customHeight="1">
      <c r="G416" s="4"/>
      <c r="H416" s="4"/>
      <c r="I416" s="4"/>
      <c r="J416" s="4"/>
      <c r="K416" s="4"/>
      <c r="L416" s="4"/>
    </row>
    <row r="417" spans="7:12" ht="15.75" customHeight="1">
      <c r="G417" s="4"/>
      <c r="H417" s="4"/>
      <c r="I417" s="4"/>
      <c r="J417" s="4"/>
      <c r="K417" s="4"/>
      <c r="L417" s="4"/>
    </row>
    <row r="418" spans="7:12" ht="15.75" customHeight="1">
      <c r="G418" s="4"/>
      <c r="H418" s="4"/>
      <c r="I418" s="4"/>
      <c r="J418" s="4"/>
      <c r="K418" s="4"/>
      <c r="L418" s="4"/>
    </row>
    <row r="419" spans="7:12" ht="15.75" customHeight="1">
      <c r="G419" s="4"/>
      <c r="H419" s="4"/>
      <c r="I419" s="4"/>
      <c r="J419" s="4"/>
      <c r="K419" s="4"/>
      <c r="L419" s="4"/>
    </row>
    <row r="420" spans="7:12" ht="15.75" customHeight="1">
      <c r="G420" s="4"/>
      <c r="H420" s="4"/>
      <c r="I420" s="4"/>
      <c r="J420" s="4"/>
      <c r="K420" s="4"/>
      <c r="L420" s="4"/>
    </row>
    <row r="421" spans="7:12" ht="15.75" customHeight="1">
      <c r="G421" s="4"/>
      <c r="H421" s="4"/>
      <c r="I421" s="4"/>
      <c r="J421" s="4"/>
      <c r="K421" s="4"/>
      <c r="L421" s="4"/>
    </row>
    <row r="422" spans="7:12" ht="15.75" customHeight="1">
      <c r="G422" s="4"/>
      <c r="H422" s="4"/>
      <c r="I422" s="4"/>
      <c r="J422" s="4"/>
      <c r="K422" s="4"/>
      <c r="L422" s="4"/>
    </row>
    <row r="423" spans="7:12" ht="15.75" customHeight="1">
      <c r="G423" s="4"/>
      <c r="H423" s="4"/>
      <c r="I423" s="4"/>
      <c r="J423" s="4"/>
      <c r="K423" s="4"/>
      <c r="L423" s="4"/>
    </row>
    <row r="424" spans="7:12" ht="15.75" customHeight="1">
      <c r="G424" s="4"/>
      <c r="H424" s="4"/>
      <c r="I424" s="4"/>
      <c r="J424" s="4"/>
      <c r="K424" s="4"/>
      <c r="L424" s="4"/>
    </row>
    <row r="425" spans="7:12" ht="15.75" customHeight="1">
      <c r="G425" s="4"/>
      <c r="H425" s="4"/>
      <c r="I425" s="4"/>
      <c r="J425" s="4"/>
      <c r="K425" s="4"/>
      <c r="L425" s="4"/>
    </row>
    <row r="426" spans="7:12" ht="15.75" customHeight="1">
      <c r="G426" s="4"/>
      <c r="H426" s="4"/>
      <c r="I426" s="4"/>
      <c r="J426" s="4"/>
      <c r="K426" s="4"/>
      <c r="L426" s="4"/>
    </row>
    <row r="427" spans="7:12" ht="15.75" customHeight="1">
      <c r="G427" s="4"/>
      <c r="H427" s="4"/>
      <c r="I427" s="4"/>
      <c r="J427" s="4"/>
      <c r="K427" s="4"/>
      <c r="L427" s="4"/>
    </row>
    <row r="428" spans="7:12" ht="15.75" customHeight="1">
      <c r="G428" s="4"/>
      <c r="H428" s="4"/>
      <c r="I428" s="4"/>
      <c r="J428" s="4"/>
      <c r="K428" s="4"/>
      <c r="L428" s="4"/>
    </row>
    <row r="429" spans="7:12" ht="15.75" customHeight="1">
      <c r="G429" s="4"/>
      <c r="H429" s="4"/>
      <c r="I429" s="4"/>
      <c r="J429" s="4"/>
      <c r="K429" s="4"/>
      <c r="L429" s="4"/>
    </row>
    <row r="430" spans="7:12" ht="15.75" customHeight="1">
      <c r="G430" s="4"/>
      <c r="H430" s="4"/>
      <c r="I430" s="4"/>
      <c r="J430" s="4"/>
      <c r="K430" s="4"/>
      <c r="L430" s="4"/>
    </row>
    <row r="431" spans="7:12" ht="15.75" customHeight="1">
      <c r="G431" s="4"/>
      <c r="H431" s="4"/>
      <c r="I431" s="4"/>
      <c r="J431" s="4"/>
      <c r="K431" s="4"/>
      <c r="L431" s="4"/>
    </row>
    <row r="432" spans="7:12" ht="15.75" customHeight="1">
      <c r="G432" s="4"/>
      <c r="H432" s="4"/>
      <c r="I432" s="4"/>
      <c r="J432" s="4"/>
      <c r="K432" s="4"/>
      <c r="L432" s="4"/>
    </row>
    <row r="433" spans="7:12" ht="15.75" customHeight="1">
      <c r="G433" s="4"/>
      <c r="H433" s="4"/>
      <c r="I433" s="4"/>
      <c r="J433" s="4"/>
      <c r="K433" s="4"/>
      <c r="L433" s="4"/>
    </row>
    <row r="434" spans="7:12" ht="15.75" customHeight="1">
      <c r="G434" s="4"/>
      <c r="H434" s="4"/>
      <c r="I434" s="4"/>
      <c r="J434" s="4"/>
      <c r="K434" s="4"/>
      <c r="L434" s="4"/>
    </row>
    <row r="435" spans="7:12" ht="15.75" customHeight="1">
      <c r="G435" s="4"/>
      <c r="H435" s="4"/>
      <c r="I435" s="4"/>
      <c r="J435" s="4"/>
      <c r="K435" s="4"/>
      <c r="L435" s="4"/>
    </row>
    <row r="436" spans="7:12" ht="15.75" customHeight="1">
      <c r="G436" s="4"/>
      <c r="H436" s="4"/>
      <c r="I436" s="4"/>
      <c r="J436" s="4"/>
      <c r="K436" s="4"/>
      <c r="L436" s="4"/>
    </row>
    <row r="437" spans="7:12" ht="15.75" customHeight="1">
      <c r="G437" s="4"/>
      <c r="H437" s="4"/>
      <c r="I437" s="4"/>
      <c r="J437" s="4"/>
      <c r="K437" s="4"/>
      <c r="L437" s="4"/>
    </row>
    <row r="438" spans="7:12" ht="15.75" customHeight="1">
      <c r="G438" s="4"/>
      <c r="H438" s="4"/>
      <c r="I438" s="4"/>
      <c r="J438" s="4"/>
      <c r="K438" s="4"/>
      <c r="L438" s="4"/>
    </row>
    <row r="439" spans="7:12" ht="15.75" customHeight="1">
      <c r="G439" s="4"/>
      <c r="H439" s="4"/>
      <c r="I439" s="4"/>
      <c r="J439" s="4"/>
      <c r="K439" s="4"/>
      <c r="L439" s="4"/>
    </row>
    <row r="440" spans="7:12" ht="15.75" customHeight="1">
      <c r="G440" s="4"/>
      <c r="H440" s="4"/>
      <c r="I440" s="4"/>
      <c r="J440" s="4"/>
      <c r="K440" s="4"/>
      <c r="L440" s="4"/>
    </row>
    <row r="441" spans="7:12" ht="15.75" customHeight="1">
      <c r="G441" s="4"/>
      <c r="H441" s="4"/>
      <c r="I441" s="4"/>
      <c r="J441" s="4"/>
      <c r="K441" s="4"/>
      <c r="L441" s="4"/>
    </row>
    <row r="442" spans="7:12" ht="15.75" customHeight="1">
      <c r="G442" s="4"/>
      <c r="H442" s="4"/>
      <c r="I442" s="4"/>
      <c r="J442" s="4"/>
      <c r="K442" s="4"/>
      <c r="L442" s="4"/>
    </row>
    <row r="443" spans="7:12" ht="15.75" customHeight="1">
      <c r="G443" s="4"/>
      <c r="H443" s="4"/>
      <c r="I443" s="4"/>
      <c r="J443" s="4"/>
      <c r="K443" s="4"/>
      <c r="L443" s="4"/>
    </row>
    <row r="444" spans="7:12" ht="15.75" customHeight="1">
      <c r="G444" s="4"/>
      <c r="H444" s="4"/>
      <c r="I444" s="4"/>
      <c r="J444" s="4"/>
      <c r="K444" s="4"/>
      <c r="L444" s="4"/>
    </row>
    <row r="445" spans="7:12" ht="15.75" customHeight="1">
      <c r="G445" s="4"/>
      <c r="H445" s="4"/>
      <c r="I445" s="4"/>
      <c r="J445" s="4"/>
      <c r="K445" s="4"/>
      <c r="L445" s="4"/>
    </row>
    <row r="446" spans="7:12" ht="15.75" customHeight="1">
      <c r="G446" s="4"/>
      <c r="H446" s="4"/>
      <c r="I446" s="4"/>
      <c r="J446" s="4"/>
      <c r="K446" s="4"/>
      <c r="L446" s="4"/>
    </row>
    <row r="447" spans="7:12" ht="15.75" customHeight="1">
      <c r="G447" s="4"/>
      <c r="H447" s="4"/>
      <c r="I447" s="4"/>
      <c r="J447" s="4"/>
      <c r="K447" s="4"/>
      <c r="L447" s="4"/>
    </row>
    <row r="448" spans="7:12" ht="15.75" customHeight="1">
      <c r="G448" s="4"/>
      <c r="H448" s="4"/>
      <c r="I448" s="4"/>
      <c r="J448" s="4"/>
      <c r="K448" s="4"/>
      <c r="L448" s="4"/>
    </row>
    <row r="449" spans="7:12" ht="15.75" customHeight="1">
      <c r="G449" s="4"/>
      <c r="H449" s="4"/>
      <c r="I449" s="4"/>
      <c r="J449" s="4"/>
      <c r="K449" s="4"/>
      <c r="L449" s="4"/>
    </row>
    <row r="450" spans="7:12" ht="15.75" customHeight="1">
      <c r="G450" s="4"/>
      <c r="H450" s="4"/>
      <c r="I450" s="4"/>
      <c r="J450" s="4"/>
      <c r="K450" s="4"/>
      <c r="L450" s="4"/>
    </row>
    <row r="451" spans="7:12" ht="15.75" customHeight="1">
      <c r="G451" s="4"/>
      <c r="H451" s="4"/>
      <c r="I451" s="4"/>
      <c r="J451" s="4"/>
      <c r="K451" s="4"/>
      <c r="L451" s="4"/>
    </row>
    <row r="452" spans="7:12" ht="15.75" customHeight="1">
      <c r="G452" s="4"/>
      <c r="H452" s="4"/>
      <c r="I452" s="4"/>
      <c r="J452" s="4"/>
      <c r="K452" s="4"/>
      <c r="L452" s="4"/>
    </row>
    <row r="453" spans="7:12" ht="15.75" customHeight="1">
      <c r="G453" s="4"/>
      <c r="H453" s="4"/>
      <c r="I453" s="4"/>
      <c r="J453" s="4"/>
      <c r="K453" s="4"/>
      <c r="L453" s="4"/>
    </row>
    <row r="454" spans="7:12" ht="15.75" customHeight="1">
      <c r="G454" s="4"/>
      <c r="H454" s="4"/>
      <c r="I454" s="4"/>
      <c r="J454" s="4"/>
      <c r="K454" s="4"/>
      <c r="L454" s="4"/>
    </row>
    <row r="455" spans="7:12" ht="15.75" customHeight="1">
      <c r="G455" s="4"/>
      <c r="H455" s="4"/>
      <c r="I455" s="4"/>
      <c r="J455" s="4"/>
      <c r="K455" s="4"/>
      <c r="L455" s="4"/>
    </row>
    <row r="456" spans="7:12" ht="15.75" customHeight="1">
      <c r="G456" s="4"/>
      <c r="H456" s="4"/>
      <c r="I456" s="4"/>
      <c r="J456" s="4"/>
      <c r="K456" s="4"/>
      <c r="L456" s="4"/>
    </row>
    <row r="457" spans="7:12" ht="15.75" customHeight="1">
      <c r="G457" s="4"/>
      <c r="H457" s="4"/>
      <c r="I457" s="4"/>
      <c r="J457" s="4"/>
      <c r="K457" s="4"/>
      <c r="L457" s="4"/>
    </row>
    <row r="458" spans="7:12" ht="15.75" customHeight="1">
      <c r="G458" s="4"/>
      <c r="H458" s="4"/>
      <c r="I458" s="4"/>
      <c r="J458" s="4"/>
      <c r="K458" s="4"/>
      <c r="L458" s="4"/>
    </row>
    <row r="459" spans="7:12" ht="15.75" customHeight="1">
      <c r="G459" s="4"/>
      <c r="H459" s="4"/>
      <c r="I459" s="4"/>
      <c r="J459" s="4"/>
      <c r="K459" s="4"/>
      <c r="L459" s="4"/>
    </row>
    <row r="460" spans="7:12" ht="15.75" customHeight="1">
      <c r="G460" s="4"/>
      <c r="H460" s="4"/>
      <c r="I460" s="4"/>
      <c r="J460" s="4"/>
      <c r="K460" s="4"/>
      <c r="L460" s="4"/>
    </row>
    <row r="461" spans="7:12" ht="15.75" customHeight="1">
      <c r="G461" s="4"/>
      <c r="H461" s="4"/>
      <c r="I461" s="4"/>
      <c r="J461" s="4"/>
      <c r="K461" s="4"/>
      <c r="L461" s="4"/>
    </row>
    <row r="462" spans="7:12" ht="15.75" customHeight="1">
      <c r="G462" s="4"/>
      <c r="H462" s="4"/>
      <c r="I462" s="4"/>
      <c r="J462" s="4"/>
      <c r="K462" s="4"/>
      <c r="L462" s="4"/>
    </row>
    <row r="463" spans="7:12" ht="15.75" customHeight="1">
      <c r="G463" s="4"/>
      <c r="H463" s="4"/>
      <c r="I463" s="4"/>
      <c r="J463" s="4"/>
      <c r="K463" s="4"/>
      <c r="L463" s="4"/>
    </row>
    <row r="464" spans="7:12" ht="15.75" customHeight="1">
      <c r="G464" s="4"/>
      <c r="H464" s="4"/>
      <c r="I464" s="4"/>
      <c r="J464" s="4"/>
      <c r="K464" s="4"/>
      <c r="L464" s="4"/>
    </row>
    <row r="465" spans="7:12" ht="15.75" customHeight="1">
      <c r="G465" s="4"/>
      <c r="H465" s="4"/>
      <c r="I465" s="4"/>
      <c r="J465" s="4"/>
      <c r="K465" s="4"/>
      <c r="L465" s="4"/>
    </row>
    <row r="466" spans="7:12" ht="15.75" customHeight="1">
      <c r="G466" s="4"/>
      <c r="H466" s="4"/>
      <c r="I466" s="4"/>
      <c r="J466" s="4"/>
      <c r="K466" s="4"/>
      <c r="L466" s="4"/>
    </row>
    <row r="467" spans="7:12" ht="15.75" customHeight="1">
      <c r="G467" s="4"/>
      <c r="H467" s="4"/>
      <c r="I467" s="4"/>
      <c r="J467" s="4"/>
      <c r="K467" s="4"/>
      <c r="L467" s="4"/>
    </row>
    <row r="468" spans="7:12" ht="15.75" customHeight="1">
      <c r="G468" s="4"/>
      <c r="H468" s="4"/>
      <c r="I468" s="4"/>
      <c r="J468" s="4"/>
      <c r="K468" s="4"/>
      <c r="L468" s="4"/>
    </row>
    <row r="469" spans="7:12" ht="15.75" customHeight="1">
      <c r="G469" s="4"/>
      <c r="H469" s="4"/>
      <c r="I469" s="4"/>
      <c r="J469" s="4"/>
      <c r="K469" s="4"/>
      <c r="L469" s="4"/>
    </row>
    <row r="470" spans="7:12" ht="15.75" customHeight="1">
      <c r="G470" s="4"/>
      <c r="H470" s="4"/>
      <c r="I470" s="4"/>
      <c r="J470" s="4"/>
      <c r="K470" s="4"/>
      <c r="L470" s="4"/>
    </row>
    <row r="471" spans="7:12" ht="15.75" customHeight="1">
      <c r="G471" s="4"/>
      <c r="H471" s="4"/>
      <c r="I471" s="4"/>
      <c r="J471" s="4"/>
      <c r="K471" s="4"/>
      <c r="L471" s="4"/>
    </row>
    <row r="472" spans="7:12" ht="15.75" customHeight="1">
      <c r="G472" s="4"/>
      <c r="H472" s="4"/>
      <c r="I472" s="4"/>
      <c r="J472" s="4"/>
      <c r="K472" s="4"/>
      <c r="L472" s="4"/>
    </row>
    <row r="473" spans="7:12" ht="15.75" customHeight="1">
      <c r="G473" s="4"/>
      <c r="H473" s="4"/>
      <c r="I473" s="4"/>
      <c r="J473" s="4"/>
      <c r="K473" s="4"/>
      <c r="L473" s="4"/>
    </row>
    <row r="474" spans="7:12" ht="15.75" customHeight="1">
      <c r="G474" s="4"/>
      <c r="H474" s="4"/>
      <c r="I474" s="4"/>
      <c r="J474" s="4"/>
      <c r="K474" s="4"/>
      <c r="L474" s="4"/>
    </row>
    <row r="475" spans="7:12" ht="15.75" customHeight="1">
      <c r="G475" s="4"/>
      <c r="H475" s="4"/>
      <c r="I475" s="4"/>
      <c r="J475" s="4"/>
      <c r="K475" s="4"/>
      <c r="L475" s="4"/>
    </row>
    <row r="476" spans="7:12" ht="15.75" customHeight="1">
      <c r="G476" s="4"/>
      <c r="H476" s="4"/>
      <c r="I476" s="4"/>
      <c r="J476" s="4"/>
      <c r="K476" s="4"/>
      <c r="L476" s="4"/>
    </row>
    <row r="477" spans="7:12" ht="15.75" customHeight="1">
      <c r="G477" s="4"/>
      <c r="H477" s="4"/>
      <c r="I477" s="4"/>
      <c r="J477" s="4"/>
      <c r="K477" s="4"/>
      <c r="L477" s="4"/>
    </row>
    <row r="478" spans="7:12" ht="15.75" customHeight="1">
      <c r="G478" s="4"/>
      <c r="H478" s="4"/>
      <c r="I478" s="4"/>
      <c r="J478" s="4"/>
      <c r="K478" s="4"/>
      <c r="L478" s="4"/>
    </row>
    <row r="479" spans="7:12" ht="15.75" customHeight="1">
      <c r="G479" s="4"/>
      <c r="H479" s="4"/>
      <c r="I479" s="4"/>
      <c r="J479" s="4"/>
      <c r="K479" s="4"/>
      <c r="L479" s="4"/>
    </row>
    <row r="480" spans="7:12" ht="15.75" customHeight="1">
      <c r="G480" s="4"/>
      <c r="H480" s="4"/>
      <c r="I480" s="4"/>
      <c r="J480" s="4"/>
      <c r="K480" s="4"/>
      <c r="L480" s="4"/>
    </row>
    <row r="481" spans="7:12" ht="15.75" customHeight="1">
      <c r="G481" s="4"/>
      <c r="H481" s="4"/>
      <c r="I481" s="4"/>
      <c r="J481" s="4"/>
      <c r="K481" s="4"/>
      <c r="L481" s="4"/>
    </row>
    <row r="482" spans="7:12" ht="15.75" customHeight="1">
      <c r="G482" s="4"/>
      <c r="H482" s="4"/>
      <c r="I482" s="4"/>
      <c r="J482" s="4"/>
      <c r="K482" s="4"/>
      <c r="L482" s="4"/>
    </row>
    <row r="483" spans="7:12" ht="15.75" customHeight="1">
      <c r="G483" s="4"/>
      <c r="H483" s="4"/>
      <c r="I483" s="4"/>
      <c r="J483" s="4"/>
      <c r="K483" s="4"/>
      <c r="L483" s="4"/>
    </row>
    <row r="484" spans="7:12" ht="15.75" customHeight="1">
      <c r="G484" s="4"/>
      <c r="H484" s="4"/>
      <c r="I484" s="4"/>
      <c r="J484" s="4"/>
      <c r="K484" s="4"/>
      <c r="L484" s="4"/>
    </row>
    <row r="485" spans="7:12" ht="15.75" customHeight="1">
      <c r="G485" s="4"/>
      <c r="H485" s="4"/>
      <c r="I485" s="4"/>
      <c r="J485" s="4"/>
      <c r="K485" s="4"/>
      <c r="L485" s="4"/>
    </row>
    <row r="486" spans="7:12" ht="15.75" customHeight="1">
      <c r="G486" s="4"/>
      <c r="H486" s="4"/>
      <c r="I486" s="4"/>
      <c r="J486" s="4"/>
      <c r="K486" s="4"/>
      <c r="L486" s="4"/>
    </row>
    <row r="487" spans="7:12" ht="15.75" customHeight="1">
      <c r="G487" s="4"/>
      <c r="H487" s="4"/>
      <c r="I487" s="4"/>
      <c r="J487" s="4"/>
      <c r="K487" s="4"/>
      <c r="L487" s="4"/>
    </row>
    <row r="488" spans="7:12" ht="15.75" customHeight="1">
      <c r="G488" s="4"/>
      <c r="H488" s="4"/>
      <c r="I488" s="4"/>
      <c r="J488" s="4"/>
      <c r="K488" s="4"/>
      <c r="L488" s="4"/>
    </row>
    <row r="489" spans="7:12" ht="15.75" customHeight="1">
      <c r="G489" s="4"/>
      <c r="H489" s="4"/>
      <c r="I489" s="4"/>
      <c r="J489" s="4"/>
      <c r="K489" s="4"/>
      <c r="L489" s="4"/>
    </row>
    <row r="490" spans="7:12" ht="15.75" customHeight="1">
      <c r="G490" s="4"/>
      <c r="H490" s="4"/>
      <c r="I490" s="4"/>
      <c r="J490" s="4"/>
      <c r="K490" s="4"/>
      <c r="L490" s="4"/>
    </row>
    <row r="491" spans="7:12" ht="15.75" customHeight="1">
      <c r="G491" s="4"/>
      <c r="H491" s="4"/>
      <c r="I491" s="4"/>
      <c r="J491" s="4"/>
      <c r="K491" s="4"/>
      <c r="L491" s="4"/>
    </row>
    <row r="492" spans="7:12" ht="15.75" customHeight="1">
      <c r="G492" s="4"/>
      <c r="H492" s="4"/>
      <c r="I492" s="4"/>
      <c r="J492" s="4"/>
      <c r="K492" s="4"/>
      <c r="L492" s="4"/>
    </row>
    <row r="493" spans="7:12" ht="15.75" customHeight="1">
      <c r="G493" s="4"/>
      <c r="H493" s="4"/>
      <c r="I493" s="4"/>
      <c r="J493" s="4"/>
      <c r="K493" s="4"/>
      <c r="L493" s="4"/>
    </row>
    <row r="494" spans="7:12" ht="15.75" customHeight="1">
      <c r="G494" s="4"/>
      <c r="H494" s="4"/>
      <c r="I494" s="4"/>
      <c r="J494" s="4"/>
      <c r="K494" s="4"/>
      <c r="L494" s="4"/>
    </row>
    <row r="495" spans="7:12" ht="15.75" customHeight="1">
      <c r="G495" s="4"/>
      <c r="H495" s="4"/>
      <c r="I495" s="4"/>
      <c r="J495" s="4"/>
      <c r="K495" s="4"/>
      <c r="L495" s="4"/>
    </row>
    <row r="496" spans="7:12" ht="15.75" customHeight="1">
      <c r="G496" s="4"/>
      <c r="H496" s="4"/>
      <c r="I496" s="4"/>
      <c r="J496" s="4"/>
      <c r="K496" s="4"/>
      <c r="L496" s="4"/>
    </row>
    <row r="497" spans="7:12" ht="15.75" customHeight="1">
      <c r="G497" s="4"/>
      <c r="H497" s="4"/>
      <c r="I497" s="4"/>
      <c r="J497" s="4"/>
      <c r="K497" s="4"/>
      <c r="L497" s="4"/>
    </row>
    <row r="498" spans="7:12" ht="15.75" customHeight="1">
      <c r="G498" s="4"/>
      <c r="H498" s="4"/>
      <c r="I498" s="4"/>
      <c r="J498" s="4"/>
      <c r="K498" s="4"/>
      <c r="L498" s="4"/>
    </row>
    <row r="499" spans="7:12" ht="15.75" customHeight="1">
      <c r="G499" s="4"/>
      <c r="H499" s="4"/>
      <c r="I499" s="4"/>
      <c r="J499" s="4"/>
      <c r="K499" s="4"/>
      <c r="L499" s="4"/>
    </row>
    <row r="500" spans="7:12" ht="15.75" customHeight="1">
      <c r="G500" s="4"/>
      <c r="H500" s="4"/>
      <c r="I500" s="4"/>
      <c r="J500" s="4"/>
      <c r="K500" s="4"/>
      <c r="L500" s="4"/>
    </row>
    <row r="501" spans="7:12" ht="15.75" customHeight="1">
      <c r="G501" s="4"/>
      <c r="H501" s="4"/>
      <c r="I501" s="4"/>
      <c r="J501" s="4"/>
      <c r="K501" s="4"/>
      <c r="L501" s="4"/>
    </row>
    <row r="502" spans="7:12" ht="15.75" customHeight="1">
      <c r="G502" s="4"/>
      <c r="H502" s="4"/>
      <c r="I502" s="4"/>
      <c r="J502" s="4"/>
      <c r="K502" s="4"/>
      <c r="L502" s="4"/>
    </row>
    <row r="503" spans="7:12" ht="15.75" customHeight="1">
      <c r="G503" s="4"/>
      <c r="H503" s="4"/>
      <c r="I503" s="4"/>
      <c r="J503" s="4"/>
      <c r="K503" s="4"/>
      <c r="L503" s="4"/>
    </row>
    <row r="504" spans="7:12" ht="15.75" customHeight="1">
      <c r="G504" s="4"/>
      <c r="H504" s="4"/>
      <c r="I504" s="4"/>
      <c r="J504" s="4"/>
      <c r="K504" s="4"/>
      <c r="L504" s="4"/>
    </row>
    <row r="505" spans="7:12" ht="15.75" customHeight="1">
      <c r="G505" s="4"/>
      <c r="H505" s="4"/>
      <c r="I505" s="4"/>
      <c r="J505" s="4"/>
      <c r="K505" s="4"/>
      <c r="L505" s="4"/>
    </row>
    <row r="506" spans="7:12" ht="15.75" customHeight="1">
      <c r="G506" s="4"/>
      <c r="H506" s="4"/>
      <c r="I506" s="4"/>
      <c r="J506" s="4"/>
      <c r="K506" s="4"/>
      <c r="L506" s="4"/>
    </row>
    <row r="507" spans="7:12" ht="15.75" customHeight="1">
      <c r="G507" s="4"/>
      <c r="H507" s="4"/>
      <c r="I507" s="4"/>
      <c r="J507" s="4"/>
      <c r="K507" s="4"/>
      <c r="L507" s="4"/>
    </row>
    <row r="508" spans="7:12" ht="15.75" customHeight="1">
      <c r="G508" s="4"/>
      <c r="H508" s="4"/>
      <c r="I508" s="4"/>
      <c r="J508" s="4"/>
      <c r="K508" s="4"/>
      <c r="L508" s="4"/>
    </row>
    <row r="509" spans="7:12" ht="15.75" customHeight="1">
      <c r="G509" s="4"/>
      <c r="H509" s="4"/>
      <c r="I509" s="4"/>
      <c r="J509" s="4"/>
      <c r="K509" s="4"/>
      <c r="L509" s="4"/>
    </row>
    <row r="510" spans="7:12" ht="15.75" customHeight="1">
      <c r="G510" s="4"/>
      <c r="H510" s="4"/>
      <c r="I510" s="4"/>
      <c r="J510" s="4"/>
      <c r="K510" s="4"/>
      <c r="L510" s="4"/>
    </row>
    <row r="511" spans="7:12" ht="15.75" customHeight="1">
      <c r="G511" s="4"/>
      <c r="H511" s="4"/>
      <c r="I511" s="4"/>
      <c r="J511" s="4"/>
      <c r="K511" s="4"/>
      <c r="L511" s="4"/>
    </row>
    <row r="512" spans="7:12" ht="15.75" customHeight="1">
      <c r="G512" s="4"/>
      <c r="H512" s="4"/>
      <c r="I512" s="4"/>
      <c r="J512" s="4"/>
      <c r="K512" s="4"/>
      <c r="L512" s="4"/>
    </row>
    <row r="513" spans="7:12" ht="15.75" customHeight="1">
      <c r="G513" s="4"/>
      <c r="H513" s="4"/>
      <c r="I513" s="4"/>
      <c r="J513" s="4"/>
      <c r="K513" s="4"/>
      <c r="L513" s="4"/>
    </row>
    <row r="514" spans="7:12" ht="15.75" customHeight="1">
      <c r="G514" s="4"/>
      <c r="H514" s="4"/>
      <c r="I514" s="4"/>
      <c r="J514" s="4"/>
      <c r="K514" s="4"/>
      <c r="L514" s="4"/>
    </row>
    <row r="515" spans="7:12" ht="15.75" customHeight="1">
      <c r="G515" s="4"/>
      <c r="H515" s="4"/>
      <c r="I515" s="4"/>
      <c r="J515" s="4"/>
      <c r="K515" s="4"/>
      <c r="L515" s="4"/>
    </row>
    <row r="516" spans="7:12" ht="15.75" customHeight="1">
      <c r="G516" s="4"/>
      <c r="H516" s="4"/>
      <c r="I516" s="4"/>
      <c r="J516" s="4"/>
      <c r="K516" s="4"/>
      <c r="L516" s="4"/>
    </row>
    <row r="517" spans="7:12" ht="15.75" customHeight="1">
      <c r="G517" s="4"/>
      <c r="H517" s="4"/>
      <c r="I517" s="4"/>
      <c r="J517" s="4"/>
      <c r="K517" s="4"/>
      <c r="L517" s="4"/>
    </row>
    <row r="518" spans="7:12" ht="15.75" customHeight="1">
      <c r="G518" s="4"/>
      <c r="H518" s="4"/>
      <c r="I518" s="4"/>
      <c r="J518" s="4"/>
      <c r="K518" s="4"/>
      <c r="L518" s="4"/>
    </row>
    <row r="519" spans="7:12" ht="15.75" customHeight="1">
      <c r="G519" s="4"/>
      <c r="H519" s="4"/>
      <c r="I519" s="4"/>
      <c r="J519" s="4"/>
      <c r="K519" s="4"/>
      <c r="L519" s="4"/>
    </row>
    <row r="520" spans="7:12" ht="15.75" customHeight="1">
      <c r="G520" s="4"/>
      <c r="H520" s="4"/>
      <c r="I520" s="4"/>
      <c r="J520" s="4"/>
      <c r="K520" s="4"/>
      <c r="L520" s="4"/>
    </row>
    <row r="521" spans="7:12" ht="15.75" customHeight="1">
      <c r="G521" s="4"/>
      <c r="H521" s="4"/>
      <c r="I521" s="4"/>
      <c r="J521" s="4"/>
      <c r="K521" s="4"/>
      <c r="L521" s="4"/>
    </row>
    <row r="522" spans="7:12" ht="15.75" customHeight="1">
      <c r="G522" s="4"/>
      <c r="H522" s="4"/>
      <c r="I522" s="4"/>
      <c r="J522" s="4"/>
      <c r="K522" s="4"/>
      <c r="L522" s="4"/>
    </row>
    <row r="523" spans="7:12" ht="15.75" customHeight="1">
      <c r="G523" s="4"/>
      <c r="H523" s="4"/>
      <c r="I523" s="4"/>
      <c r="J523" s="4"/>
      <c r="K523" s="4"/>
      <c r="L523" s="4"/>
    </row>
    <row r="524" spans="7:12" ht="15.75" customHeight="1">
      <c r="G524" s="4"/>
      <c r="H524" s="4"/>
      <c r="I524" s="4"/>
      <c r="J524" s="4"/>
      <c r="K524" s="4"/>
      <c r="L524" s="4"/>
    </row>
    <row r="525" spans="7:12" ht="15.75" customHeight="1">
      <c r="G525" s="4"/>
      <c r="H525" s="4"/>
      <c r="I525" s="4"/>
      <c r="J525" s="4"/>
      <c r="K525" s="4"/>
      <c r="L525" s="4"/>
    </row>
    <row r="526" spans="7:12" ht="15.75" customHeight="1">
      <c r="G526" s="4"/>
      <c r="H526" s="4"/>
      <c r="I526" s="4"/>
      <c r="J526" s="4"/>
      <c r="K526" s="4"/>
      <c r="L526" s="4"/>
    </row>
    <row r="527" spans="7:12" ht="15.75" customHeight="1">
      <c r="G527" s="4"/>
      <c r="H527" s="4"/>
      <c r="I527" s="4"/>
      <c r="J527" s="4"/>
      <c r="K527" s="4"/>
      <c r="L527" s="4"/>
    </row>
    <row r="528" spans="7:12" ht="15.75" customHeight="1">
      <c r="G528" s="4"/>
      <c r="H528" s="4"/>
      <c r="I528" s="4"/>
      <c r="J528" s="4"/>
      <c r="K528" s="4"/>
      <c r="L528" s="4"/>
    </row>
    <row r="529" spans="7:12" ht="15.75" customHeight="1">
      <c r="G529" s="4"/>
      <c r="H529" s="4"/>
      <c r="I529" s="4"/>
      <c r="J529" s="4"/>
      <c r="K529" s="4"/>
      <c r="L529" s="4"/>
    </row>
    <row r="530" spans="7:12" ht="15.75" customHeight="1">
      <c r="G530" s="4"/>
      <c r="H530" s="4"/>
      <c r="I530" s="4"/>
      <c r="J530" s="4"/>
      <c r="K530" s="4"/>
      <c r="L530" s="4"/>
    </row>
    <row r="531" spans="7:12" ht="15.75" customHeight="1">
      <c r="G531" s="4"/>
      <c r="H531" s="4"/>
      <c r="I531" s="4"/>
      <c r="J531" s="4"/>
      <c r="K531" s="4"/>
      <c r="L531" s="4"/>
    </row>
    <row r="532" spans="7:12" ht="15.75" customHeight="1">
      <c r="G532" s="4"/>
      <c r="H532" s="4"/>
      <c r="I532" s="4"/>
      <c r="J532" s="4"/>
      <c r="K532" s="4"/>
      <c r="L532" s="4"/>
    </row>
    <row r="533" spans="7:12" ht="15.75" customHeight="1">
      <c r="G533" s="4"/>
      <c r="H533" s="4"/>
      <c r="I533" s="4"/>
      <c r="J533" s="4"/>
      <c r="K533" s="4"/>
      <c r="L533" s="4"/>
    </row>
    <row r="534" spans="7:12" ht="15.75" customHeight="1">
      <c r="G534" s="4"/>
      <c r="H534" s="4"/>
      <c r="I534" s="4"/>
      <c r="J534" s="4"/>
      <c r="K534" s="4"/>
      <c r="L534" s="4"/>
    </row>
    <row r="535" spans="7:12" ht="15.75" customHeight="1">
      <c r="G535" s="4"/>
      <c r="H535" s="4"/>
      <c r="I535" s="4"/>
      <c r="J535" s="4"/>
      <c r="K535" s="4"/>
      <c r="L535" s="4"/>
    </row>
    <row r="536" spans="7:12" ht="15.75" customHeight="1">
      <c r="G536" s="4"/>
      <c r="H536" s="4"/>
      <c r="I536" s="4"/>
      <c r="J536" s="4"/>
      <c r="K536" s="4"/>
      <c r="L536" s="4"/>
    </row>
    <row r="537" spans="7:12" ht="15.75" customHeight="1">
      <c r="G537" s="4"/>
      <c r="H537" s="4"/>
      <c r="I537" s="4"/>
      <c r="J537" s="4"/>
      <c r="K537" s="4"/>
      <c r="L537" s="4"/>
    </row>
    <row r="538" spans="7:12" ht="15.75" customHeight="1">
      <c r="G538" s="4"/>
      <c r="H538" s="4"/>
      <c r="I538" s="4"/>
      <c r="J538" s="4"/>
      <c r="K538" s="4"/>
      <c r="L538" s="4"/>
    </row>
    <row r="539" spans="7:12" ht="15.75" customHeight="1">
      <c r="G539" s="4"/>
      <c r="H539" s="4"/>
      <c r="I539" s="4"/>
      <c r="J539" s="4"/>
      <c r="K539" s="4"/>
      <c r="L539" s="4"/>
    </row>
    <row r="540" spans="7:12" ht="15.75" customHeight="1">
      <c r="G540" s="4"/>
      <c r="H540" s="4"/>
      <c r="I540" s="4"/>
      <c r="J540" s="4"/>
      <c r="K540" s="4"/>
      <c r="L540" s="4"/>
    </row>
    <row r="541" spans="7:12" ht="15.75" customHeight="1">
      <c r="G541" s="4"/>
      <c r="H541" s="4"/>
      <c r="I541" s="4"/>
      <c r="J541" s="4"/>
      <c r="K541" s="4"/>
      <c r="L541" s="4"/>
    </row>
    <row r="542" spans="7:12" ht="15.75" customHeight="1">
      <c r="G542" s="4"/>
      <c r="H542" s="4"/>
      <c r="I542" s="4"/>
      <c r="J542" s="4"/>
      <c r="K542" s="4"/>
      <c r="L542" s="4"/>
    </row>
    <row r="543" spans="7:12" ht="15.75" customHeight="1">
      <c r="G543" s="4"/>
      <c r="H543" s="4"/>
      <c r="I543" s="4"/>
      <c r="J543" s="4"/>
      <c r="K543" s="4"/>
      <c r="L543" s="4"/>
    </row>
    <row r="544" spans="7:12" ht="15.75" customHeight="1">
      <c r="G544" s="4"/>
      <c r="H544" s="4"/>
      <c r="I544" s="4"/>
      <c r="J544" s="4"/>
      <c r="K544" s="4"/>
      <c r="L544" s="4"/>
    </row>
    <row r="545" spans="7:12" ht="15.75" customHeight="1">
      <c r="G545" s="4"/>
      <c r="H545" s="4"/>
      <c r="I545" s="4"/>
      <c r="J545" s="4"/>
      <c r="K545" s="4"/>
      <c r="L545" s="4"/>
    </row>
    <row r="546" spans="7:12" ht="15.75" customHeight="1">
      <c r="G546" s="4"/>
      <c r="H546" s="4"/>
      <c r="I546" s="4"/>
      <c r="J546" s="4"/>
      <c r="K546" s="4"/>
      <c r="L546" s="4"/>
    </row>
    <row r="547" spans="7:12" ht="15.75" customHeight="1">
      <c r="G547" s="4"/>
      <c r="H547" s="4"/>
      <c r="I547" s="4"/>
      <c r="J547" s="4"/>
      <c r="K547" s="4"/>
      <c r="L547" s="4"/>
    </row>
    <row r="548" spans="7:12" ht="15.75" customHeight="1">
      <c r="G548" s="4"/>
      <c r="H548" s="4"/>
      <c r="I548" s="4"/>
      <c r="J548" s="4"/>
      <c r="K548" s="4"/>
      <c r="L548" s="4"/>
    </row>
    <row r="549" spans="7:12" ht="15.75" customHeight="1">
      <c r="G549" s="4"/>
      <c r="H549" s="4"/>
      <c r="I549" s="4"/>
      <c r="J549" s="4"/>
      <c r="K549" s="4"/>
      <c r="L549" s="4"/>
    </row>
    <row r="550" spans="7:12" ht="15.75" customHeight="1">
      <c r="G550" s="4"/>
      <c r="H550" s="4"/>
      <c r="I550" s="4"/>
      <c r="J550" s="4"/>
      <c r="K550" s="4"/>
      <c r="L550" s="4"/>
    </row>
    <row r="551" spans="7:12" ht="15.75" customHeight="1">
      <c r="G551" s="4"/>
      <c r="H551" s="4"/>
      <c r="I551" s="4"/>
      <c r="J551" s="4"/>
      <c r="K551" s="4"/>
      <c r="L551" s="4"/>
    </row>
    <row r="552" spans="7:12" ht="15.75" customHeight="1">
      <c r="G552" s="4"/>
      <c r="H552" s="4"/>
      <c r="I552" s="4"/>
      <c r="J552" s="4"/>
      <c r="K552" s="4"/>
      <c r="L552" s="4"/>
    </row>
    <row r="553" spans="7:12" ht="15.75" customHeight="1">
      <c r="G553" s="4"/>
      <c r="H553" s="4"/>
      <c r="I553" s="4"/>
      <c r="J553" s="4"/>
      <c r="K553" s="4"/>
      <c r="L553" s="4"/>
    </row>
    <row r="554" spans="7:12" ht="15.75" customHeight="1">
      <c r="G554" s="4"/>
      <c r="H554" s="4"/>
      <c r="I554" s="4"/>
      <c r="J554" s="4"/>
      <c r="K554" s="4"/>
      <c r="L554" s="4"/>
    </row>
    <row r="555" spans="7:12" ht="15.75" customHeight="1">
      <c r="G555" s="4"/>
      <c r="H555" s="4"/>
      <c r="I555" s="4"/>
      <c r="J555" s="4"/>
      <c r="K555" s="4"/>
      <c r="L555" s="4"/>
    </row>
    <row r="556" spans="7:12" ht="15.75" customHeight="1">
      <c r="G556" s="4"/>
      <c r="H556" s="4"/>
      <c r="I556" s="4"/>
      <c r="J556" s="4"/>
      <c r="K556" s="4"/>
      <c r="L556" s="4"/>
    </row>
    <row r="557" spans="7:12" ht="15.75" customHeight="1">
      <c r="G557" s="4"/>
      <c r="H557" s="4"/>
      <c r="I557" s="4"/>
      <c r="J557" s="4"/>
      <c r="K557" s="4"/>
      <c r="L557" s="4"/>
    </row>
    <row r="558" spans="7:12" ht="15.75" customHeight="1">
      <c r="G558" s="4"/>
      <c r="H558" s="4"/>
      <c r="I558" s="4"/>
      <c r="J558" s="4"/>
      <c r="K558" s="4"/>
      <c r="L558" s="4"/>
    </row>
    <row r="559" spans="7:12" ht="15.75" customHeight="1">
      <c r="G559" s="4"/>
      <c r="H559" s="4"/>
      <c r="I559" s="4"/>
      <c r="J559" s="4"/>
      <c r="K559" s="4"/>
      <c r="L559" s="4"/>
    </row>
    <row r="560" spans="7:12" ht="15.75" customHeight="1">
      <c r="G560" s="4"/>
      <c r="H560" s="4"/>
      <c r="I560" s="4"/>
      <c r="J560" s="4"/>
      <c r="K560" s="4"/>
      <c r="L560" s="4"/>
    </row>
    <row r="561" spans="7:12" ht="15.75" customHeight="1">
      <c r="G561" s="4"/>
      <c r="H561" s="4"/>
      <c r="I561" s="4"/>
      <c r="J561" s="4"/>
      <c r="K561" s="4"/>
      <c r="L561" s="4"/>
    </row>
    <row r="562" spans="7:12" ht="15.75" customHeight="1">
      <c r="G562" s="4"/>
      <c r="H562" s="4"/>
      <c r="I562" s="4"/>
      <c r="J562" s="4"/>
      <c r="K562" s="4"/>
      <c r="L562" s="4"/>
    </row>
    <row r="563" spans="7:12" ht="15.75" customHeight="1">
      <c r="G563" s="4"/>
      <c r="H563" s="4"/>
      <c r="I563" s="4"/>
      <c r="J563" s="4"/>
      <c r="K563" s="4"/>
      <c r="L563" s="4"/>
    </row>
    <row r="564" spans="7:12" ht="15.75" customHeight="1">
      <c r="G564" s="4"/>
      <c r="H564" s="4"/>
      <c r="I564" s="4"/>
      <c r="J564" s="4"/>
      <c r="K564" s="4"/>
      <c r="L564" s="4"/>
    </row>
    <row r="565" spans="7:12" ht="15.75" customHeight="1">
      <c r="G565" s="4"/>
      <c r="H565" s="4"/>
      <c r="I565" s="4"/>
      <c r="J565" s="4"/>
      <c r="K565" s="4"/>
      <c r="L565" s="4"/>
    </row>
    <row r="566" spans="7:12" ht="15.75" customHeight="1">
      <c r="G566" s="4"/>
      <c r="H566" s="4"/>
      <c r="I566" s="4"/>
      <c r="J566" s="4"/>
      <c r="K566" s="4"/>
      <c r="L566" s="4"/>
    </row>
    <row r="567" spans="7:12" ht="15.75" customHeight="1">
      <c r="G567" s="4"/>
      <c r="H567" s="4"/>
      <c r="I567" s="4"/>
      <c r="J567" s="4"/>
      <c r="K567" s="4"/>
      <c r="L567" s="4"/>
    </row>
    <row r="568" spans="7:12" ht="15.75" customHeight="1">
      <c r="G568" s="4"/>
      <c r="H568" s="4"/>
      <c r="I568" s="4"/>
      <c r="J568" s="4"/>
      <c r="K568" s="4"/>
      <c r="L568" s="4"/>
    </row>
    <row r="569" spans="7:12" ht="15.75" customHeight="1">
      <c r="G569" s="4"/>
      <c r="H569" s="4"/>
      <c r="I569" s="4"/>
      <c r="J569" s="4"/>
      <c r="K569" s="4"/>
      <c r="L569" s="4"/>
    </row>
    <row r="570" spans="7:12" ht="15.75" customHeight="1">
      <c r="G570" s="4"/>
      <c r="H570" s="4"/>
      <c r="I570" s="4"/>
      <c r="J570" s="4"/>
      <c r="K570" s="4"/>
      <c r="L570" s="4"/>
    </row>
    <row r="571" spans="7:12" ht="15.75" customHeight="1">
      <c r="G571" s="4"/>
      <c r="H571" s="4"/>
      <c r="I571" s="4"/>
      <c r="J571" s="4"/>
      <c r="K571" s="4"/>
      <c r="L571" s="4"/>
    </row>
    <row r="572" spans="7:12" ht="15.75" customHeight="1">
      <c r="G572" s="4"/>
      <c r="H572" s="4"/>
      <c r="I572" s="4"/>
      <c r="J572" s="4"/>
      <c r="K572" s="4"/>
      <c r="L572" s="4"/>
    </row>
    <row r="573" spans="7:12" ht="15.75" customHeight="1">
      <c r="G573" s="4"/>
      <c r="H573" s="4"/>
      <c r="I573" s="4"/>
      <c r="J573" s="4"/>
      <c r="K573" s="4"/>
      <c r="L573" s="4"/>
    </row>
    <row r="574" spans="7:12" ht="15.75" customHeight="1">
      <c r="G574" s="4"/>
      <c r="H574" s="4"/>
      <c r="I574" s="4"/>
      <c r="J574" s="4"/>
      <c r="K574" s="4"/>
      <c r="L574" s="4"/>
    </row>
    <row r="575" spans="7:12" ht="15.75" customHeight="1">
      <c r="G575" s="4"/>
      <c r="H575" s="4"/>
      <c r="I575" s="4"/>
      <c r="J575" s="4"/>
      <c r="K575" s="4"/>
      <c r="L575" s="4"/>
    </row>
    <row r="576" spans="7:12" ht="15.75" customHeight="1">
      <c r="G576" s="4"/>
      <c r="H576" s="4"/>
      <c r="I576" s="4"/>
      <c r="J576" s="4"/>
      <c r="K576" s="4"/>
      <c r="L576" s="4"/>
    </row>
    <row r="577" spans="7:12" ht="15.75" customHeight="1">
      <c r="G577" s="4"/>
      <c r="H577" s="4"/>
      <c r="I577" s="4"/>
      <c r="J577" s="4"/>
      <c r="K577" s="4"/>
      <c r="L577" s="4"/>
    </row>
    <row r="578" spans="7:12" ht="15.75" customHeight="1">
      <c r="G578" s="4"/>
      <c r="H578" s="4"/>
      <c r="I578" s="4"/>
      <c r="J578" s="4"/>
      <c r="K578" s="4"/>
      <c r="L578" s="4"/>
    </row>
    <row r="579" spans="7:12" ht="15.75" customHeight="1">
      <c r="G579" s="4"/>
      <c r="H579" s="4"/>
      <c r="I579" s="4"/>
      <c r="J579" s="4"/>
      <c r="K579" s="4"/>
      <c r="L579" s="4"/>
    </row>
    <row r="580" spans="7:12" ht="15.75" customHeight="1">
      <c r="G580" s="4"/>
      <c r="H580" s="4"/>
      <c r="I580" s="4"/>
      <c r="J580" s="4"/>
      <c r="K580" s="4"/>
      <c r="L580" s="4"/>
    </row>
    <row r="581" spans="7:12" ht="15.75" customHeight="1">
      <c r="G581" s="4"/>
      <c r="H581" s="4"/>
      <c r="I581" s="4"/>
      <c r="J581" s="4"/>
      <c r="K581" s="4"/>
      <c r="L581" s="4"/>
    </row>
    <row r="582" spans="7:12" ht="15.75" customHeight="1">
      <c r="G582" s="4"/>
      <c r="H582" s="4"/>
      <c r="I582" s="4"/>
      <c r="J582" s="4"/>
      <c r="K582" s="4"/>
      <c r="L582" s="4"/>
    </row>
    <row r="583" spans="7:12" ht="15.75" customHeight="1">
      <c r="G583" s="4"/>
      <c r="H583" s="4"/>
      <c r="I583" s="4"/>
      <c r="J583" s="4"/>
      <c r="K583" s="4"/>
      <c r="L583" s="4"/>
    </row>
    <row r="584" spans="7:12" ht="15.75" customHeight="1">
      <c r="G584" s="4"/>
      <c r="H584" s="4"/>
      <c r="I584" s="4"/>
      <c r="J584" s="4"/>
      <c r="K584" s="4"/>
      <c r="L584" s="4"/>
    </row>
    <row r="585" spans="7:12" ht="15.75" customHeight="1">
      <c r="G585" s="4"/>
      <c r="H585" s="4"/>
      <c r="I585" s="4"/>
      <c r="J585" s="4"/>
      <c r="K585" s="4"/>
      <c r="L585" s="4"/>
    </row>
    <row r="586" spans="7:12" ht="15.75" customHeight="1">
      <c r="G586" s="4"/>
      <c r="H586" s="4"/>
      <c r="I586" s="4"/>
      <c r="J586" s="4"/>
      <c r="K586" s="4"/>
      <c r="L586" s="4"/>
    </row>
    <row r="587" spans="7:12" ht="15.75" customHeight="1">
      <c r="G587" s="4"/>
      <c r="H587" s="4"/>
      <c r="I587" s="4"/>
      <c r="J587" s="4"/>
      <c r="K587" s="4"/>
      <c r="L587" s="4"/>
    </row>
    <row r="588" spans="7:12" ht="15.75" customHeight="1">
      <c r="G588" s="4"/>
      <c r="H588" s="4"/>
      <c r="I588" s="4"/>
      <c r="J588" s="4"/>
      <c r="K588" s="4"/>
      <c r="L588" s="4"/>
    </row>
    <row r="589" spans="7:12" ht="15.75" customHeight="1">
      <c r="G589" s="4"/>
      <c r="H589" s="4"/>
      <c r="I589" s="4"/>
      <c r="J589" s="4"/>
      <c r="K589" s="4"/>
      <c r="L589" s="4"/>
    </row>
    <row r="590" spans="7:12" ht="15.75" customHeight="1">
      <c r="G590" s="4"/>
      <c r="H590" s="4"/>
      <c r="I590" s="4"/>
      <c r="J590" s="4"/>
      <c r="K590" s="4"/>
      <c r="L590" s="4"/>
    </row>
    <row r="591" spans="7:12" ht="15.75" customHeight="1">
      <c r="G591" s="4"/>
      <c r="H591" s="4"/>
      <c r="I591" s="4"/>
      <c r="J591" s="4"/>
      <c r="K591" s="4"/>
      <c r="L591" s="4"/>
    </row>
    <row r="592" spans="7:12" ht="15.75" customHeight="1">
      <c r="G592" s="4"/>
      <c r="H592" s="4"/>
      <c r="I592" s="4"/>
      <c r="J592" s="4"/>
      <c r="K592" s="4"/>
      <c r="L592" s="4"/>
    </row>
    <row r="593" spans="7:12" ht="15.75" customHeight="1">
      <c r="G593" s="4"/>
      <c r="H593" s="4"/>
      <c r="I593" s="4"/>
      <c r="J593" s="4"/>
      <c r="K593" s="4"/>
      <c r="L593" s="4"/>
    </row>
    <row r="594" spans="7:12" ht="15.75" customHeight="1">
      <c r="G594" s="4"/>
      <c r="H594" s="4"/>
      <c r="I594" s="4"/>
      <c r="J594" s="4"/>
      <c r="K594" s="4"/>
      <c r="L594" s="4"/>
    </row>
    <row r="595" spans="7:12" ht="15.75" customHeight="1">
      <c r="G595" s="4"/>
      <c r="H595" s="4"/>
      <c r="I595" s="4"/>
      <c r="J595" s="4"/>
      <c r="K595" s="4"/>
      <c r="L595" s="4"/>
    </row>
    <row r="596" spans="7:12" ht="15.75" customHeight="1">
      <c r="G596" s="4"/>
      <c r="H596" s="4"/>
      <c r="I596" s="4"/>
      <c r="J596" s="4"/>
      <c r="K596" s="4"/>
      <c r="L596" s="4"/>
    </row>
    <row r="597" spans="7:12" ht="15.75" customHeight="1">
      <c r="G597" s="4"/>
      <c r="H597" s="4"/>
      <c r="I597" s="4"/>
      <c r="J597" s="4"/>
      <c r="K597" s="4"/>
      <c r="L597" s="4"/>
    </row>
    <row r="598" spans="7:12" ht="15.75" customHeight="1">
      <c r="G598" s="4"/>
      <c r="H598" s="4"/>
      <c r="I598" s="4"/>
      <c r="J598" s="4"/>
      <c r="K598" s="4"/>
      <c r="L598" s="4"/>
    </row>
    <row r="599" spans="7:12" ht="15.75" customHeight="1">
      <c r="G599" s="4"/>
      <c r="H599" s="4"/>
      <c r="I599" s="4"/>
      <c r="J599" s="4"/>
      <c r="K599" s="4"/>
      <c r="L599" s="4"/>
    </row>
    <row r="600" spans="7:12" ht="15.75" customHeight="1">
      <c r="G600" s="4"/>
      <c r="H600" s="4"/>
      <c r="I600" s="4"/>
      <c r="J600" s="4"/>
      <c r="K600" s="4"/>
      <c r="L600" s="4"/>
    </row>
    <row r="601" spans="7:12" ht="15.75" customHeight="1">
      <c r="G601" s="4"/>
      <c r="H601" s="4"/>
      <c r="I601" s="4"/>
      <c r="J601" s="4"/>
      <c r="K601" s="4"/>
      <c r="L601" s="4"/>
    </row>
    <row r="602" spans="7:12" ht="15.75" customHeight="1">
      <c r="G602" s="4"/>
      <c r="H602" s="4"/>
      <c r="I602" s="4"/>
      <c r="J602" s="4"/>
      <c r="K602" s="4"/>
      <c r="L602" s="4"/>
    </row>
    <row r="603" spans="7:12" ht="15.75" customHeight="1">
      <c r="G603" s="4"/>
      <c r="H603" s="4"/>
      <c r="I603" s="4"/>
      <c r="J603" s="4"/>
      <c r="K603" s="4"/>
      <c r="L603" s="4"/>
    </row>
    <row r="604" spans="7:12" ht="15.75" customHeight="1">
      <c r="G604" s="4"/>
      <c r="H604" s="4"/>
      <c r="I604" s="4"/>
      <c r="J604" s="4"/>
      <c r="K604" s="4"/>
      <c r="L604" s="4"/>
    </row>
    <row r="605" spans="7:12" ht="15.75" customHeight="1">
      <c r="G605" s="4"/>
      <c r="H605" s="4"/>
      <c r="I605" s="4"/>
      <c r="J605" s="4"/>
      <c r="K605" s="4"/>
      <c r="L605" s="4"/>
    </row>
    <row r="606" spans="7:12" ht="15.75" customHeight="1">
      <c r="G606" s="4"/>
      <c r="H606" s="4"/>
      <c r="I606" s="4"/>
      <c r="J606" s="4"/>
      <c r="K606" s="4"/>
      <c r="L606" s="4"/>
    </row>
    <row r="607" spans="7:12" ht="15.75" customHeight="1">
      <c r="G607" s="4"/>
      <c r="H607" s="4"/>
      <c r="I607" s="4"/>
      <c r="J607" s="4"/>
      <c r="K607" s="4"/>
      <c r="L607" s="4"/>
    </row>
    <row r="608" spans="7:12" ht="15.75" customHeight="1">
      <c r="G608" s="4"/>
      <c r="H608" s="4"/>
      <c r="I608" s="4"/>
      <c r="J608" s="4"/>
      <c r="K608" s="4"/>
      <c r="L608" s="4"/>
    </row>
    <row r="609" spans="7:12" ht="15.75" customHeight="1">
      <c r="G609" s="4"/>
      <c r="H609" s="4"/>
      <c r="I609" s="4"/>
      <c r="J609" s="4"/>
      <c r="K609" s="4"/>
      <c r="L609" s="4"/>
    </row>
    <row r="610" spans="7:12" ht="15.75" customHeight="1">
      <c r="G610" s="4"/>
      <c r="H610" s="4"/>
      <c r="I610" s="4"/>
      <c r="J610" s="4"/>
      <c r="K610" s="4"/>
      <c r="L610" s="4"/>
    </row>
    <row r="611" spans="7:12" ht="15.75" customHeight="1">
      <c r="G611" s="4"/>
      <c r="H611" s="4"/>
      <c r="I611" s="4"/>
      <c r="J611" s="4"/>
      <c r="K611" s="4"/>
      <c r="L611" s="4"/>
    </row>
    <row r="612" spans="7:12" ht="15.75" customHeight="1">
      <c r="G612" s="4"/>
      <c r="H612" s="4"/>
      <c r="I612" s="4"/>
      <c r="J612" s="4"/>
      <c r="K612" s="4"/>
      <c r="L612" s="4"/>
    </row>
    <row r="613" spans="7:12" ht="15.75" customHeight="1">
      <c r="G613" s="4"/>
      <c r="H613" s="4"/>
      <c r="I613" s="4"/>
      <c r="J613" s="4"/>
      <c r="K613" s="4"/>
      <c r="L613" s="4"/>
    </row>
    <row r="614" spans="7:12" ht="15.75" customHeight="1">
      <c r="G614" s="4"/>
      <c r="H614" s="4"/>
      <c r="I614" s="4"/>
      <c r="J614" s="4"/>
      <c r="K614" s="4"/>
      <c r="L614" s="4"/>
    </row>
    <row r="615" spans="7:12" ht="15.75" customHeight="1">
      <c r="G615" s="4"/>
      <c r="H615" s="4"/>
      <c r="I615" s="4"/>
      <c r="J615" s="4"/>
      <c r="K615" s="4"/>
      <c r="L615" s="4"/>
    </row>
    <row r="616" spans="7:12" ht="15.75" customHeight="1">
      <c r="G616" s="4"/>
      <c r="H616" s="4"/>
      <c r="I616" s="4"/>
      <c r="J616" s="4"/>
      <c r="K616" s="4"/>
      <c r="L616" s="4"/>
    </row>
    <row r="617" spans="7:12" ht="15.75" customHeight="1">
      <c r="G617" s="4"/>
      <c r="H617" s="4"/>
      <c r="I617" s="4"/>
      <c r="J617" s="4"/>
      <c r="K617" s="4"/>
      <c r="L617" s="4"/>
    </row>
    <row r="618" spans="7:12" ht="15.75" customHeight="1">
      <c r="G618" s="4"/>
      <c r="H618" s="4"/>
      <c r="I618" s="4"/>
      <c r="J618" s="4"/>
      <c r="K618" s="4"/>
      <c r="L618" s="4"/>
    </row>
    <row r="619" spans="7:12" ht="15.75" customHeight="1">
      <c r="G619" s="4"/>
      <c r="H619" s="4"/>
      <c r="I619" s="4"/>
      <c r="J619" s="4"/>
      <c r="K619" s="4"/>
      <c r="L619" s="4"/>
    </row>
    <row r="620" spans="7:12" ht="15.75" customHeight="1">
      <c r="G620" s="4"/>
      <c r="H620" s="4"/>
      <c r="I620" s="4"/>
      <c r="J620" s="4"/>
      <c r="K620" s="4"/>
      <c r="L620" s="4"/>
    </row>
    <row r="621" spans="7:12" ht="15.75" customHeight="1">
      <c r="G621" s="4"/>
      <c r="H621" s="4"/>
      <c r="I621" s="4"/>
      <c r="J621" s="4"/>
      <c r="K621" s="4"/>
      <c r="L621" s="4"/>
    </row>
    <row r="622" spans="7:12" ht="15.75" customHeight="1">
      <c r="G622" s="4"/>
      <c r="H622" s="4"/>
      <c r="I622" s="4"/>
      <c r="J622" s="4"/>
      <c r="K622" s="4"/>
      <c r="L622" s="4"/>
    </row>
    <row r="623" spans="7:12" ht="15.75" customHeight="1">
      <c r="G623" s="4"/>
      <c r="H623" s="4"/>
      <c r="I623" s="4"/>
      <c r="J623" s="4"/>
      <c r="K623" s="4"/>
      <c r="L623" s="4"/>
    </row>
    <row r="624" spans="7:12" ht="15.75" customHeight="1">
      <c r="G624" s="4"/>
      <c r="H624" s="4"/>
      <c r="I624" s="4"/>
      <c r="J624" s="4"/>
      <c r="K624" s="4"/>
      <c r="L624" s="4"/>
    </row>
    <row r="625" spans="7:12" ht="15.75" customHeight="1">
      <c r="G625" s="4"/>
      <c r="H625" s="4"/>
      <c r="I625" s="4"/>
      <c r="J625" s="4"/>
      <c r="K625" s="4"/>
      <c r="L625" s="4"/>
    </row>
    <row r="626" spans="7:12" ht="15.75" customHeight="1">
      <c r="G626" s="4"/>
      <c r="H626" s="4"/>
      <c r="I626" s="4"/>
      <c r="J626" s="4"/>
      <c r="K626" s="4"/>
      <c r="L626" s="4"/>
    </row>
    <row r="627" spans="7:12" ht="15.75" customHeight="1">
      <c r="G627" s="4"/>
      <c r="H627" s="4"/>
      <c r="I627" s="4"/>
      <c r="J627" s="4"/>
      <c r="K627" s="4"/>
      <c r="L627" s="4"/>
    </row>
    <row r="628" spans="7:12" ht="15.75" customHeight="1">
      <c r="G628" s="4"/>
      <c r="H628" s="4"/>
      <c r="I628" s="4"/>
      <c r="J628" s="4"/>
      <c r="K628" s="4"/>
      <c r="L628" s="4"/>
    </row>
    <row r="629" spans="7:12" ht="15.75" customHeight="1">
      <c r="G629" s="4"/>
      <c r="H629" s="4"/>
      <c r="I629" s="4"/>
      <c r="J629" s="4"/>
      <c r="K629" s="4"/>
      <c r="L629" s="4"/>
    </row>
    <row r="630" spans="7:12" ht="15.75" customHeight="1">
      <c r="G630" s="4"/>
      <c r="H630" s="4"/>
      <c r="I630" s="4"/>
      <c r="J630" s="4"/>
      <c r="K630" s="4"/>
      <c r="L630" s="4"/>
    </row>
    <row r="631" spans="7:12" ht="15.75" customHeight="1">
      <c r="G631" s="4"/>
      <c r="H631" s="4"/>
      <c r="I631" s="4"/>
      <c r="J631" s="4"/>
      <c r="K631" s="4"/>
      <c r="L631" s="4"/>
    </row>
    <row r="632" spans="7:12" ht="15.75" customHeight="1">
      <c r="G632" s="4"/>
      <c r="H632" s="4"/>
      <c r="I632" s="4"/>
      <c r="J632" s="4"/>
      <c r="K632" s="4"/>
      <c r="L632" s="4"/>
    </row>
    <row r="633" spans="7:12" ht="15.75" customHeight="1">
      <c r="G633" s="4"/>
      <c r="H633" s="4"/>
      <c r="I633" s="4"/>
      <c r="J633" s="4"/>
      <c r="K633" s="4"/>
      <c r="L633" s="4"/>
    </row>
    <row r="634" spans="7:12" ht="15.75" customHeight="1">
      <c r="G634" s="4"/>
      <c r="H634" s="4"/>
      <c r="I634" s="4"/>
      <c r="J634" s="4"/>
      <c r="K634" s="4"/>
      <c r="L634" s="4"/>
    </row>
    <row r="635" spans="7:12" ht="15.75" customHeight="1">
      <c r="G635" s="4"/>
      <c r="H635" s="4"/>
      <c r="I635" s="4"/>
      <c r="J635" s="4"/>
      <c r="K635" s="4"/>
      <c r="L635" s="4"/>
    </row>
    <row r="636" spans="7:12" ht="15.75" customHeight="1">
      <c r="G636" s="4"/>
      <c r="H636" s="4"/>
      <c r="I636" s="4"/>
      <c r="J636" s="4"/>
      <c r="K636" s="4"/>
      <c r="L636" s="4"/>
    </row>
    <row r="637" spans="7:12" ht="15.75" customHeight="1">
      <c r="G637" s="4"/>
      <c r="H637" s="4"/>
      <c r="I637" s="4"/>
      <c r="J637" s="4"/>
      <c r="K637" s="4"/>
      <c r="L637" s="4"/>
    </row>
    <row r="638" spans="7:12" ht="15.75" customHeight="1">
      <c r="G638" s="4"/>
      <c r="H638" s="4"/>
      <c r="I638" s="4"/>
      <c r="J638" s="4"/>
      <c r="K638" s="4"/>
      <c r="L638" s="4"/>
    </row>
    <row r="639" spans="7:12" ht="15.75" customHeight="1">
      <c r="G639" s="4"/>
      <c r="H639" s="4"/>
      <c r="I639" s="4"/>
      <c r="J639" s="4"/>
      <c r="K639" s="4"/>
      <c r="L639" s="4"/>
    </row>
    <row r="640" spans="7:12" ht="15.75" customHeight="1">
      <c r="G640" s="4"/>
      <c r="H640" s="4"/>
      <c r="I640" s="4"/>
      <c r="J640" s="4"/>
      <c r="K640" s="4"/>
      <c r="L640" s="4"/>
    </row>
    <row r="641" spans="7:12" ht="15.75" customHeight="1">
      <c r="G641" s="4"/>
      <c r="H641" s="4"/>
      <c r="I641" s="4"/>
      <c r="J641" s="4"/>
      <c r="K641" s="4"/>
      <c r="L641" s="4"/>
    </row>
    <row r="642" spans="7:12" ht="15.75" customHeight="1">
      <c r="G642" s="4"/>
      <c r="H642" s="4"/>
      <c r="I642" s="4"/>
      <c r="J642" s="4"/>
      <c r="K642" s="4"/>
      <c r="L642" s="4"/>
    </row>
    <row r="643" spans="7:12" ht="15.75" customHeight="1">
      <c r="G643" s="4"/>
      <c r="H643" s="4"/>
      <c r="I643" s="4"/>
      <c r="J643" s="4"/>
      <c r="K643" s="4"/>
      <c r="L643" s="4"/>
    </row>
    <row r="644" spans="7:12" ht="15.75" customHeight="1">
      <c r="G644" s="4"/>
      <c r="H644" s="4"/>
      <c r="I644" s="4"/>
      <c r="J644" s="4"/>
      <c r="K644" s="4"/>
      <c r="L644" s="4"/>
    </row>
    <row r="645" spans="7:12" ht="15.75" customHeight="1">
      <c r="G645" s="4"/>
      <c r="H645" s="4"/>
      <c r="I645" s="4"/>
      <c r="J645" s="4"/>
      <c r="K645" s="4"/>
      <c r="L645" s="4"/>
    </row>
    <row r="646" spans="7:12" ht="15.75" customHeight="1">
      <c r="G646" s="4"/>
      <c r="H646" s="4"/>
      <c r="I646" s="4"/>
      <c r="J646" s="4"/>
      <c r="K646" s="4"/>
      <c r="L646" s="4"/>
    </row>
    <row r="647" spans="7:12" ht="15.75" customHeight="1">
      <c r="G647" s="4"/>
      <c r="H647" s="4"/>
      <c r="I647" s="4"/>
      <c r="J647" s="4"/>
      <c r="K647" s="4"/>
      <c r="L647" s="4"/>
    </row>
    <row r="648" spans="7:12" ht="15.75" customHeight="1">
      <c r="G648" s="4"/>
      <c r="H648" s="4"/>
      <c r="I648" s="4"/>
      <c r="J648" s="4"/>
      <c r="K648" s="4"/>
      <c r="L648" s="4"/>
    </row>
    <row r="649" spans="7:12" ht="15.75" customHeight="1">
      <c r="G649" s="4"/>
      <c r="H649" s="4"/>
      <c r="I649" s="4"/>
      <c r="J649" s="4"/>
      <c r="K649" s="4"/>
      <c r="L649" s="4"/>
    </row>
    <row r="650" spans="7:12" ht="15.75" customHeight="1">
      <c r="G650" s="4"/>
      <c r="H650" s="4"/>
      <c r="I650" s="4"/>
      <c r="J650" s="4"/>
      <c r="K650" s="4"/>
      <c r="L650" s="4"/>
    </row>
    <row r="651" spans="7:12" ht="15.75" customHeight="1">
      <c r="G651" s="4"/>
      <c r="H651" s="4"/>
      <c r="I651" s="4"/>
      <c r="J651" s="4"/>
      <c r="K651" s="4"/>
      <c r="L651" s="4"/>
    </row>
    <row r="652" spans="7:12" ht="15.75" customHeight="1">
      <c r="G652" s="4"/>
      <c r="H652" s="4"/>
      <c r="I652" s="4"/>
      <c r="J652" s="4"/>
      <c r="K652" s="4"/>
      <c r="L652" s="4"/>
    </row>
    <row r="653" spans="7:12" ht="15.75" customHeight="1">
      <c r="G653" s="4"/>
      <c r="H653" s="4"/>
      <c r="I653" s="4"/>
      <c r="J653" s="4"/>
      <c r="K653" s="4"/>
      <c r="L653" s="4"/>
    </row>
    <row r="654" spans="7:12" ht="15.75" customHeight="1">
      <c r="G654" s="4"/>
      <c r="H654" s="4"/>
      <c r="I654" s="4"/>
      <c r="J654" s="4"/>
      <c r="K654" s="4"/>
      <c r="L654" s="4"/>
    </row>
    <row r="655" spans="7:12" ht="15.75" customHeight="1">
      <c r="G655" s="4"/>
      <c r="H655" s="4"/>
      <c r="I655" s="4"/>
      <c r="J655" s="4"/>
      <c r="K655" s="4"/>
      <c r="L655" s="4"/>
    </row>
    <row r="656" spans="7:12" ht="15.75" customHeight="1">
      <c r="G656" s="4"/>
      <c r="H656" s="4"/>
      <c r="I656" s="4"/>
      <c r="J656" s="4"/>
      <c r="K656" s="4"/>
      <c r="L656" s="4"/>
    </row>
    <row r="657" spans="7:12" ht="15.75" customHeight="1">
      <c r="G657" s="4"/>
      <c r="H657" s="4"/>
      <c r="I657" s="4"/>
      <c r="J657" s="4"/>
      <c r="K657" s="4"/>
      <c r="L657" s="4"/>
    </row>
    <row r="658" spans="7:12" ht="15.75" customHeight="1">
      <c r="G658" s="4"/>
      <c r="H658" s="4"/>
      <c r="I658" s="4"/>
      <c r="J658" s="4"/>
      <c r="K658" s="4"/>
      <c r="L658" s="4"/>
    </row>
    <row r="659" spans="7:12" ht="15.75" customHeight="1">
      <c r="G659" s="4"/>
      <c r="H659" s="4"/>
      <c r="I659" s="4"/>
      <c r="J659" s="4"/>
      <c r="K659" s="4"/>
      <c r="L659" s="4"/>
    </row>
    <row r="660" spans="7:12" ht="15.75" customHeight="1">
      <c r="G660" s="4"/>
      <c r="H660" s="4"/>
      <c r="I660" s="4"/>
      <c r="J660" s="4"/>
      <c r="K660" s="4"/>
      <c r="L660" s="4"/>
    </row>
    <row r="661" spans="7:12" ht="15.75" customHeight="1">
      <c r="G661" s="4"/>
      <c r="H661" s="4"/>
      <c r="I661" s="4"/>
      <c r="J661" s="4"/>
      <c r="K661" s="4"/>
      <c r="L661" s="4"/>
    </row>
    <row r="662" spans="7:12" ht="15.75" customHeight="1">
      <c r="G662" s="4"/>
      <c r="H662" s="4"/>
      <c r="I662" s="4"/>
      <c r="J662" s="4"/>
      <c r="K662" s="4"/>
      <c r="L662" s="4"/>
    </row>
    <row r="663" spans="7:12" ht="15.75" customHeight="1">
      <c r="G663" s="4"/>
      <c r="H663" s="4"/>
      <c r="I663" s="4"/>
      <c r="J663" s="4"/>
      <c r="K663" s="4"/>
      <c r="L663" s="4"/>
    </row>
    <row r="664" spans="7:12" ht="15.75" customHeight="1">
      <c r="G664" s="4"/>
      <c r="H664" s="4"/>
      <c r="I664" s="4"/>
      <c r="J664" s="4"/>
      <c r="K664" s="4"/>
      <c r="L664" s="4"/>
    </row>
    <row r="665" spans="7:12" ht="15.75" customHeight="1">
      <c r="G665" s="4"/>
      <c r="H665" s="4"/>
      <c r="I665" s="4"/>
      <c r="J665" s="4"/>
      <c r="K665" s="4"/>
      <c r="L665" s="4"/>
    </row>
    <row r="666" spans="7:12" ht="15.75" customHeight="1">
      <c r="G666" s="4"/>
      <c r="H666" s="4"/>
      <c r="I666" s="4"/>
      <c r="J666" s="4"/>
      <c r="K666" s="4"/>
      <c r="L666" s="4"/>
    </row>
    <row r="667" spans="7:12" ht="15.75" customHeight="1">
      <c r="G667" s="4"/>
      <c r="H667" s="4"/>
      <c r="I667" s="4"/>
      <c r="J667" s="4"/>
      <c r="K667" s="4"/>
      <c r="L667" s="4"/>
    </row>
    <row r="668" spans="7:12" ht="15.75" customHeight="1">
      <c r="G668" s="4"/>
      <c r="H668" s="4"/>
      <c r="I668" s="4"/>
      <c r="J668" s="4"/>
      <c r="K668" s="4"/>
      <c r="L668" s="4"/>
    </row>
    <row r="669" spans="7:12" ht="15.75" customHeight="1">
      <c r="G669" s="4"/>
      <c r="H669" s="4"/>
      <c r="I669" s="4"/>
      <c r="J669" s="4"/>
      <c r="K669" s="4"/>
      <c r="L669" s="4"/>
    </row>
    <row r="670" spans="7:12" ht="15.75" customHeight="1">
      <c r="G670" s="4"/>
      <c r="H670" s="4"/>
      <c r="I670" s="4"/>
      <c r="J670" s="4"/>
      <c r="K670" s="4"/>
      <c r="L670" s="4"/>
    </row>
    <row r="671" spans="7:12" ht="15.75" customHeight="1">
      <c r="G671" s="4"/>
      <c r="H671" s="4"/>
      <c r="I671" s="4"/>
      <c r="J671" s="4"/>
      <c r="K671" s="4"/>
      <c r="L671" s="4"/>
    </row>
    <row r="672" spans="7:12" ht="15.75" customHeight="1">
      <c r="G672" s="4"/>
      <c r="H672" s="4"/>
      <c r="I672" s="4"/>
      <c r="J672" s="4"/>
      <c r="K672" s="4"/>
      <c r="L672" s="4"/>
    </row>
    <row r="673" spans="7:12" ht="15.75" customHeight="1">
      <c r="G673" s="4"/>
      <c r="H673" s="4"/>
      <c r="I673" s="4"/>
      <c r="J673" s="4"/>
      <c r="K673" s="4"/>
      <c r="L673" s="4"/>
    </row>
    <row r="674" spans="7:12" ht="15.75" customHeight="1">
      <c r="G674" s="4"/>
      <c r="H674" s="4"/>
      <c r="I674" s="4"/>
      <c r="J674" s="4"/>
      <c r="K674" s="4"/>
      <c r="L674" s="4"/>
    </row>
    <row r="675" spans="7:12" ht="15.75" customHeight="1">
      <c r="G675" s="4"/>
      <c r="H675" s="4"/>
      <c r="I675" s="4"/>
      <c r="J675" s="4"/>
      <c r="K675" s="4"/>
      <c r="L675" s="4"/>
    </row>
    <row r="676" spans="7:12" ht="15.75" customHeight="1">
      <c r="G676" s="4"/>
      <c r="H676" s="4"/>
      <c r="I676" s="4"/>
      <c r="J676" s="4"/>
      <c r="K676" s="4"/>
      <c r="L676" s="4"/>
    </row>
    <row r="677" spans="7:12" ht="15.75" customHeight="1">
      <c r="G677" s="4"/>
      <c r="H677" s="4"/>
      <c r="I677" s="4"/>
      <c r="J677" s="4"/>
      <c r="K677" s="4"/>
      <c r="L677" s="4"/>
    </row>
    <row r="678" spans="7:12" ht="15.75" customHeight="1">
      <c r="G678" s="4"/>
      <c r="H678" s="4"/>
      <c r="I678" s="4"/>
      <c r="J678" s="4"/>
      <c r="K678" s="4"/>
      <c r="L678" s="4"/>
    </row>
    <row r="679" spans="7:12" ht="15.75" customHeight="1">
      <c r="G679" s="4"/>
      <c r="H679" s="4"/>
      <c r="I679" s="4"/>
      <c r="J679" s="4"/>
      <c r="K679" s="4"/>
      <c r="L679" s="4"/>
    </row>
    <row r="680" spans="7:12" ht="15.75" customHeight="1">
      <c r="G680" s="4"/>
      <c r="H680" s="4"/>
      <c r="I680" s="4"/>
      <c r="J680" s="4"/>
      <c r="K680" s="4"/>
      <c r="L680" s="4"/>
    </row>
    <row r="681" spans="7:12" ht="15.75" customHeight="1">
      <c r="G681" s="4"/>
      <c r="H681" s="4"/>
      <c r="I681" s="4"/>
      <c r="J681" s="4"/>
      <c r="K681" s="4"/>
      <c r="L681" s="4"/>
    </row>
    <row r="682" spans="7:12" ht="15.75" customHeight="1">
      <c r="G682" s="4"/>
      <c r="H682" s="4"/>
      <c r="I682" s="4"/>
      <c r="J682" s="4"/>
      <c r="K682" s="4"/>
      <c r="L682" s="4"/>
    </row>
    <row r="683" spans="7:12" ht="15.75" customHeight="1">
      <c r="G683" s="4"/>
      <c r="H683" s="4"/>
      <c r="I683" s="4"/>
      <c r="J683" s="4"/>
      <c r="K683" s="4"/>
      <c r="L683" s="4"/>
    </row>
    <row r="684" spans="7:12" ht="15.75" customHeight="1">
      <c r="G684" s="4"/>
      <c r="H684" s="4"/>
      <c r="I684" s="4"/>
      <c r="J684" s="4"/>
      <c r="K684" s="4"/>
      <c r="L684" s="4"/>
    </row>
    <row r="685" spans="7:12" ht="15.75" customHeight="1">
      <c r="G685" s="4"/>
      <c r="H685" s="4"/>
      <c r="I685" s="4"/>
      <c r="J685" s="4"/>
      <c r="K685" s="4"/>
      <c r="L685" s="4"/>
    </row>
    <row r="686" spans="7:12" ht="15.75" customHeight="1">
      <c r="G686" s="4"/>
      <c r="H686" s="4"/>
      <c r="I686" s="4"/>
      <c r="J686" s="4"/>
      <c r="K686" s="4"/>
      <c r="L686" s="4"/>
    </row>
    <row r="687" spans="7:12" ht="15.75" customHeight="1">
      <c r="G687" s="4"/>
      <c r="H687" s="4"/>
      <c r="I687" s="4"/>
      <c r="J687" s="4"/>
      <c r="K687" s="4"/>
      <c r="L687" s="4"/>
    </row>
    <row r="688" spans="7:12" ht="15.75" customHeight="1">
      <c r="G688" s="4"/>
      <c r="H688" s="4"/>
      <c r="I688" s="4"/>
      <c r="J688" s="4"/>
      <c r="K688" s="4"/>
      <c r="L688" s="4"/>
    </row>
    <row r="689" spans="7:12" ht="15.75" customHeight="1">
      <c r="G689" s="4"/>
      <c r="H689" s="4"/>
      <c r="I689" s="4"/>
      <c r="J689" s="4"/>
      <c r="K689" s="4"/>
      <c r="L689" s="4"/>
    </row>
    <row r="690" spans="7:12" ht="15.75" customHeight="1">
      <c r="G690" s="4"/>
      <c r="H690" s="4"/>
      <c r="I690" s="4"/>
      <c r="J690" s="4"/>
      <c r="K690" s="4"/>
      <c r="L690" s="4"/>
    </row>
    <row r="691" spans="7:12" ht="15.75" customHeight="1">
      <c r="G691" s="4"/>
      <c r="H691" s="4"/>
      <c r="I691" s="4"/>
      <c r="J691" s="4"/>
      <c r="K691" s="4"/>
      <c r="L691" s="4"/>
    </row>
    <row r="692" spans="7:12" ht="15.75" customHeight="1">
      <c r="G692" s="4"/>
      <c r="H692" s="4"/>
      <c r="I692" s="4"/>
      <c r="J692" s="4"/>
      <c r="K692" s="4"/>
      <c r="L692" s="4"/>
    </row>
    <row r="693" spans="7:12" ht="15.75" customHeight="1">
      <c r="G693" s="4"/>
      <c r="H693" s="4"/>
      <c r="I693" s="4"/>
      <c r="J693" s="4"/>
      <c r="K693" s="4"/>
      <c r="L693" s="4"/>
    </row>
    <row r="694" spans="7:12" ht="15.75" customHeight="1">
      <c r="G694" s="4"/>
      <c r="H694" s="4"/>
      <c r="I694" s="4"/>
      <c r="J694" s="4"/>
      <c r="K694" s="4"/>
      <c r="L694" s="4"/>
    </row>
    <row r="695" spans="7:12" ht="15.75" customHeight="1">
      <c r="G695" s="4"/>
      <c r="H695" s="4"/>
      <c r="I695" s="4"/>
      <c r="J695" s="4"/>
      <c r="K695" s="4"/>
      <c r="L695" s="4"/>
    </row>
    <row r="696" spans="7:12" ht="15.75" customHeight="1">
      <c r="G696" s="4"/>
      <c r="H696" s="4"/>
      <c r="I696" s="4"/>
      <c r="J696" s="4"/>
      <c r="K696" s="4"/>
      <c r="L696" s="4"/>
    </row>
    <row r="697" spans="7:12" ht="15.75" customHeight="1">
      <c r="G697" s="4"/>
      <c r="H697" s="4"/>
      <c r="I697" s="4"/>
      <c r="J697" s="4"/>
      <c r="K697" s="4"/>
      <c r="L697" s="4"/>
    </row>
    <row r="698" spans="7:12" ht="15.75" customHeight="1">
      <c r="G698" s="4"/>
      <c r="H698" s="4"/>
      <c r="I698" s="4"/>
      <c r="J698" s="4"/>
      <c r="K698" s="4"/>
      <c r="L698" s="4"/>
    </row>
    <row r="699" spans="7:12" ht="15.75" customHeight="1">
      <c r="G699" s="4"/>
      <c r="H699" s="4"/>
      <c r="I699" s="4"/>
      <c r="J699" s="4"/>
      <c r="K699" s="4"/>
      <c r="L699" s="4"/>
    </row>
    <row r="700" spans="7:12" ht="15.75" customHeight="1">
      <c r="G700" s="4"/>
      <c r="H700" s="4"/>
      <c r="I700" s="4"/>
      <c r="J700" s="4"/>
      <c r="K700" s="4"/>
      <c r="L700" s="4"/>
    </row>
    <row r="701" spans="7:12" ht="15.75" customHeight="1">
      <c r="G701" s="4"/>
      <c r="H701" s="4"/>
      <c r="I701" s="4"/>
      <c r="J701" s="4"/>
      <c r="K701" s="4"/>
      <c r="L701" s="4"/>
    </row>
    <row r="702" spans="7:12" ht="15.75" customHeight="1">
      <c r="G702" s="4"/>
      <c r="H702" s="4"/>
      <c r="I702" s="4"/>
      <c r="J702" s="4"/>
      <c r="K702" s="4"/>
      <c r="L702" s="4"/>
    </row>
    <row r="703" spans="7:12" ht="15.75" customHeight="1">
      <c r="G703" s="4"/>
      <c r="H703" s="4"/>
      <c r="I703" s="4"/>
      <c r="J703" s="4"/>
      <c r="K703" s="4"/>
      <c r="L703" s="4"/>
    </row>
    <row r="704" spans="7:12" ht="15.75" customHeight="1">
      <c r="G704" s="4"/>
      <c r="H704" s="4"/>
      <c r="I704" s="4"/>
      <c r="J704" s="4"/>
      <c r="K704" s="4"/>
      <c r="L704" s="4"/>
    </row>
    <row r="705" spans="7:12" ht="15.75" customHeight="1">
      <c r="G705" s="4"/>
      <c r="H705" s="4"/>
      <c r="I705" s="4"/>
      <c r="J705" s="4"/>
      <c r="K705" s="4"/>
      <c r="L705" s="4"/>
    </row>
    <row r="706" spans="7:12" ht="15.75" customHeight="1">
      <c r="G706" s="4"/>
      <c r="H706" s="4"/>
      <c r="I706" s="4"/>
      <c r="J706" s="4"/>
      <c r="K706" s="4"/>
      <c r="L706" s="4"/>
    </row>
    <row r="707" spans="7:12" ht="15.75" customHeight="1">
      <c r="G707" s="4"/>
      <c r="H707" s="4"/>
      <c r="I707" s="4"/>
      <c r="J707" s="4"/>
      <c r="K707" s="4"/>
      <c r="L707" s="4"/>
    </row>
    <row r="708" spans="7:12" ht="15.75" customHeight="1">
      <c r="G708" s="4"/>
      <c r="H708" s="4"/>
      <c r="I708" s="4"/>
      <c r="J708" s="4"/>
      <c r="K708" s="4"/>
      <c r="L708" s="4"/>
    </row>
    <row r="709" spans="7:12" ht="15.75" customHeight="1">
      <c r="G709" s="4"/>
      <c r="H709" s="4"/>
      <c r="I709" s="4"/>
      <c r="J709" s="4"/>
      <c r="K709" s="4"/>
      <c r="L709" s="4"/>
    </row>
    <row r="710" spans="7:12" ht="15.75" customHeight="1">
      <c r="G710" s="4"/>
      <c r="H710" s="4"/>
      <c r="I710" s="4"/>
      <c r="J710" s="4"/>
      <c r="K710" s="4"/>
      <c r="L710" s="4"/>
    </row>
    <row r="711" spans="7:12" ht="15.75" customHeight="1">
      <c r="G711" s="4"/>
      <c r="H711" s="4"/>
      <c r="I711" s="4"/>
      <c r="J711" s="4"/>
      <c r="K711" s="4"/>
      <c r="L711" s="4"/>
    </row>
    <row r="712" spans="7:12" ht="15.75" customHeight="1">
      <c r="G712" s="4"/>
      <c r="H712" s="4"/>
      <c r="I712" s="4"/>
      <c r="J712" s="4"/>
      <c r="K712" s="4"/>
      <c r="L712" s="4"/>
    </row>
    <row r="713" spans="7:12" ht="15.75" customHeight="1">
      <c r="G713" s="4"/>
      <c r="H713" s="4"/>
      <c r="I713" s="4"/>
      <c r="J713" s="4"/>
      <c r="K713" s="4"/>
      <c r="L713" s="4"/>
    </row>
    <row r="714" spans="7:12" ht="15.75" customHeight="1">
      <c r="G714" s="4"/>
      <c r="H714" s="4"/>
      <c r="I714" s="4"/>
      <c r="J714" s="4"/>
      <c r="K714" s="4"/>
      <c r="L714" s="4"/>
    </row>
    <row r="715" spans="7:12" ht="15.75" customHeight="1">
      <c r="G715" s="4"/>
      <c r="H715" s="4"/>
      <c r="I715" s="4"/>
      <c r="J715" s="4"/>
      <c r="K715" s="4"/>
      <c r="L715" s="4"/>
    </row>
    <row r="716" spans="7:12" ht="15.75" customHeight="1">
      <c r="G716" s="4"/>
      <c r="H716" s="4"/>
      <c r="I716" s="4"/>
      <c r="J716" s="4"/>
      <c r="K716" s="4"/>
      <c r="L716" s="4"/>
    </row>
    <row r="717" spans="7:12" ht="15.75" customHeight="1">
      <c r="G717" s="4"/>
      <c r="H717" s="4"/>
      <c r="I717" s="4"/>
      <c r="J717" s="4"/>
      <c r="K717" s="4"/>
      <c r="L717" s="4"/>
    </row>
    <row r="718" spans="7:12" ht="15.75" customHeight="1">
      <c r="G718" s="4"/>
      <c r="H718" s="4"/>
      <c r="I718" s="4"/>
      <c r="J718" s="4"/>
      <c r="K718" s="4"/>
      <c r="L718" s="4"/>
    </row>
    <row r="719" spans="7:12" ht="15.75" customHeight="1">
      <c r="G719" s="4"/>
      <c r="H719" s="4"/>
      <c r="I719" s="4"/>
      <c r="J719" s="4"/>
      <c r="K719" s="4"/>
      <c r="L719" s="4"/>
    </row>
    <row r="720" spans="7:12" ht="15.75" customHeight="1">
      <c r="G720" s="4"/>
      <c r="H720" s="4"/>
      <c r="I720" s="4"/>
      <c r="J720" s="4"/>
      <c r="K720" s="4"/>
      <c r="L720" s="4"/>
    </row>
    <row r="721" spans="7:12" ht="15.75" customHeight="1">
      <c r="G721" s="4"/>
      <c r="H721" s="4"/>
      <c r="I721" s="4"/>
      <c r="J721" s="4"/>
      <c r="K721" s="4"/>
      <c r="L721" s="4"/>
    </row>
    <row r="722" spans="7:12" ht="15.75" customHeight="1">
      <c r="G722" s="4"/>
      <c r="H722" s="4"/>
      <c r="I722" s="4"/>
      <c r="J722" s="4"/>
      <c r="K722" s="4"/>
      <c r="L722" s="4"/>
    </row>
    <row r="723" spans="7:12" ht="15.75" customHeight="1">
      <c r="G723" s="4"/>
      <c r="H723" s="4"/>
      <c r="I723" s="4"/>
      <c r="J723" s="4"/>
      <c r="K723" s="4"/>
      <c r="L723" s="4"/>
    </row>
    <row r="724" spans="7:12" ht="15.75" customHeight="1">
      <c r="G724" s="4"/>
      <c r="H724" s="4"/>
      <c r="I724" s="4"/>
      <c r="J724" s="4"/>
      <c r="K724" s="4"/>
      <c r="L724" s="4"/>
    </row>
    <row r="725" spans="7:12" ht="15.75" customHeight="1">
      <c r="G725" s="4"/>
      <c r="H725" s="4"/>
      <c r="I725" s="4"/>
      <c r="J725" s="4"/>
      <c r="K725" s="4"/>
      <c r="L725" s="4"/>
    </row>
    <row r="726" spans="7:12" ht="15.75" customHeight="1">
      <c r="G726" s="4"/>
      <c r="H726" s="4"/>
      <c r="I726" s="4"/>
      <c r="J726" s="4"/>
      <c r="K726" s="4"/>
      <c r="L726" s="4"/>
    </row>
    <row r="727" spans="7:12" ht="15.75" customHeight="1">
      <c r="G727" s="4"/>
      <c r="H727" s="4"/>
      <c r="I727" s="4"/>
      <c r="J727" s="4"/>
      <c r="K727" s="4"/>
      <c r="L727" s="4"/>
    </row>
    <row r="728" spans="7:12" ht="15.75" customHeight="1">
      <c r="G728" s="4"/>
      <c r="H728" s="4"/>
      <c r="I728" s="4"/>
      <c r="J728" s="4"/>
      <c r="K728" s="4"/>
      <c r="L728" s="4"/>
    </row>
    <row r="729" spans="7:12" ht="15.75" customHeight="1">
      <c r="G729" s="4"/>
      <c r="H729" s="4"/>
      <c r="I729" s="4"/>
      <c r="J729" s="4"/>
      <c r="K729" s="4"/>
      <c r="L729" s="4"/>
    </row>
    <row r="730" spans="7:12" ht="15.75" customHeight="1">
      <c r="G730" s="4"/>
      <c r="H730" s="4"/>
      <c r="I730" s="4"/>
      <c r="J730" s="4"/>
      <c r="K730" s="4"/>
      <c r="L730" s="4"/>
    </row>
    <row r="731" spans="7:12" ht="15.75" customHeight="1">
      <c r="G731" s="4"/>
      <c r="H731" s="4"/>
      <c r="I731" s="4"/>
      <c r="J731" s="4"/>
      <c r="K731" s="4"/>
      <c r="L731" s="4"/>
    </row>
    <row r="732" spans="7:12" ht="15.75" customHeight="1">
      <c r="G732" s="4"/>
      <c r="H732" s="4"/>
      <c r="I732" s="4"/>
      <c r="J732" s="4"/>
      <c r="K732" s="4"/>
      <c r="L732" s="4"/>
    </row>
    <row r="733" spans="7:12" ht="15.75" customHeight="1">
      <c r="G733" s="4"/>
      <c r="H733" s="4"/>
      <c r="I733" s="4"/>
      <c r="J733" s="4"/>
      <c r="K733" s="4"/>
      <c r="L733" s="4"/>
    </row>
    <row r="734" spans="7:12" ht="15.75" customHeight="1">
      <c r="G734" s="4"/>
      <c r="H734" s="4"/>
      <c r="I734" s="4"/>
      <c r="J734" s="4"/>
      <c r="K734" s="4"/>
      <c r="L734" s="4"/>
    </row>
    <row r="735" spans="7:12" ht="15.75" customHeight="1">
      <c r="G735" s="4"/>
      <c r="H735" s="4"/>
      <c r="I735" s="4"/>
      <c r="J735" s="4"/>
      <c r="K735" s="4"/>
      <c r="L735" s="4"/>
    </row>
    <row r="736" spans="7:12" ht="15.75" customHeight="1">
      <c r="G736" s="4"/>
      <c r="H736" s="4"/>
      <c r="I736" s="4"/>
      <c r="J736" s="4"/>
      <c r="K736" s="4"/>
      <c r="L736" s="4"/>
    </row>
    <row r="737" spans="7:12" ht="15.75" customHeight="1">
      <c r="G737" s="4"/>
      <c r="H737" s="4"/>
      <c r="I737" s="4"/>
      <c r="J737" s="4"/>
      <c r="K737" s="4"/>
      <c r="L737" s="4"/>
    </row>
    <row r="738" spans="7:12" ht="15.75" customHeight="1">
      <c r="G738" s="4"/>
      <c r="H738" s="4"/>
      <c r="I738" s="4"/>
      <c r="J738" s="4"/>
      <c r="K738" s="4"/>
      <c r="L738" s="4"/>
    </row>
    <row r="739" spans="7:12" ht="15.75" customHeight="1">
      <c r="G739" s="4"/>
      <c r="H739" s="4"/>
      <c r="I739" s="4"/>
      <c r="J739" s="4"/>
      <c r="K739" s="4"/>
      <c r="L739" s="4"/>
    </row>
    <row r="740" spans="7:12" ht="15.75" customHeight="1">
      <c r="G740" s="4"/>
      <c r="H740" s="4"/>
      <c r="I740" s="4"/>
      <c r="J740" s="4"/>
      <c r="K740" s="4"/>
      <c r="L740" s="4"/>
    </row>
    <row r="741" spans="7:12" ht="15.75" customHeight="1">
      <c r="G741" s="4"/>
      <c r="H741" s="4"/>
      <c r="I741" s="4"/>
      <c r="J741" s="4"/>
      <c r="K741" s="4"/>
      <c r="L741" s="4"/>
    </row>
    <row r="742" spans="7:12" ht="15.75" customHeight="1">
      <c r="G742" s="4"/>
      <c r="H742" s="4"/>
      <c r="I742" s="4"/>
      <c r="J742" s="4"/>
      <c r="K742" s="4"/>
      <c r="L742" s="4"/>
    </row>
    <row r="743" spans="7:12" ht="15.75" customHeight="1">
      <c r="G743" s="4"/>
      <c r="H743" s="4"/>
      <c r="I743" s="4"/>
      <c r="J743" s="4"/>
      <c r="K743" s="4"/>
      <c r="L743" s="4"/>
    </row>
    <row r="744" spans="7:12" ht="15.75" customHeight="1">
      <c r="G744" s="4"/>
      <c r="H744" s="4"/>
      <c r="I744" s="4"/>
      <c r="J744" s="4"/>
      <c r="K744" s="4"/>
      <c r="L744" s="4"/>
    </row>
    <row r="745" spans="7:12" ht="15.75" customHeight="1">
      <c r="G745" s="4"/>
      <c r="H745" s="4"/>
      <c r="I745" s="4"/>
      <c r="J745" s="4"/>
      <c r="K745" s="4"/>
      <c r="L745" s="4"/>
    </row>
    <row r="746" spans="7:12" ht="15.75" customHeight="1">
      <c r="G746" s="4"/>
      <c r="H746" s="4"/>
      <c r="I746" s="4"/>
      <c r="J746" s="4"/>
      <c r="K746" s="4"/>
      <c r="L746" s="4"/>
    </row>
    <row r="747" spans="7:12" ht="15.75" customHeight="1">
      <c r="G747" s="4"/>
      <c r="H747" s="4"/>
      <c r="I747" s="4"/>
      <c r="J747" s="4"/>
      <c r="K747" s="4"/>
      <c r="L747" s="4"/>
    </row>
    <row r="748" spans="7:12" ht="15.75" customHeight="1">
      <c r="G748" s="4"/>
      <c r="H748" s="4"/>
      <c r="I748" s="4"/>
      <c r="J748" s="4"/>
      <c r="K748" s="4"/>
      <c r="L748" s="4"/>
    </row>
    <row r="749" spans="7:12" ht="15.75" customHeight="1">
      <c r="G749" s="4"/>
      <c r="H749" s="4"/>
      <c r="I749" s="4"/>
      <c r="J749" s="4"/>
      <c r="K749" s="4"/>
      <c r="L749" s="4"/>
    </row>
    <row r="750" spans="7:12" ht="15.75" customHeight="1">
      <c r="G750" s="4"/>
      <c r="H750" s="4"/>
      <c r="I750" s="4"/>
      <c r="J750" s="4"/>
      <c r="K750" s="4"/>
      <c r="L750" s="4"/>
    </row>
    <row r="751" spans="7:12" ht="15.75" customHeight="1">
      <c r="G751" s="4"/>
      <c r="H751" s="4"/>
      <c r="I751" s="4"/>
      <c r="J751" s="4"/>
      <c r="K751" s="4"/>
      <c r="L751" s="4"/>
    </row>
    <row r="752" spans="7:12" ht="15.75" customHeight="1">
      <c r="G752" s="4"/>
      <c r="H752" s="4"/>
      <c r="I752" s="4"/>
      <c r="J752" s="4"/>
      <c r="K752" s="4"/>
      <c r="L752" s="4"/>
    </row>
    <row r="753" spans="7:12" ht="15.75" customHeight="1">
      <c r="G753" s="4"/>
      <c r="H753" s="4"/>
      <c r="I753" s="4"/>
      <c r="J753" s="4"/>
      <c r="K753" s="4"/>
      <c r="L753" s="4"/>
    </row>
    <row r="754" spans="7:12" ht="15.75" customHeight="1">
      <c r="G754" s="4"/>
      <c r="H754" s="4"/>
      <c r="I754" s="4"/>
      <c r="J754" s="4"/>
      <c r="K754" s="4"/>
      <c r="L754" s="4"/>
    </row>
    <row r="755" spans="7:12" ht="15.75" customHeight="1">
      <c r="G755" s="4"/>
      <c r="H755" s="4"/>
      <c r="I755" s="4"/>
      <c r="J755" s="4"/>
      <c r="K755" s="4"/>
      <c r="L755" s="4"/>
    </row>
    <row r="756" spans="7:12" ht="15.75" customHeight="1">
      <c r="G756" s="4"/>
      <c r="H756" s="4"/>
      <c r="I756" s="4"/>
      <c r="J756" s="4"/>
      <c r="K756" s="4"/>
      <c r="L756" s="4"/>
    </row>
    <row r="757" spans="7:12" ht="15.75" customHeight="1">
      <c r="G757" s="4"/>
      <c r="H757" s="4"/>
      <c r="I757" s="4"/>
      <c r="J757" s="4"/>
      <c r="K757" s="4"/>
      <c r="L757" s="4"/>
    </row>
    <row r="758" spans="7:12" ht="15.75" customHeight="1">
      <c r="G758" s="4"/>
      <c r="H758" s="4"/>
      <c r="I758" s="4"/>
      <c r="J758" s="4"/>
      <c r="K758" s="4"/>
      <c r="L758" s="4"/>
    </row>
    <row r="759" spans="7:12" ht="15.75" customHeight="1">
      <c r="G759" s="4"/>
      <c r="H759" s="4"/>
      <c r="I759" s="4"/>
      <c r="J759" s="4"/>
      <c r="K759" s="4"/>
      <c r="L759" s="4"/>
    </row>
    <row r="760" spans="7:12" ht="15.75" customHeight="1">
      <c r="G760" s="4"/>
      <c r="H760" s="4"/>
      <c r="I760" s="4"/>
      <c r="J760" s="4"/>
      <c r="K760" s="4"/>
      <c r="L760" s="4"/>
    </row>
    <row r="761" spans="7:12" ht="15.75" customHeight="1">
      <c r="G761" s="4"/>
      <c r="H761" s="4"/>
      <c r="I761" s="4"/>
      <c r="J761" s="4"/>
      <c r="K761" s="4"/>
      <c r="L761" s="4"/>
    </row>
    <row r="762" spans="7:12" ht="15.75" customHeight="1">
      <c r="G762" s="4"/>
      <c r="H762" s="4"/>
      <c r="I762" s="4"/>
      <c r="J762" s="4"/>
      <c r="K762" s="4"/>
      <c r="L762" s="4"/>
    </row>
    <row r="763" spans="7:12" ht="15.75" customHeight="1">
      <c r="G763" s="4"/>
      <c r="H763" s="4"/>
      <c r="I763" s="4"/>
      <c r="J763" s="4"/>
      <c r="K763" s="4"/>
      <c r="L763" s="4"/>
    </row>
    <row r="764" spans="7:12" ht="15.75" customHeight="1">
      <c r="G764" s="4"/>
      <c r="H764" s="4"/>
      <c r="I764" s="4"/>
      <c r="J764" s="4"/>
      <c r="K764" s="4"/>
      <c r="L764" s="4"/>
    </row>
    <row r="765" spans="7:12" ht="15.75" customHeight="1">
      <c r="G765" s="4"/>
      <c r="H765" s="4"/>
      <c r="I765" s="4"/>
      <c r="J765" s="4"/>
      <c r="K765" s="4"/>
      <c r="L765" s="4"/>
    </row>
    <row r="766" spans="7:12" ht="15.75" customHeight="1">
      <c r="G766" s="4"/>
      <c r="H766" s="4"/>
      <c r="I766" s="4"/>
      <c r="J766" s="4"/>
      <c r="K766" s="4"/>
      <c r="L766" s="4"/>
    </row>
    <row r="767" spans="7:12" ht="15.75" customHeight="1">
      <c r="G767" s="4"/>
      <c r="H767" s="4"/>
      <c r="I767" s="4"/>
      <c r="J767" s="4"/>
      <c r="K767" s="4"/>
      <c r="L767" s="4"/>
    </row>
    <row r="768" spans="7:12" ht="15.75" customHeight="1">
      <c r="G768" s="4"/>
      <c r="H768" s="4"/>
      <c r="I768" s="4"/>
      <c r="J768" s="4"/>
      <c r="K768" s="4"/>
      <c r="L768" s="4"/>
    </row>
    <row r="769" spans="7:12" ht="15.75" customHeight="1">
      <c r="G769" s="4"/>
      <c r="H769" s="4"/>
      <c r="I769" s="4"/>
      <c r="J769" s="4"/>
      <c r="K769" s="4"/>
      <c r="L769" s="4"/>
    </row>
    <row r="770" spans="7:12" ht="15.75" customHeight="1">
      <c r="G770" s="4"/>
      <c r="H770" s="4"/>
      <c r="I770" s="4"/>
      <c r="J770" s="4"/>
      <c r="K770" s="4"/>
      <c r="L770" s="4"/>
    </row>
    <row r="771" spans="7:12" ht="15.75" customHeight="1">
      <c r="G771" s="4"/>
      <c r="H771" s="4"/>
      <c r="I771" s="4"/>
      <c r="J771" s="4"/>
      <c r="K771" s="4"/>
      <c r="L771" s="4"/>
    </row>
    <row r="772" spans="7:12" ht="15.75" customHeight="1">
      <c r="G772" s="4"/>
      <c r="H772" s="4"/>
      <c r="I772" s="4"/>
      <c r="J772" s="4"/>
      <c r="K772" s="4"/>
      <c r="L772" s="4"/>
    </row>
    <row r="773" spans="7:12" ht="15.75" customHeight="1">
      <c r="G773" s="4"/>
      <c r="H773" s="4"/>
      <c r="I773" s="4"/>
      <c r="J773" s="4"/>
      <c r="K773" s="4"/>
      <c r="L773" s="4"/>
    </row>
    <row r="774" spans="7:12" ht="15.75" customHeight="1">
      <c r="G774" s="4"/>
      <c r="H774" s="4"/>
      <c r="I774" s="4"/>
      <c r="J774" s="4"/>
      <c r="K774" s="4"/>
      <c r="L774" s="4"/>
    </row>
    <row r="775" spans="7:12" ht="15.75" customHeight="1">
      <c r="G775" s="4"/>
      <c r="H775" s="4"/>
      <c r="I775" s="4"/>
      <c r="J775" s="4"/>
      <c r="K775" s="4"/>
      <c r="L775" s="4"/>
    </row>
    <row r="776" spans="7:12" ht="15.75" customHeight="1">
      <c r="G776" s="4"/>
      <c r="H776" s="4"/>
      <c r="I776" s="4"/>
      <c r="J776" s="4"/>
      <c r="K776" s="4"/>
      <c r="L776" s="4"/>
    </row>
    <row r="777" spans="7:12" ht="15.75" customHeight="1">
      <c r="G777" s="4"/>
      <c r="H777" s="4"/>
      <c r="I777" s="4"/>
      <c r="J777" s="4"/>
      <c r="K777" s="4"/>
      <c r="L777" s="4"/>
    </row>
    <row r="778" spans="7:12" ht="15.75" customHeight="1">
      <c r="G778" s="4"/>
      <c r="H778" s="4"/>
      <c r="I778" s="4"/>
      <c r="J778" s="4"/>
      <c r="K778" s="4"/>
      <c r="L778" s="4"/>
    </row>
    <row r="779" spans="7:12" ht="15.75" customHeight="1">
      <c r="G779" s="4"/>
      <c r="H779" s="4"/>
      <c r="I779" s="4"/>
      <c r="J779" s="4"/>
      <c r="K779" s="4"/>
      <c r="L779" s="4"/>
    </row>
    <row r="780" spans="7:12" ht="15.75" customHeight="1">
      <c r="G780" s="4"/>
      <c r="H780" s="4"/>
      <c r="I780" s="4"/>
      <c r="J780" s="4"/>
      <c r="K780" s="4"/>
      <c r="L780" s="4"/>
    </row>
    <row r="781" spans="7:12" ht="15.75" customHeight="1">
      <c r="G781" s="4"/>
      <c r="H781" s="4"/>
      <c r="I781" s="4"/>
      <c r="J781" s="4"/>
      <c r="K781" s="4"/>
      <c r="L781" s="4"/>
    </row>
    <row r="782" spans="7:12" ht="15.75" customHeight="1">
      <c r="G782" s="4"/>
      <c r="H782" s="4"/>
      <c r="I782" s="4"/>
      <c r="J782" s="4"/>
      <c r="K782" s="4"/>
      <c r="L782" s="4"/>
    </row>
    <row r="783" spans="7:12" ht="15.75" customHeight="1">
      <c r="G783" s="4"/>
      <c r="H783" s="4"/>
      <c r="I783" s="4"/>
      <c r="J783" s="4"/>
      <c r="K783" s="4"/>
      <c r="L783" s="4"/>
    </row>
    <row r="784" spans="7:12" ht="15.75" customHeight="1">
      <c r="G784" s="4"/>
      <c r="H784" s="4"/>
      <c r="I784" s="4"/>
      <c r="J784" s="4"/>
      <c r="K784" s="4"/>
      <c r="L784" s="4"/>
    </row>
    <row r="785" spans="7:12" ht="15.75" customHeight="1">
      <c r="G785" s="4"/>
      <c r="H785" s="4"/>
      <c r="I785" s="4"/>
      <c r="J785" s="4"/>
      <c r="K785" s="4"/>
      <c r="L785" s="4"/>
    </row>
    <row r="786" spans="7:12" ht="15.75" customHeight="1">
      <c r="G786" s="4"/>
      <c r="H786" s="4"/>
      <c r="I786" s="4"/>
      <c r="J786" s="4"/>
      <c r="K786" s="4"/>
      <c r="L786" s="4"/>
    </row>
    <row r="787" spans="7:12" ht="15.75" customHeight="1">
      <c r="G787" s="4"/>
      <c r="H787" s="4"/>
      <c r="I787" s="4"/>
      <c r="J787" s="4"/>
      <c r="K787" s="4"/>
      <c r="L787" s="4"/>
    </row>
    <row r="788" spans="7:12" ht="15.75" customHeight="1">
      <c r="G788" s="4"/>
      <c r="H788" s="4"/>
      <c r="I788" s="4"/>
      <c r="J788" s="4"/>
      <c r="K788" s="4"/>
      <c r="L788" s="4"/>
    </row>
    <row r="789" spans="7:12" ht="15.75" customHeight="1">
      <c r="G789" s="4"/>
      <c r="H789" s="4"/>
      <c r="I789" s="4"/>
      <c r="J789" s="4"/>
      <c r="K789" s="4"/>
      <c r="L789" s="4"/>
    </row>
    <row r="790" spans="7:12" ht="15.75" customHeight="1">
      <c r="G790" s="4"/>
      <c r="H790" s="4"/>
      <c r="I790" s="4"/>
      <c r="J790" s="4"/>
      <c r="K790" s="4"/>
      <c r="L790" s="4"/>
    </row>
    <row r="791" spans="7:12" ht="15.75" customHeight="1">
      <c r="G791" s="4"/>
      <c r="H791" s="4"/>
      <c r="I791" s="4"/>
      <c r="J791" s="4"/>
      <c r="K791" s="4"/>
      <c r="L791" s="4"/>
    </row>
    <row r="792" spans="7:12" ht="15.75" customHeight="1">
      <c r="G792" s="4"/>
      <c r="H792" s="4"/>
      <c r="I792" s="4"/>
      <c r="J792" s="4"/>
      <c r="K792" s="4"/>
      <c r="L792" s="4"/>
    </row>
    <row r="793" spans="7:12" ht="15.75" customHeight="1">
      <c r="G793" s="4"/>
      <c r="H793" s="4"/>
      <c r="I793" s="4"/>
      <c r="J793" s="4"/>
      <c r="K793" s="4"/>
      <c r="L793" s="4"/>
    </row>
    <row r="794" spans="7:12" ht="15.75" customHeight="1">
      <c r="G794" s="4"/>
      <c r="H794" s="4"/>
      <c r="I794" s="4"/>
      <c r="J794" s="4"/>
      <c r="K794" s="4"/>
      <c r="L794" s="4"/>
    </row>
    <row r="795" spans="7:12" ht="15.75" customHeight="1">
      <c r="G795" s="4"/>
      <c r="H795" s="4"/>
      <c r="I795" s="4"/>
      <c r="J795" s="4"/>
      <c r="K795" s="4"/>
      <c r="L795" s="4"/>
    </row>
    <row r="796" spans="7:12" ht="15.75" customHeight="1">
      <c r="G796" s="4"/>
      <c r="H796" s="4"/>
      <c r="I796" s="4"/>
      <c r="J796" s="4"/>
      <c r="K796" s="4"/>
      <c r="L796" s="4"/>
    </row>
    <row r="797" spans="7:12" ht="15.75" customHeight="1">
      <c r="G797" s="4"/>
      <c r="H797" s="4"/>
      <c r="I797" s="4"/>
      <c r="J797" s="4"/>
      <c r="K797" s="4"/>
      <c r="L797" s="4"/>
    </row>
    <row r="798" spans="7:12" ht="15.75" customHeight="1">
      <c r="G798" s="4"/>
      <c r="H798" s="4"/>
      <c r="I798" s="4"/>
      <c r="J798" s="4"/>
      <c r="K798" s="4"/>
      <c r="L798" s="4"/>
    </row>
    <row r="799" spans="7:12" ht="15.75" customHeight="1">
      <c r="G799" s="4"/>
      <c r="H799" s="4"/>
      <c r="I799" s="4"/>
      <c r="J799" s="4"/>
      <c r="K799" s="4"/>
      <c r="L799" s="4"/>
    </row>
    <row r="800" spans="7:12" ht="15.75" customHeight="1">
      <c r="G800" s="4"/>
      <c r="H800" s="4"/>
      <c r="I800" s="4"/>
      <c r="J800" s="4"/>
      <c r="K800" s="4"/>
      <c r="L800" s="4"/>
    </row>
    <row r="801" spans="7:12" ht="15.75" customHeight="1">
      <c r="G801" s="4"/>
      <c r="H801" s="4"/>
      <c r="I801" s="4"/>
      <c r="J801" s="4"/>
      <c r="K801" s="4"/>
      <c r="L801" s="4"/>
    </row>
    <row r="802" spans="7:12" ht="15.75" customHeight="1">
      <c r="G802" s="4"/>
      <c r="H802" s="4"/>
      <c r="I802" s="4"/>
      <c r="J802" s="4"/>
      <c r="K802" s="4"/>
      <c r="L802" s="4"/>
    </row>
    <row r="803" spans="7:12" ht="15.75" customHeight="1">
      <c r="G803" s="4"/>
      <c r="H803" s="4"/>
      <c r="I803" s="4"/>
      <c r="J803" s="4"/>
      <c r="K803" s="4"/>
      <c r="L803" s="4"/>
    </row>
    <row r="804" spans="7:12" ht="15.75" customHeight="1">
      <c r="G804" s="4"/>
      <c r="H804" s="4"/>
      <c r="I804" s="4"/>
      <c r="J804" s="4"/>
      <c r="K804" s="4"/>
      <c r="L804" s="4"/>
    </row>
    <row r="805" spans="7:12" ht="15.75" customHeight="1">
      <c r="G805" s="4"/>
      <c r="H805" s="4"/>
      <c r="I805" s="4"/>
      <c r="J805" s="4"/>
      <c r="K805" s="4"/>
      <c r="L805" s="4"/>
    </row>
    <row r="806" spans="7:12" ht="15.75" customHeight="1">
      <c r="G806" s="4"/>
      <c r="H806" s="4"/>
      <c r="I806" s="4"/>
      <c r="J806" s="4"/>
      <c r="K806" s="4"/>
      <c r="L806" s="4"/>
    </row>
    <row r="807" spans="7:12" ht="15.75" customHeight="1">
      <c r="G807" s="4"/>
      <c r="H807" s="4"/>
      <c r="I807" s="4"/>
      <c r="J807" s="4"/>
      <c r="K807" s="4"/>
      <c r="L807" s="4"/>
    </row>
    <row r="808" spans="7:12" ht="15.75" customHeight="1">
      <c r="G808" s="4"/>
      <c r="H808" s="4"/>
      <c r="I808" s="4"/>
      <c r="J808" s="4"/>
      <c r="K808" s="4"/>
      <c r="L808" s="4"/>
    </row>
    <row r="809" spans="7:12" ht="15.75" customHeight="1">
      <c r="G809" s="4"/>
      <c r="H809" s="4"/>
      <c r="I809" s="4"/>
      <c r="J809" s="4"/>
      <c r="K809" s="4"/>
      <c r="L809" s="4"/>
    </row>
    <row r="810" spans="7:12" ht="15.75" customHeight="1">
      <c r="G810" s="4"/>
      <c r="H810" s="4"/>
      <c r="I810" s="4"/>
      <c r="J810" s="4"/>
      <c r="K810" s="4"/>
      <c r="L810" s="4"/>
    </row>
    <row r="811" spans="7:12" ht="15.75" customHeight="1">
      <c r="G811" s="4"/>
      <c r="H811" s="4"/>
      <c r="I811" s="4"/>
      <c r="J811" s="4"/>
      <c r="K811" s="4"/>
      <c r="L811" s="4"/>
    </row>
    <row r="812" spans="7:12" ht="15.75" customHeight="1">
      <c r="G812" s="4"/>
      <c r="H812" s="4"/>
      <c r="I812" s="4"/>
      <c r="J812" s="4"/>
      <c r="K812" s="4"/>
      <c r="L812" s="4"/>
    </row>
    <row r="813" spans="7:12" ht="15.75" customHeight="1">
      <c r="G813" s="4"/>
      <c r="H813" s="4"/>
      <c r="I813" s="4"/>
      <c r="J813" s="4"/>
      <c r="K813" s="4"/>
      <c r="L813" s="4"/>
    </row>
    <row r="814" spans="7:12" ht="15.75" customHeight="1">
      <c r="G814" s="4"/>
      <c r="H814" s="4"/>
      <c r="I814" s="4"/>
      <c r="J814" s="4"/>
      <c r="K814" s="4"/>
      <c r="L814" s="4"/>
    </row>
    <row r="815" spans="7:12" ht="15.75" customHeight="1">
      <c r="G815" s="4"/>
      <c r="H815" s="4"/>
      <c r="I815" s="4"/>
      <c r="J815" s="4"/>
      <c r="K815" s="4"/>
      <c r="L815" s="4"/>
    </row>
    <row r="816" spans="7:12" ht="15.75" customHeight="1">
      <c r="G816" s="4"/>
      <c r="H816" s="4"/>
      <c r="I816" s="4"/>
      <c r="J816" s="4"/>
      <c r="K816" s="4"/>
      <c r="L816" s="4"/>
    </row>
    <row r="817" spans="7:12" ht="15.75" customHeight="1">
      <c r="G817" s="4"/>
      <c r="H817" s="4"/>
      <c r="I817" s="4"/>
      <c r="J817" s="4"/>
      <c r="K817" s="4"/>
      <c r="L817" s="4"/>
    </row>
    <row r="818" spans="7:12" ht="15.75" customHeight="1">
      <c r="G818" s="4"/>
      <c r="H818" s="4"/>
      <c r="I818" s="4"/>
      <c r="J818" s="4"/>
      <c r="K818" s="4"/>
      <c r="L818" s="4"/>
    </row>
    <row r="819" spans="7:12" ht="15.75" customHeight="1">
      <c r="G819" s="4"/>
      <c r="H819" s="4"/>
      <c r="I819" s="4"/>
      <c r="J819" s="4"/>
      <c r="K819" s="4"/>
      <c r="L819" s="4"/>
    </row>
    <row r="820" spans="7:12" ht="15.75" customHeight="1">
      <c r="G820" s="4"/>
      <c r="H820" s="4"/>
      <c r="I820" s="4"/>
      <c r="J820" s="4"/>
      <c r="K820" s="4"/>
      <c r="L820" s="4"/>
    </row>
    <row r="821" spans="7:12" ht="15.75" customHeight="1">
      <c r="G821" s="4"/>
      <c r="H821" s="4"/>
      <c r="I821" s="4"/>
      <c r="J821" s="4"/>
      <c r="K821" s="4"/>
      <c r="L821" s="4"/>
    </row>
    <row r="822" spans="7:12" ht="15.75" customHeight="1">
      <c r="G822" s="4"/>
      <c r="H822" s="4"/>
      <c r="I822" s="4"/>
      <c r="J822" s="4"/>
      <c r="K822" s="4"/>
      <c r="L822" s="4"/>
    </row>
    <row r="823" spans="7:12" ht="15.75" customHeight="1">
      <c r="G823" s="4"/>
      <c r="H823" s="4"/>
      <c r="I823" s="4"/>
      <c r="J823" s="4"/>
      <c r="K823" s="4"/>
      <c r="L823" s="4"/>
    </row>
    <row r="824" spans="7:12" ht="15.75" customHeight="1">
      <c r="G824" s="4"/>
      <c r="H824" s="4"/>
      <c r="I824" s="4"/>
      <c r="J824" s="4"/>
      <c r="K824" s="4"/>
      <c r="L824" s="4"/>
    </row>
    <row r="825" spans="7:12" ht="15.75" customHeight="1">
      <c r="G825" s="4"/>
      <c r="H825" s="4"/>
      <c r="I825" s="4"/>
      <c r="J825" s="4"/>
      <c r="K825" s="4"/>
      <c r="L825" s="4"/>
    </row>
    <row r="826" spans="7:12" ht="15.75" customHeight="1">
      <c r="G826" s="4"/>
      <c r="H826" s="4"/>
      <c r="I826" s="4"/>
      <c r="J826" s="4"/>
      <c r="K826" s="4"/>
      <c r="L826" s="4"/>
    </row>
    <row r="827" spans="7:12" ht="15.75" customHeight="1">
      <c r="G827" s="4"/>
      <c r="H827" s="4"/>
      <c r="I827" s="4"/>
      <c r="J827" s="4"/>
      <c r="K827" s="4"/>
      <c r="L827" s="4"/>
    </row>
    <row r="828" spans="7:12" ht="15.75" customHeight="1">
      <c r="G828" s="4"/>
      <c r="H828" s="4"/>
      <c r="I828" s="4"/>
      <c r="J828" s="4"/>
      <c r="K828" s="4"/>
      <c r="L828" s="4"/>
    </row>
    <row r="829" spans="7:12" ht="15.75" customHeight="1">
      <c r="G829" s="4"/>
      <c r="H829" s="4"/>
      <c r="I829" s="4"/>
      <c r="J829" s="4"/>
      <c r="K829" s="4"/>
      <c r="L829" s="4"/>
    </row>
    <row r="830" spans="7:12" ht="15.75" customHeight="1">
      <c r="G830" s="4"/>
      <c r="H830" s="4"/>
      <c r="I830" s="4"/>
      <c r="J830" s="4"/>
      <c r="K830" s="4"/>
      <c r="L830" s="4"/>
    </row>
    <row r="831" spans="7:12" ht="15.75" customHeight="1">
      <c r="G831" s="4"/>
      <c r="H831" s="4"/>
      <c r="I831" s="4"/>
      <c r="J831" s="4"/>
      <c r="K831" s="4"/>
      <c r="L831" s="4"/>
    </row>
    <row r="832" spans="7:12" ht="15.75" customHeight="1">
      <c r="G832" s="4"/>
      <c r="H832" s="4"/>
      <c r="I832" s="4"/>
      <c r="J832" s="4"/>
      <c r="K832" s="4"/>
      <c r="L832" s="4"/>
    </row>
    <row r="833" spans="7:12" ht="15.75" customHeight="1">
      <c r="G833" s="4"/>
      <c r="H833" s="4"/>
      <c r="I833" s="4"/>
      <c r="J833" s="4"/>
      <c r="K833" s="4"/>
      <c r="L833" s="4"/>
    </row>
    <row r="834" spans="7:12" ht="15.75" customHeight="1">
      <c r="G834" s="4"/>
      <c r="H834" s="4"/>
      <c r="I834" s="4"/>
      <c r="J834" s="4"/>
      <c r="K834" s="4"/>
      <c r="L834" s="4"/>
    </row>
    <row r="835" spans="7:12" ht="15.75" customHeight="1">
      <c r="G835" s="4"/>
      <c r="H835" s="4"/>
      <c r="I835" s="4"/>
      <c r="J835" s="4"/>
      <c r="K835" s="4"/>
      <c r="L835" s="4"/>
    </row>
    <row r="836" spans="7:12" ht="15.75" customHeight="1">
      <c r="G836" s="4"/>
      <c r="H836" s="4"/>
      <c r="I836" s="4"/>
      <c r="J836" s="4"/>
      <c r="K836" s="4"/>
      <c r="L836" s="4"/>
    </row>
    <row r="837" spans="7:12" ht="15.75" customHeight="1">
      <c r="G837" s="4"/>
      <c r="H837" s="4"/>
      <c r="I837" s="4"/>
      <c r="J837" s="4"/>
      <c r="K837" s="4"/>
      <c r="L837" s="4"/>
    </row>
    <row r="838" spans="7:12" ht="15.75" customHeight="1">
      <c r="G838" s="4"/>
      <c r="H838" s="4"/>
      <c r="I838" s="4"/>
      <c r="J838" s="4"/>
      <c r="K838" s="4"/>
      <c r="L838" s="4"/>
    </row>
    <row r="839" spans="7:12" ht="15.75" customHeight="1">
      <c r="G839" s="4"/>
      <c r="H839" s="4"/>
      <c r="I839" s="4"/>
      <c r="J839" s="4"/>
      <c r="K839" s="4"/>
      <c r="L839" s="4"/>
    </row>
    <row r="840" spans="7:12" ht="15.75" customHeight="1">
      <c r="G840" s="4"/>
      <c r="H840" s="4"/>
      <c r="I840" s="4"/>
      <c r="J840" s="4"/>
      <c r="K840" s="4"/>
      <c r="L840" s="4"/>
    </row>
    <row r="841" spans="7:12" ht="15.75" customHeight="1">
      <c r="G841" s="4"/>
      <c r="H841" s="4"/>
      <c r="I841" s="4"/>
      <c r="J841" s="4"/>
      <c r="K841" s="4"/>
      <c r="L841" s="4"/>
    </row>
    <row r="842" spans="7:12" ht="15.75" customHeight="1">
      <c r="G842" s="4"/>
      <c r="H842" s="4"/>
      <c r="I842" s="4"/>
      <c r="J842" s="4"/>
      <c r="K842" s="4"/>
      <c r="L842" s="4"/>
    </row>
    <row r="843" spans="7:12" ht="15.75" customHeight="1">
      <c r="G843" s="4"/>
      <c r="H843" s="4"/>
      <c r="I843" s="4"/>
      <c r="J843" s="4"/>
      <c r="K843" s="4"/>
      <c r="L843" s="4"/>
    </row>
    <row r="844" spans="7:12" ht="15.75" customHeight="1">
      <c r="G844" s="4"/>
      <c r="H844" s="4"/>
      <c r="I844" s="4"/>
      <c r="J844" s="4"/>
      <c r="K844" s="4"/>
      <c r="L844" s="4"/>
    </row>
    <row r="845" spans="7:12" ht="15.75" customHeight="1">
      <c r="G845" s="4"/>
      <c r="H845" s="4"/>
      <c r="I845" s="4"/>
      <c r="J845" s="4"/>
      <c r="K845" s="4"/>
      <c r="L845" s="4"/>
    </row>
    <row r="846" spans="7:12" ht="15.75" customHeight="1">
      <c r="G846" s="4"/>
      <c r="H846" s="4"/>
      <c r="I846" s="4"/>
      <c r="J846" s="4"/>
      <c r="K846" s="4"/>
      <c r="L846" s="4"/>
    </row>
    <row r="847" spans="7:12" ht="15.75" customHeight="1">
      <c r="G847" s="4"/>
      <c r="H847" s="4"/>
      <c r="I847" s="4"/>
      <c r="J847" s="4"/>
      <c r="K847" s="4"/>
      <c r="L847" s="4"/>
    </row>
    <row r="848" spans="7:12" ht="15.75" customHeight="1">
      <c r="G848" s="4"/>
      <c r="H848" s="4"/>
      <c r="I848" s="4"/>
      <c r="J848" s="4"/>
      <c r="K848" s="4"/>
      <c r="L848" s="4"/>
    </row>
    <row r="849" spans="7:12" ht="15.75" customHeight="1">
      <c r="G849" s="4"/>
      <c r="H849" s="4"/>
      <c r="I849" s="4"/>
      <c r="J849" s="4"/>
      <c r="K849" s="4"/>
      <c r="L849" s="4"/>
    </row>
    <row r="850" spans="7:12" ht="15.75" customHeight="1">
      <c r="G850" s="4"/>
      <c r="H850" s="4"/>
      <c r="I850" s="4"/>
      <c r="J850" s="4"/>
      <c r="K850" s="4"/>
      <c r="L850" s="4"/>
    </row>
    <row r="851" spans="7:12" ht="15.75" customHeight="1">
      <c r="G851" s="4"/>
      <c r="H851" s="4"/>
      <c r="I851" s="4"/>
      <c r="J851" s="4"/>
      <c r="K851" s="4"/>
      <c r="L851" s="4"/>
    </row>
    <row r="852" spans="7:12" ht="15.75" customHeight="1">
      <c r="G852" s="4"/>
      <c r="H852" s="4"/>
      <c r="I852" s="4"/>
      <c r="J852" s="4"/>
      <c r="K852" s="4"/>
      <c r="L852" s="4"/>
    </row>
    <row r="853" spans="7:12" ht="15.75" customHeight="1">
      <c r="G853" s="4"/>
      <c r="H853" s="4"/>
      <c r="I853" s="4"/>
      <c r="J853" s="4"/>
      <c r="K853" s="4"/>
      <c r="L853" s="4"/>
    </row>
    <row r="854" spans="7:12" ht="15.75" customHeight="1">
      <c r="G854" s="4"/>
      <c r="H854" s="4"/>
      <c r="I854" s="4"/>
      <c r="J854" s="4"/>
      <c r="K854" s="4"/>
      <c r="L854" s="4"/>
    </row>
    <row r="855" spans="7:12" ht="15.75" customHeight="1">
      <c r="G855" s="4"/>
      <c r="H855" s="4"/>
      <c r="I855" s="4"/>
      <c r="J855" s="4"/>
      <c r="K855" s="4"/>
      <c r="L855" s="4"/>
    </row>
    <row r="856" spans="7:12" ht="15.75" customHeight="1">
      <c r="G856" s="4"/>
      <c r="H856" s="4"/>
      <c r="I856" s="4"/>
      <c r="J856" s="4"/>
      <c r="K856" s="4"/>
      <c r="L856" s="4"/>
    </row>
    <row r="857" spans="7:12" ht="15.75" customHeight="1">
      <c r="G857" s="4"/>
      <c r="H857" s="4"/>
      <c r="I857" s="4"/>
      <c r="J857" s="4"/>
      <c r="K857" s="4"/>
      <c r="L857" s="4"/>
    </row>
    <row r="858" spans="7:12" ht="15.75" customHeight="1">
      <c r="G858" s="4"/>
      <c r="H858" s="4"/>
      <c r="I858" s="4"/>
      <c r="J858" s="4"/>
      <c r="K858" s="4"/>
      <c r="L858" s="4"/>
    </row>
    <row r="859" spans="7:12" ht="15.75" customHeight="1">
      <c r="G859" s="4"/>
      <c r="H859" s="4"/>
      <c r="I859" s="4"/>
      <c r="J859" s="4"/>
      <c r="K859" s="4"/>
      <c r="L859" s="4"/>
    </row>
    <row r="860" spans="7:12" ht="15.75" customHeight="1">
      <c r="G860" s="4"/>
      <c r="H860" s="4"/>
      <c r="I860" s="4"/>
      <c r="J860" s="4"/>
      <c r="K860" s="4"/>
      <c r="L860" s="4"/>
    </row>
    <row r="861" spans="7:12" ht="15.75" customHeight="1">
      <c r="G861" s="4"/>
      <c r="H861" s="4"/>
      <c r="I861" s="4"/>
      <c r="J861" s="4"/>
      <c r="K861" s="4"/>
      <c r="L861" s="4"/>
    </row>
    <row r="862" spans="7:12" ht="15.75" customHeight="1">
      <c r="G862" s="4"/>
      <c r="H862" s="4"/>
      <c r="I862" s="4"/>
      <c r="J862" s="4"/>
      <c r="K862" s="4"/>
      <c r="L862" s="4"/>
    </row>
    <row r="863" spans="7:12" ht="15.75" customHeight="1">
      <c r="G863" s="4"/>
      <c r="H863" s="4"/>
      <c r="I863" s="4"/>
      <c r="J863" s="4"/>
      <c r="K863" s="4"/>
      <c r="L863" s="4"/>
    </row>
    <row r="864" spans="7:12" ht="15.75" customHeight="1">
      <c r="G864" s="4"/>
      <c r="H864" s="4"/>
      <c r="I864" s="4"/>
      <c r="J864" s="4"/>
      <c r="K864" s="4"/>
      <c r="L864" s="4"/>
    </row>
    <row r="865" spans="7:12" ht="15.75" customHeight="1">
      <c r="G865" s="4"/>
      <c r="H865" s="4"/>
      <c r="I865" s="4"/>
      <c r="J865" s="4"/>
      <c r="K865" s="4"/>
      <c r="L865" s="4"/>
    </row>
    <row r="866" spans="7:12" ht="15.75" customHeight="1">
      <c r="G866" s="4"/>
      <c r="H866" s="4"/>
      <c r="I866" s="4"/>
      <c r="J866" s="4"/>
      <c r="K866" s="4"/>
      <c r="L866" s="4"/>
    </row>
    <row r="867" spans="7:12" ht="15.75" customHeight="1">
      <c r="G867" s="4"/>
      <c r="H867" s="4"/>
      <c r="I867" s="4"/>
      <c r="J867" s="4"/>
      <c r="K867" s="4"/>
      <c r="L867" s="4"/>
    </row>
    <row r="868" spans="7:12" ht="15.75" customHeight="1">
      <c r="G868" s="4"/>
      <c r="H868" s="4"/>
      <c r="I868" s="4"/>
      <c r="J868" s="4"/>
      <c r="K868" s="4"/>
      <c r="L868" s="4"/>
    </row>
    <row r="869" spans="7:12" ht="15.75" customHeight="1">
      <c r="G869" s="4"/>
      <c r="H869" s="4"/>
      <c r="I869" s="4"/>
      <c r="J869" s="4"/>
      <c r="K869" s="4"/>
      <c r="L869" s="4"/>
    </row>
    <row r="870" spans="7:12" ht="15.75" customHeight="1">
      <c r="G870" s="4"/>
      <c r="H870" s="4"/>
      <c r="I870" s="4"/>
      <c r="J870" s="4"/>
      <c r="K870" s="4"/>
      <c r="L870" s="4"/>
    </row>
    <row r="871" spans="7:12" ht="15.75" customHeight="1">
      <c r="G871" s="4"/>
      <c r="H871" s="4"/>
      <c r="I871" s="4"/>
      <c r="J871" s="4"/>
      <c r="K871" s="4"/>
      <c r="L871" s="4"/>
    </row>
    <row r="872" spans="7:12" ht="15.75" customHeight="1">
      <c r="G872" s="4"/>
      <c r="H872" s="4"/>
      <c r="I872" s="4"/>
      <c r="J872" s="4"/>
      <c r="K872" s="4"/>
      <c r="L872" s="4"/>
    </row>
    <row r="873" spans="7:12" ht="15.75" customHeight="1">
      <c r="G873" s="4"/>
      <c r="H873" s="4"/>
      <c r="I873" s="4"/>
      <c r="J873" s="4"/>
      <c r="K873" s="4"/>
      <c r="L873" s="4"/>
    </row>
    <row r="874" spans="7:12" ht="15.75" customHeight="1">
      <c r="G874" s="4"/>
      <c r="H874" s="4"/>
      <c r="I874" s="4"/>
      <c r="J874" s="4"/>
      <c r="K874" s="4"/>
      <c r="L874" s="4"/>
    </row>
    <row r="875" spans="7:12" ht="15.75" customHeight="1">
      <c r="G875" s="4"/>
      <c r="H875" s="4"/>
      <c r="I875" s="4"/>
      <c r="J875" s="4"/>
      <c r="K875" s="4"/>
      <c r="L875" s="4"/>
    </row>
    <row r="876" spans="7:12" ht="15.75" customHeight="1">
      <c r="G876" s="4"/>
      <c r="H876" s="4"/>
      <c r="I876" s="4"/>
      <c r="J876" s="4"/>
      <c r="K876" s="4"/>
      <c r="L876" s="4"/>
    </row>
    <row r="877" spans="7:12" ht="15.75" customHeight="1">
      <c r="G877" s="4"/>
      <c r="H877" s="4"/>
      <c r="I877" s="4"/>
      <c r="J877" s="4"/>
      <c r="K877" s="4"/>
      <c r="L877" s="4"/>
    </row>
    <row r="878" spans="7:12" ht="15.75" customHeight="1">
      <c r="G878" s="4"/>
      <c r="H878" s="4"/>
      <c r="I878" s="4"/>
      <c r="J878" s="4"/>
      <c r="K878" s="4"/>
      <c r="L878" s="4"/>
    </row>
    <row r="879" spans="7:12" ht="15.75" customHeight="1">
      <c r="G879" s="4"/>
      <c r="H879" s="4"/>
      <c r="I879" s="4"/>
      <c r="J879" s="4"/>
      <c r="K879" s="4"/>
      <c r="L879" s="4"/>
    </row>
    <row r="880" spans="7:12" ht="15.75" customHeight="1">
      <c r="G880" s="4"/>
      <c r="H880" s="4"/>
      <c r="I880" s="4"/>
      <c r="J880" s="4"/>
      <c r="K880" s="4"/>
      <c r="L880" s="4"/>
    </row>
    <row r="881" spans="7:12" ht="15.75" customHeight="1">
      <c r="G881" s="4"/>
      <c r="H881" s="4"/>
      <c r="I881" s="4"/>
      <c r="J881" s="4"/>
      <c r="K881" s="4"/>
      <c r="L881" s="4"/>
    </row>
    <row r="882" spans="7:12" ht="15.75" customHeight="1">
      <c r="G882" s="4"/>
      <c r="H882" s="4"/>
      <c r="I882" s="4"/>
      <c r="J882" s="4"/>
      <c r="K882" s="4"/>
      <c r="L882" s="4"/>
    </row>
    <row r="883" spans="7:12" ht="15.75" customHeight="1">
      <c r="G883" s="4"/>
      <c r="H883" s="4"/>
      <c r="I883" s="4"/>
      <c r="J883" s="4"/>
      <c r="K883" s="4"/>
      <c r="L883" s="4"/>
    </row>
    <row r="884" spans="7:12" ht="15.75" customHeight="1">
      <c r="G884" s="4"/>
      <c r="H884" s="4"/>
      <c r="I884" s="4"/>
      <c r="J884" s="4"/>
      <c r="K884" s="4"/>
      <c r="L884" s="4"/>
    </row>
    <row r="885" spans="7:12" ht="15.75" customHeight="1">
      <c r="G885" s="4"/>
      <c r="H885" s="4"/>
      <c r="I885" s="4"/>
      <c r="J885" s="4"/>
      <c r="K885" s="4"/>
      <c r="L885" s="4"/>
    </row>
    <row r="886" spans="7:12" ht="15.75" customHeight="1">
      <c r="G886" s="4"/>
      <c r="H886" s="4"/>
      <c r="I886" s="4"/>
      <c r="J886" s="4"/>
      <c r="K886" s="4"/>
      <c r="L886" s="4"/>
    </row>
    <row r="887" spans="7:12" ht="15.75" customHeight="1">
      <c r="G887" s="4"/>
      <c r="H887" s="4"/>
      <c r="I887" s="4"/>
      <c r="J887" s="4"/>
      <c r="K887" s="4"/>
      <c r="L887" s="4"/>
    </row>
    <row r="888" spans="7:12" ht="15.75" customHeight="1">
      <c r="G888" s="4"/>
      <c r="H888" s="4"/>
      <c r="I888" s="4"/>
      <c r="J888" s="4"/>
      <c r="K888" s="4"/>
      <c r="L888" s="4"/>
    </row>
    <row r="889" spans="7:12" ht="15.75" customHeight="1">
      <c r="G889" s="4"/>
      <c r="H889" s="4"/>
      <c r="I889" s="4"/>
      <c r="J889" s="4"/>
      <c r="K889" s="4"/>
      <c r="L889" s="4"/>
    </row>
    <row r="890" spans="7:12" ht="15.75" customHeight="1">
      <c r="G890" s="4"/>
      <c r="H890" s="4"/>
      <c r="I890" s="4"/>
      <c r="J890" s="4"/>
      <c r="K890" s="4"/>
      <c r="L890" s="4"/>
    </row>
    <row r="891" spans="7:12" ht="15.75" customHeight="1">
      <c r="G891" s="4"/>
      <c r="H891" s="4"/>
      <c r="I891" s="4"/>
      <c r="J891" s="4"/>
      <c r="K891" s="4"/>
      <c r="L891" s="4"/>
    </row>
    <row r="892" spans="7:12" ht="15.75" customHeight="1">
      <c r="G892" s="4"/>
      <c r="H892" s="4"/>
      <c r="I892" s="4"/>
      <c r="J892" s="4"/>
      <c r="K892" s="4"/>
      <c r="L892" s="4"/>
    </row>
    <row r="893" spans="7:12" ht="15.75" customHeight="1">
      <c r="G893" s="4"/>
      <c r="H893" s="4"/>
      <c r="I893" s="4"/>
      <c r="J893" s="4"/>
      <c r="K893" s="4"/>
      <c r="L893" s="4"/>
    </row>
    <row r="894" spans="7:12" ht="15.75" customHeight="1">
      <c r="G894" s="4"/>
      <c r="H894" s="4"/>
      <c r="I894" s="4"/>
      <c r="J894" s="4"/>
      <c r="K894" s="4"/>
      <c r="L894" s="4"/>
    </row>
    <row r="895" spans="7:12" ht="15.75" customHeight="1">
      <c r="G895" s="4"/>
      <c r="H895" s="4"/>
      <c r="I895" s="4"/>
      <c r="J895" s="4"/>
      <c r="K895" s="4"/>
      <c r="L895" s="4"/>
    </row>
    <row r="896" spans="7:12" ht="15.75" customHeight="1">
      <c r="G896" s="4"/>
      <c r="H896" s="4"/>
      <c r="I896" s="4"/>
      <c r="J896" s="4"/>
      <c r="K896" s="4"/>
      <c r="L896" s="4"/>
    </row>
    <row r="897" spans="7:12" ht="15.75" customHeight="1">
      <c r="G897" s="4"/>
      <c r="H897" s="4"/>
      <c r="I897" s="4"/>
      <c r="J897" s="4"/>
      <c r="K897" s="4"/>
      <c r="L897" s="4"/>
    </row>
    <row r="898" spans="7:12" ht="15.75" customHeight="1">
      <c r="G898" s="4"/>
      <c r="H898" s="4"/>
      <c r="I898" s="4"/>
      <c r="J898" s="4"/>
      <c r="K898" s="4"/>
      <c r="L898" s="4"/>
    </row>
    <row r="899" spans="7:12" ht="15.75" customHeight="1">
      <c r="G899" s="4"/>
      <c r="H899" s="4"/>
      <c r="I899" s="4"/>
      <c r="J899" s="4"/>
      <c r="K899" s="4"/>
      <c r="L899" s="4"/>
    </row>
    <row r="900" spans="7:12" ht="15.75" customHeight="1">
      <c r="G900" s="4"/>
      <c r="H900" s="4"/>
      <c r="I900" s="4"/>
      <c r="J900" s="4"/>
      <c r="K900" s="4"/>
      <c r="L900" s="4"/>
    </row>
    <row r="901" spans="7:12" ht="15.75" customHeight="1">
      <c r="G901" s="4"/>
      <c r="H901" s="4"/>
      <c r="I901" s="4"/>
      <c r="J901" s="4"/>
      <c r="K901" s="4"/>
      <c r="L901" s="4"/>
    </row>
    <row r="902" spans="7:12" ht="15.75" customHeight="1">
      <c r="G902" s="4"/>
      <c r="H902" s="4"/>
      <c r="I902" s="4"/>
      <c r="J902" s="4"/>
      <c r="K902" s="4"/>
      <c r="L902" s="4"/>
    </row>
    <row r="903" spans="7:12" ht="15.75" customHeight="1">
      <c r="G903" s="4"/>
      <c r="H903" s="4"/>
      <c r="I903" s="4"/>
      <c r="J903" s="4"/>
      <c r="K903" s="4"/>
      <c r="L903" s="4"/>
    </row>
    <row r="904" spans="7:12" ht="15.75" customHeight="1">
      <c r="G904" s="4"/>
      <c r="H904" s="4"/>
      <c r="I904" s="4"/>
      <c r="J904" s="4"/>
      <c r="K904" s="4"/>
      <c r="L904" s="4"/>
    </row>
    <row r="905" spans="7:12" ht="15.75" customHeight="1">
      <c r="G905" s="4"/>
      <c r="H905" s="4"/>
      <c r="I905" s="4"/>
      <c r="J905" s="4"/>
      <c r="K905" s="4"/>
      <c r="L905" s="4"/>
    </row>
    <row r="906" spans="7:12" ht="15.75" customHeight="1">
      <c r="G906" s="4"/>
      <c r="H906" s="4"/>
      <c r="I906" s="4"/>
      <c r="J906" s="4"/>
      <c r="K906" s="4"/>
      <c r="L906" s="4"/>
    </row>
    <row r="907" spans="7:12" ht="15.75" customHeight="1">
      <c r="G907" s="4"/>
      <c r="H907" s="4"/>
      <c r="I907" s="4"/>
      <c r="J907" s="4"/>
      <c r="K907" s="4"/>
      <c r="L907" s="4"/>
    </row>
    <row r="908" spans="7:12" ht="15.75" customHeight="1">
      <c r="G908" s="4"/>
      <c r="H908" s="4"/>
      <c r="I908" s="4"/>
      <c r="J908" s="4"/>
      <c r="K908" s="4"/>
      <c r="L908" s="4"/>
    </row>
    <row r="909" spans="7:12" ht="15.75" customHeight="1">
      <c r="G909" s="4"/>
      <c r="H909" s="4"/>
      <c r="I909" s="4"/>
      <c r="J909" s="4"/>
      <c r="K909" s="4"/>
      <c r="L909" s="4"/>
    </row>
    <row r="910" spans="7:12" ht="15.75" customHeight="1">
      <c r="G910" s="4"/>
      <c r="H910" s="4"/>
      <c r="I910" s="4"/>
      <c r="J910" s="4"/>
      <c r="K910" s="4"/>
      <c r="L910" s="4"/>
    </row>
    <row r="911" spans="7:12" ht="15.75" customHeight="1">
      <c r="G911" s="4"/>
      <c r="H911" s="4"/>
      <c r="I911" s="4"/>
      <c r="J911" s="4"/>
      <c r="K911" s="4"/>
      <c r="L911" s="4"/>
    </row>
    <row r="912" spans="7:12" ht="15.75" customHeight="1">
      <c r="G912" s="4"/>
      <c r="H912" s="4"/>
      <c r="I912" s="4"/>
      <c r="J912" s="4"/>
      <c r="K912" s="4"/>
      <c r="L912" s="4"/>
    </row>
    <row r="913" spans="7:12" ht="15.75" customHeight="1">
      <c r="G913" s="4"/>
      <c r="H913" s="4"/>
      <c r="I913" s="4"/>
      <c r="J913" s="4"/>
      <c r="K913" s="4"/>
      <c r="L913" s="4"/>
    </row>
    <row r="914" spans="7:12" ht="15.75" customHeight="1">
      <c r="G914" s="4"/>
      <c r="H914" s="4"/>
      <c r="I914" s="4"/>
      <c r="J914" s="4"/>
      <c r="K914" s="4"/>
      <c r="L914" s="4"/>
    </row>
    <row r="915" spans="7:12" ht="15.75" customHeight="1">
      <c r="G915" s="4"/>
      <c r="H915" s="4"/>
      <c r="I915" s="4"/>
      <c r="J915" s="4"/>
      <c r="K915" s="4"/>
      <c r="L915" s="4"/>
    </row>
    <row r="916" spans="7:12" ht="15.75" customHeight="1">
      <c r="G916" s="4"/>
      <c r="H916" s="4"/>
      <c r="I916" s="4"/>
      <c r="J916" s="4"/>
      <c r="K916" s="4"/>
      <c r="L916" s="4"/>
    </row>
    <row r="917" spans="7:12" ht="15.75" customHeight="1">
      <c r="G917" s="4"/>
      <c r="H917" s="4"/>
      <c r="I917" s="4"/>
      <c r="J917" s="4"/>
      <c r="K917" s="4"/>
      <c r="L917" s="4"/>
    </row>
    <row r="918" spans="7:12" ht="15.75" customHeight="1">
      <c r="G918" s="4"/>
      <c r="H918" s="4"/>
      <c r="I918" s="4"/>
      <c r="J918" s="4"/>
      <c r="K918" s="4"/>
      <c r="L918" s="4"/>
    </row>
    <row r="919" spans="7:12" ht="15.75" customHeight="1">
      <c r="G919" s="4"/>
      <c r="H919" s="4"/>
      <c r="I919" s="4"/>
      <c r="J919" s="4"/>
      <c r="K919" s="4"/>
      <c r="L919" s="4"/>
    </row>
    <row r="920" spans="7:12" ht="15.75" customHeight="1">
      <c r="G920" s="4"/>
      <c r="H920" s="4"/>
      <c r="I920" s="4"/>
      <c r="J920" s="4"/>
      <c r="K920" s="4"/>
      <c r="L920" s="4"/>
    </row>
    <row r="921" spans="7:12" ht="15.75" customHeight="1">
      <c r="G921" s="4"/>
      <c r="H921" s="4"/>
      <c r="I921" s="4"/>
      <c r="J921" s="4"/>
      <c r="K921" s="4"/>
      <c r="L921" s="4"/>
    </row>
    <row r="922" spans="7:12" ht="15.75" customHeight="1">
      <c r="G922" s="4"/>
      <c r="H922" s="4"/>
      <c r="I922" s="4"/>
      <c r="J922" s="4"/>
      <c r="K922" s="4"/>
      <c r="L922" s="4"/>
    </row>
    <row r="923" spans="7:12" ht="15.75" customHeight="1">
      <c r="G923" s="4"/>
      <c r="H923" s="4"/>
      <c r="I923" s="4"/>
      <c r="J923" s="4"/>
      <c r="K923" s="4"/>
      <c r="L923" s="4"/>
    </row>
    <row r="924" spans="7:12" ht="15.75" customHeight="1">
      <c r="G924" s="4"/>
      <c r="H924" s="4"/>
      <c r="I924" s="4"/>
      <c r="J924" s="4"/>
      <c r="K924" s="4"/>
      <c r="L924" s="4"/>
    </row>
    <row r="925" spans="7:12" ht="15.75" customHeight="1">
      <c r="G925" s="4"/>
      <c r="H925" s="4"/>
      <c r="I925" s="4"/>
      <c r="J925" s="4"/>
      <c r="K925" s="4"/>
      <c r="L925" s="4"/>
    </row>
    <row r="926" spans="7:12" ht="15.75" customHeight="1">
      <c r="G926" s="4"/>
      <c r="H926" s="4"/>
      <c r="I926" s="4"/>
      <c r="J926" s="4"/>
      <c r="K926" s="4"/>
      <c r="L926" s="4"/>
    </row>
    <row r="927" spans="7:12" ht="15.75" customHeight="1">
      <c r="G927" s="4"/>
      <c r="H927" s="4"/>
      <c r="I927" s="4"/>
      <c r="J927" s="4"/>
      <c r="K927" s="4"/>
      <c r="L927" s="4"/>
    </row>
    <row r="928" spans="7:12" ht="15.75" customHeight="1">
      <c r="G928" s="4"/>
      <c r="H928" s="4"/>
      <c r="I928" s="4"/>
      <c r="J928" s="4"/>
      <c r="K928" s="4"/>
      <c r="L928" s="4"/>
    </row>
    <row r="929" spans="7:12" ht="15.75" customHeight="1">
      <c r="G929" s="4"/>
      <c r="H929" s="4"/>
      <c r="I929" s="4"/>
      <c r="J929" s="4"/>
      <c r="K929" s="4"/>
      <c r="L929" s="4"/>
    </row>
    <row r="930" spans="7:12" ht="15.75" customHeight="1">
      <c r="G930" s="4"/>
      <c r="H930" s="4"/>
      <c r="I930" s="4"/>
      <c r="J930" s="4"/>
      <c r="K930" s="4"/>
      <c r="L930" s="4"/>
    </row>
    <row r="931" spans="7:12" ht="15.75" customHeight="1">
      <c r="G931" s="4"/>
      <c r="H931" s="4"/>
      <c r="I931" s="4"/>
      <c r="J931" s="4"/>
      <c r="K931" s="4"/>
      <c r="L931" s="4"/>
    </row>
    <row r="932" spans="7:12" ht="15.75" customHeight="1">
      <c r="G932" s="4"/>
      <c r="H932" s="4"/>
      <c r="I932" s="4"/>
      <c r="J932" s="4"/>
      <c r="K932" s="4"/>
      <c r="L932" s="4"/>
    </row>
    <row r="933" spans="7:12" ht="15.75" customHeight="1">
      <c r="G933" s="4"/>
      <c r="H933" s="4"/>
      <c r="I933" s="4"/>
      <c r="J933" s="4"/>
      <c r="K933" s="4"/>
      <c r="L933" s="4"/>
    </row>
    <row r="934" spans="7:12" ht="15.75" customHeight="1">
      <c r="G934" s="4"/>
      <c r="H934" s="4"/>
      <c r="I934" s="4"/>
      <c r="J934" s="4"/>
      <c r="K934" s="4"/>
      <c r="L934" s="4"/>
    </row>
    <row r="935" spans="7:12" ht="15.75" customHeight="1">
      <c r="G935" s="4"/>
      <c r="H935" s="4"/>
      <c r="I935" s="4"/>
      <c r="J935" s="4"/>
      <c r="K935" s="4"/>
      <c r="L935" s="4"/>
    </row>
    <row r="936" spans="7:12" ht="15.75" customHeight="1">
      <c r="G936" s="4"/>
      <c r="H936" s="4"/>
      <c r="I936" s="4"/>
      <c r="J936" s="4"/>
      <c r="K936" s="4"/>
      <c r="L936" s="4"/>
    </row>
    <row r="937" spans="7:12" ht="15.75" customHeight="1">
      <c r="G937" s="4"/>
      <c r="H937" s="4"/>
      <c r="I937" s="4"/>
      <c r="J937" s="4"/>
      <c r="K937" s="4"/>
      <c r="L937" s="4"/>
    </row>
    <row r="938" spans="7:12" ht="15.75" customHeight="1">
      <c r="G938" s="4"/>
      <c r="H938" s="4"/>
      <c r="I938" s="4"/>
      <c r="J938" s="4"/>
      <c r="K938" s="4"/>
      <c r="L938" s="4"/>
    </row>
    <row r="939" spans="7:12" ht="15.75" customHeight="1">
      <c r="G939" s="4"/>
      <c r="H939" s="4"/>
      <c r="I939" s="4"/>
      <c r="J939" s="4"/>
      <c r="K939" s="4"/>
      <c r="L939" s="4"/>
    </row>
    <row r="940" spans="7:12" ht="15.75" customHeight="1">
      <c r="G940" s="4"/>
      <c r="H940" s="4"/>
      <c r="I940" s="4"/>
      <c r="J940" s="4"/>
      <c r="K940" s="4"/>
      <c r="L940" s="4"/>
    </row>
    <row r="941" spans="7:12" ht="15.75" customHeight="1">
      <c r="G941" s="4"/>
      <c r="H941" s="4"/>
      <c r="I941" s="4"/>
      <c r="J941" s="4"/>
      <c r="K941" s="4"/>
      <c r="L941" s="4"/>
    </row>
    <row r="942" spans="7:12" ht="15.75" customHeight="1">
      <c r="G942" s="4"/>
      <c r="H942" s="4"/>
      <c r="I942" s="4"/>
      <c r="J942" s="4"/>
      <c r="K942" s="4"/>
      <c r="L942" s="4"/>
    </row>
    <row r="943" spans="7:12" ht="15.75" customHeight="1">
      <c r="G943" s="4"/>
      <c r="H943" s="4"/>
      <c r="I943" s="4"/>
      <c r="J943" s="4"/>
      <c r="K943" s="4"/>
      <c r="L943" s="4"/>
    </row>
    <row r="944" spans="7:12" ht="15.75" customHeight="1">
      <c r="G944" s="4"/>
      <c r="H944" s="4"/>
      <c r="I944" s="4"/>
      <c r="J944" s="4"/>
      <c r="K944" s="4"/>
      <c r="L944" s="4"/>
    </row>
    <row r="945" spans="7:12" ht="15.75" customHeight="1">
      <c r="G945" s="4"/>
      <c r="H945" s="4"/>
      <c r="I945" s="4"/>
      <c r="J945" s="4"/>
      <c r="K945" s="4"/>
      <c r="L945" s="4"/>
    </row>
    <row r="946" spans="7:12" ht="15.75" customHeight="1">
      <c r="G946" s="4"/>
      <c r="H946" s="4"/>
      <c r="I946" s="4"/>
      <c r="J946" s="4"/>
      <c r="K946" s="4"/>
      <c r="L946" s="4"/>
    </row>
    <row r="947" spans="7:12" ht="15.75" customHeight="1">
      <c r="G947" s="4"/>
      <c r="H947" s="4"/>
      <c r="I947" s="4"/>
      <c r="J947" s="4"/>
      <c r="K947" s="4"/>
      <c r="L947" s="4"/>
    </row>
    <row r="948" spans="7:12" ht="15.75" customHeight="1">
      <c r="G948" s="4"/>
      <c r="H948" s="4"/>
      <c r="I948" s="4"/>
      <c r="J948" s="4"/>
      <c r="K948" s="4"/>
      <c r="L948" s="4"/>
    </row>
    <row r="949" spans="7:12" ht="15.75" customHeight="1">
      <c r="G949" s="4"/>
      <c r="H949" s="4"/>
      <c r="I949" s="4"/>
      <c r="J949" s="4"/>
      <c r="K949" s="4"/>
      <c r="L949" s="4"/>
    </row>
    <row r="950" spans="7:12" ht="15.75" customHeight="1">
      <c r="G950" s="4"/>
      <c r="H950" s="4"/>
      <c r="I950" s="4"/>
      <c r="J950" s="4"/>
      <c r="K950" s="4"/>
      <c r="L950" s="4"/>
    </row>
    <row r="951" spans="7:12" ht="15.75" customHeight="1">
      <c r="G951" s="4"/>
      <c r="H951" s="4"/>
      <c r="I951" s="4"/>
      <c r="J951" s="4"/>
      <c r="K951" s="4"/>
      <c r="L951" s="4"/>
    </row>
    <row r="952" spans="7:12" ht="15.75" customHeight="1">
      <c r="G952" s="4"/>
      <c r="H952" s="4"/>
      <c r="I952" s="4"/>
      <c r="J952" s="4"/>
      <c r="K952" s="4"/>
      <c r="L952" s="4"/>
    </row>
    <row r="953" spans="7:12" ht="15.75" customHeight="1">
      <c r="G953" s="4"/>
      <c r="H953" s="4"/>
      <c r="I953" s="4"/>
      <c r="J953" s="4"/>
      <c r="K953" s="4"/>
      <c r="L953" s="4"/>
    </row>
    <row r="954" spans="7:12" ht="15.75" customHeight="1">
      <c r="G954" s="4"/>
      <c r="H954" s="4"/>
      <c r="I954" s="4"/>
      <c r="J954" s="4"/>
      <c r="K954" s="4"/>
      <c r="L954" s="4"/>
    </row>
    <row r="955" spans="7:12" ht="15.75" customHeight="1">
      <c r="G955" s="4"/>
      <c r="H955" s="4"/>
      <c r="I955" s="4"/>
      <c r="J955" s="4"/>
      <c r="K955" s="4"/>
      <c r="L955" s="4"/>
    </row>
    <row r="956" spans="7:12" ht="15.75" customHeight="1">
      <c r="G956" s="4"/>
      <c r="H956" s="4"/>
      <c r="I956" s="4"/>
      <c r="J956" s="4"/>
      <c r="K956" s="4"/>
      <c r="L956" s="4"/>
    </row>
    <row r="957" spans="7:12" ht="15.75" customHeight="1">
      <c r="G957" s="4"/>
      <c r="H957" s="4"/>
      <c r="I957" s="4"/>
      <c r="J957" s="4"/>
      <c r="K957" s="4"/>
      <c r="L957" s="4"/>
    </row>
    <row r="958" spans="7:12" ht="15.75" customHeight="1">
      <c r="G958" s="4"/>
      <c r="H958" s="4"/>
      <c r="I958" s="4"/>
      <c r="J958" s="4"/>
      <c r="K958" s="4"/>
      <c r="L958" s="4"/>
    </row>
    <row r="959" spans="7:12" ht="15.75" customHeight="1">
      <c r="G959" s="4"/>
      <c r="H959" s="4"/>
      <c r="I959" s="4"/>
      <c r="J959" s="4"/>
      <c r="K959" s="4"/>
      <c r="L959" s="4"/>
    </row>
    <row r="960" spans="7:12" ht="15.75" customHeight="1">
      <c r="G960" s="4"/>
      <c r="H960" s="4"/>
      <c r="I960" s="4"/>
      <c r="J960" s="4"/>
      <c r="K960" s="4"/>
      <c r="L960" s="4"/>
    </row>
    <row r="961" spans="7:12" ht="15.75" customHeight="1">
      <c r="G961" s="4"/>
      <c r="H961" s="4"/>
      <c r="I961" s="4"/>
      <c r="J961" s="4"/>
      <c r="K961" s="4"/>
      <c r="L961" s="4"/>
    </row>
    <row r="962" spans="7:12" ht="15.75" customHeight="1">
      <c r="G962" s="4"/>
      <c r="H962" s="4"/>
      <c r="I962" s="4"/>
      <c r="J962" s="4"/>
      <c r="K962" s="4"/>
      <c r="L962" s="4"/>
    </row>
    <row r="963" spans="7:12" ht="15.75" customHeight="1">
      <c r="G963" s="4"/>
      <c r="H963" s="4"/>
      <c r="I963" s="4"/>
      <c r="J963" s="4"/>
      <c r="K963" s="4"/>
      <c r="L963" s="4"/>
    </row>
    <row r="964" spans="7:12" ht="15.75" customHeight="1">
      <c r="G964" s="4"/>
      <c r="H964" s="4"/>
      <c r="I964" s="4"/>
      <c r="J964" s="4"/>
      <c r="K964" s="4"/>
      <c r="L964" s="4"/>
    </row>
    <row r="965" spans="7:12" ht="15.75" customHeight="1">
      <c r="G965" s="4"/>
      <c r="H965" s="4"/>
      <c r="I965" s="4"/>
      <c r="J965" s="4"/>
      <c r="K965" s="4"/>
      <c r="L965" s="4"/>
    </row>
    <row r="966" spans="7:12" ht="15.75" customHeight="1">
      <c r="G966" s="4"/>
      <c r="H966" s="4"/>
      <c r="I966" s="4"/>
      <c r="J966" s="4"/>
      <c r="K966" s="4"/>
      <c r="L966" s="4"/>
    </row>
    <row r="967" spans="7:12" ht="15.75" customHeight="1">
      <c r="G967" s="4"/>
      <c r="H967" s="4"/>
      <c r="I967" s="4"/>
      <c r="J967" s="4"/>
      <c r="K967" s="4"/>
      <c r="L967" s="4"/>
    </row>
    <row r="968" spans="7:12" ht="15.75" customHeight="1">
      <c r="G968" s="4"/>
      <c r="H968" s="4"/>
      <c r="I968" s="4"/>
      <c r="J968" s="4"/>
      <c r="K968" s="4"/>
      <c r="L968" s="4"/>
    </row>
    <row r="969" spans="7:12" ht="15.75" customHeight="1">
      <c r="G969" s="4"/>
      <c r="H969" s="4"/>
      <c r="I969" s="4"/>
      <c r="J969" s="4"/>
      <c r="K969" s="4"/>
      <c r="L969" s="4"/>
    </row>
    <row r="970" spans="7:12" ht="15.75" customHeight="1">
      <c r="G970" s="4"/>
      <c r="H970" s="4"/>
      <c r="I970" s="4"/>
      <c r="J970" s="4"/>
      <c r="K970" s="4"/>
      <c r="L970" s="4"/>
    </row>
    <row r="971" spans="7:12" ht="15.75" customHeight="1">
      <c r="G971" s="4"/>
      <c r="H971" s="4"/>
      <c r="I971" s="4"/>
      <c r="J971" s="4"/>
      <c r="K971" s="4"/>
      <c r="L971" s="4"/>
    </row>
    <row r="972" spans="7:12" ht="15.75" customHeight="1">
      <c r="G972" s="4"/>
      <c r="H972" s="4"/>
      <c r="I972" s="4"/>
      <c r="J972" s="4"/>
      <c r="K972" s="4"/>
      <c r="L972" s="4"/>
    </row>
    <row r="973" spans="7:12" ht="15.75" customHeight="1">
      <c r="G973" s="4"/>
      <c r="H973" s="4"/>
      <c r="I973" s="4"/>
      <c r="J973" s="4"/>
      <c r="K973" s="4"/>
      <c r="L973" s="4"/>
    </row>
    <row r="974" spans="7:12" ht="15.75" customHeight="1">
      <c r="G974" s="4"/>
      <c r="H974" s="4"/>
      <c r="I974" s="4"/>
      <c r="J974" s="4"/>
      <c r="K974" s="4"/>
      <c r="L974" s="4"/>
    </row>
    <row r="975" spans="7:12" ht="15.75" customHeight="1">
      <c r="G975" s="4"/>
      <c r="H975" s="4"/>
      <c r="I975" s="4"/>
      <c r="J975" s="4"/>
      <c r="K975" s="4"/>
      <c r="L975" s="4"/>
    </row>
    <row r="976" spans="7:12" ht="15.75" customHeight="1">
      <c r="G976" s="4"/>
      <c r="H976" s="4"/>
      <c r="I976" s="4"/>
      <c r="J976" s="4"/>
      <c r="K976" s="4"/>
      <c r="L976" s="4"/>
    </row>
    <row r="977" spans="7:12" ht="15.75" customHeight="1">
      <c r="G977" s="4"/>
      <c r="H977" s="4"/>
      <c r="I977" s="4"/>
      <c r="J977" s="4"/>
      <c r="K977" s="4"/>
      <c r="L977" s="4"/>
    </row>
    <row r="978" spans="7:12" ht="15.75" customHeight="1">
      <c r="G978" s="4"/>
      <c r="H978" s="4"/>
      <c r="I978" s="4"/>
      <c r="J978" s="4"/>
      <c r="K978" s="4"/>
      <c r="L978" s="4"/>
    </row>
    <row r="979" spans="7:12" ht="15.75" customHeight="1">
      <c r="G979" s="4"/>
      <c r="H979" s="4"/>
      <c r="I979" s="4"/>
      <c r="J979" s="4"/>
      <c r="K979" s="4"/>
      <c r="L979" s="4"/>
    </row>
    <row r="980" spans="7:12" ht="15.75" customHeight="1">
      <c r="G980" s="4"/>
      <c r="H980" s="4"/>
      <c r="I980" s="4"/>
      <c r="J980" s="4"/>
      <c r="K980" s="4"/>
      <c r="L980" s="4"/>
    </row>
    <row r="981" spans="7:12" ht="15.75" customHeight="1">
      <c r="G981" s="4"/>
      <c r="H981" s="4"/>
      <c r="I981" s="4"/>
      <c r="J981" s="4"/>
      <c r="K981" s="4"/>
      <c r="L981" s="4"/>
    </row>
    <row r="982" spans="7:12" ht="15.75" customHeight="1">
      <c r="G982" s="4"/>
      <c r="H982" s="4"/>
      <c r="I982" s="4"/>
      <c r="J982" s="4"/>
      <c r="K982" s="4"/>
      <c r="L982" s="4"/>
    </row>
    <row r="983" spans="7:12" ht="15.75" customHeight="1">
      <c r="G983" s="4"/>
      <c r="H983" s="4"/>
      <c r="I983" s="4"/>
      <c r="J983" s="4"/>
      <c r="K983" s="4"/>
      <c r="L983" s="4"/>
    </row>
    <row r="984" spans="7:12" ht="15.75" customHeight="1">
      <c r="G984" s="4"/>
      <c r="H984" s="4"/>
      <c r="I984" s="4"/>
      <c r="J984" s="4"/>
      <c r="K984" s="4"/>
      <c r="L984" s="4"/>
    </row>
    <row r="985" spans="7:12" ht="15.75" customHeight="1">
      <c r="G985" s="4"/>
      <c r="H985" s="4"/>
      <c r="I985" s="4"/>
      <c r="J985" s="4"/>
      <c r="K985" s="4"/>
      <c r="L985" s="4"/>
    </row>
    <row r="986" spans="7:12" ht="15.75" customHeight="1">
      <c r="G986" s="4"/>
      <c r="H986" s="4"/>
      <c r="I986" s="4"/>
      <c r="J986" s="4"/>
      <c r="K986" s="4"/>
      <c r="L986" s="4"/>
    </row>
    <row r="987" spans="7:12" ht="15.75" customHeight="1">
      <c r="G987" s="4"/>
      <c r="H987" s="4"/>
      <c r="I987" s="4"/>
      <c r="J987" s="4"/>
      <c r="K987" s="4"/>
      <c r="L987" s="4"/>
    </row>
    <row r="988" spans="7:12" ht="15.75" customHeight="1">
      <c r="G988" s="4"/>
      <c r="H988" s="4"/>
      <c r="I988" s="4"/>
      <c r="J988" s="4"/>
      <c r="K988" s="4"/>
      <c r="L988" s="4"/>
    </row>
    <row r="989" spans="7:12" ht="15.75" customHeight="1">
      <c r="G989" s="4"/>
      <c r="H989" s="4"/>
      <c r="I989" s="4"/>
      <c r="J989" s="4"/>
      <c r="K989" s="4"/>
      <c r="L989" s="4"/>
    </row>
    <row r="990" spans="7:12" ht="15.75" customHeight="1">
      <c r="G990" s="4"/>
      <c r="H990" s="4"/>
      <c r="I990" s="4"/>
      <c r="J990" s="4"/>
      <c r="K990" s="4"/>
      <c r="L990" s="4"/>
    </row>
    <row r="991" spans="7:12" ht="15.75" customHeight="1">
      <c r="G991" s="4"/>
      <c r="H991" s="4"/>
      <c r="I991" s="4"/>
      <c r="J991" s="4"/>
      <c r="K991" s="4"/>
      <c r="L991" s="4"/>
    </row>
    <row r="992" spans="7:12" ht="15.75" customHeight="1">
      <c r="G992" s="4"/>
      <c r="H992" s="4"/>
      <c r="I992" s="4"/>
      <c r="J992" s="4"/>
      <c r="K992" s="4"/>
      <c r="L992" s="4"/>
    </row>
    <row r="993" spans="7:12" ht="15.75" customHeight="1">
      <c r="G993" s="4"/>
      <c r="H993" s="4"/>
      <c r="I993" s="4"/>
      <c r="J993" s="4"/>
      <c r="K993" s="4"/>
      <c r="L993" s="4"/>
    </row>
    <row r="994" spans="7:12" ht="15.75" customHeight="1">
      <c r="G994" s="4"/>
      <c r="H994" s="4"/>
      <c r="I994" s="4"/>
      <c r="J994" s="4"/>
      <c r="K994" s="4"/>
      <c r="L994" s="4"/>
    </row>
    <row r="995" spans="7:12" ht="15.75" customHeight="1">
      <c r="G995" s="4"/>
      <c r="H995" s="4"/>
      <c r="I995" s="4"/>
      <c r="J995" s="4"/>
      <c r="K995" s="4"/>
      <c r="L995" s="4"/>
    </row>
    <row r="996" spans="7:12" ht="15.75" customHeight="1">
      <c r="G996" s="4"/>
      <c r="H996" s="4"/>
      <c r="I996" s="4"/>
      <c r="J996" s="4"/>
      <c r="K996" s="4"/>
      <c r="L996" s="4"/>
    </row>
    <row r="997" spans="7:12" ht="15.75" customHeight="1">
      <c r="G997" s="4"/>
      <c r="H997" s="4"/>
      <c r="I997" s="4"/>
      <c r="J997" s="4"/>
      <c r="K997" s="4"/>
      <c r="L997" s="4"/>
    </row>
    <row r="998" spans="7:12" ht="15.75" customHeight="1">
      <c r="G998" s="4"/>
      <c r="H998" s="4"/>
      <c r="I998" s="4"/>
      <c r="J998" s="4"/>
      <c r="K998" s="4"/>
      <c r="L998" s="4"/>
    </row>
    <row r="999" spans="7:12" ht="15.75" customHeight="1">
      <c r="G999" s="4"/>
      <c r="H999" s="4"/>
      <c r="I999" s="4"/>
      <c r="J999" s="4"/>
      <c r="K999" s="4"/>
      <c r="L999" s="4"/>
    </row>
    <row r="1000" spans="7:12" ht="15.75" customHeight="1">
      <c r="G1000" s="4"/>
      <c r="H1000" s="4"/>
      <c r="I1000" s="4"/>
      <c r="J1000" s="4"/>
      <c r="K1000" s="4"/>
      <c r="L1000" s="4"/>
    </row>
    <row r="1001" spans="7:12" ht="15.75" customHeight="1">
      <c r="G1001" s="4"/>
      <c r="H1001" s="4"/>
      <c r="I1001" s="4"/>
      <c r="J1001" s="4"/>
      <c r="K1001" s="4"/>
      <c r="L1001" s="4"/>
    </row>
  </sheetData>
  <sheetProtection sheet="1" objects="1" scenarios="1"/>
  <mergeCells count="54">
    <mergeCell ref="A18:F18"/>
    <mergeCell ref="A23:F23"/>
    <mergeCell ref="A19:D19"/>
    <mergeCell ref="E19:F19"/>
    <mergeCell ref="A24:D24"/>
    <mergeCell ref="E24:F24"/>
    <mergeCell ref="G28:L28"/>
    <mergeCell ref="A28:F28"/>
    <mergeCell ref="A14:D14"/>
    <mergeCell ref="E14:F14"/>
    <mergeCell ref="A7:D7"/>
    <mergeCell ref="E7:F7"/>
    <mergeCell ref="A9:C9"/>
    <mergeCell ref="A11:C11"/>
    <mergeCell ref="A25:C25"/>
    <mergeCell ref="A26:C26"/>
    <mergeCell ref="G25:I25"/>
    <mergeCell ref="G26:I26"/>
    <mergeCell ref="A13:C13"/>
    <mergeCell ref="G8:I8"/>
    <mergeCell ref="G10:I10"/>
    <mergeCell ref="G12:I12"/>
    <mergeCell ref="E1:F1"/>
    <mergeCell ref="A1:D1"/>
    <mergeCell ref="A3:D3"/>
    <mergeCell ref="E3:F3"/>
    <mergeCell ref="G22:I22"/>
    <mergeCell ref="G16:I16"/>
    <mergeCell ref="G17:I17"/>
    <mergeCell ref="G20:I20"/>
    <mergeCell ref="G21:I21"/>
    <mergeCell ref="A22:C22"/>
    <mergeCell ref="A15:C15"/>
    <mergeCell ref="A16:C16"/>
    <mergeCell ref="A17:C17"/>
    <mergeCell ref="A20:C20"/>
    <mergeCell ref="A21:C21"/>
    <mergeCell ref="G15:I15"/>
    <mergeCell ref="A27:C27"/>
    <mergeCell ref="G27:I27"/>
    <mergeCell ref="A2:C2"/>
    <mergeCell ref="G2:I2"/>
    <mergeCell ref="A4:C4"/>
    <mergeCell ref="G4:I4"/>
    <mergeCell ref="A5:C5"/>
    <mergeCell ref="G5:I5"/>
    <mergeCell ref="G13:I13"/>
    <mergeCell ref="G9:I9"/>
    <mergeCell ref="G11:I11"/>
    <mergeCell ref="G6:I6"/>
    <mergeCell ref="A6:C6"/>
    <mergeCell ref="A8:C8"/>
    <mergeCell ref="A10:C10"/>
    <mergeCell ref="A12:C12"/>
  </mergeCells>
  <printOptions horizontalCentered="1"/>
  <pageMargins left="0.25" right="0.25" top="0.25" bottom="0.75" header="0" footer="0.3"/>
  <pageSetup orientation="portrait"/>
  <headerFooter>
    <oddFooter>&amp;L&amp;"Calibri,Regular"&amp;K000000Can-Am Wood &amp;C&amp;"Calibri,Regular"&amp;K000000Page &amp;P&amp;R&amp;"Calibri,Regular"&amp;K0000002025-05-01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J996"/>
  <sheetViews>
    <sheetView view="pageBreakPreview" zoomScale="150" zoomScaleNormal="150" zoomScaleSheetLayoutView="150" workbookViewId="0">
      <selection activeCell="A3" sqref="A3:E3"/>
    </sheetView>
  </sheetViews>
  <sheetFormatPr baseColWidth="10" defaultColWidth="14.5" defaultRowHeight="15" customHeight="1"/>
  <cols>
    <col min="1" max="5" width="17.6640625" customWidth="1"/>
    <col min="6" max="10" width="17.6640625" hidden="1" customWidth="1"/>
    <col min="11" max="26" width="9" customWidth="1"/>
  </cols>
  <sheetData>
    <row r="1" spans="1:10" ht="20">
      <c r="A1" s="240" t="s">
        <v>391</v>
      </c>
      <c r="B1" s="240"/>
      <c r="C1" s="240"/>
      <c r="D1" s="239" t="s">
        <v>585</v>
      </c>
      <c r="E1" s="239"/>
      <c r="F1" s="43" t="s">
        <v>391</v>
      </c>
      <c r="G1" s="4"/>
      <c r="H1" s="4"/>
      <c r="I1" s="4"/>
      <c r="J1" s="4"/>
    </row>
    <row r="2" spans="1:10" ht="26.25" customHeight="1">
      <c r="A2" s="66"/>
      <c r="B2" s="66" t="s">
        <v>392</v>
      </c>
      <c r="C2" s="66" t="s">
        <v>393</v>
      </c>
      <c r="D2" s="66" t="s">
        <v>394</v>
      </c>
      <c r="E2" s="66" t="s">
        <v>395</v>
      </c>
      <c r="F2" s="58" t="s">
        <v>0</v>
      </c>
      <c r="G2" s="55" t="s">
        <v>392</v>
      </c>
      <c r="H2" s="55" t="s">
        <v>393</v>
      </c>
      <c r="I2" s="55" t="s">
        <v>394</v>
      </c>
      <c r="J2" s="55" t="s">
        <v>395</v>
      </c>
    </row>
    <row r="3" spans="1:10" ht="18" customHeight="1">
      <c r="A3" s="60" t="s">
        <v>127</v>
      </c>
      <c r="B3" s="61">
        <f>G3+(G3*Markup!$B$8+Markup!$B$14)</f>
        <v>35</v>
      </c>
      <c r="C3" s="61">
        <f>H3+(H3*Markup!$B$8+Markup!$B$14)</f>
        <v>55</v>
      </c>
      <c r="D3" s="61">
        <f>I3+(I3*Markup!$B$8+Markup!$B$14)</f>
        <v>110</v>
      </c>
      <c r="E3" s="61">
        <f>J3+(J3*Markup!$B$8+Markup!$B$14)</f>
        <v>35</v>
      </c>
      <c r="F3" s="36" t="s">
        <v>127</v>
      </c>
      <c r="G3" s="8">
        <v>35</v>
      </c>
      <c r="H3" s="8">
        <v>55</v>
      </c>
      <c r="I3" s="8">
        <v>110</v>
      </c>
      <c r="J3" s="8">
        <v>35</v>
      </c>
    </row>
    <row r="4" spans="1:10" ht="18" customHeight="1">
      <c r="A4" s="60" t="s">
        <v>396</v>
      </c>
      <c r="B4" s="61">
        <f>G4+(G4*Markup!$B$8+Markup!$B$14)</f>
        <v>17</v>
      </c>
      <c r="C4" s="61">
        <f>H4+(H4*Markup!$B$8+Markup!$B$14)</f>
        <v>23</v>
      </c>
      <c r="D4" s="61">
        <f>I4+(I4*Markup!$B$8+Markup!$B$14)</f>
        <v>40</v>
      </c>
      <c r="E4" s="61">
        <f>J4+(J4*Markup!$B$8+Markup!$B$14)</f>
        <v>17</v>
      </c>
      <c r="F4" s="36" t="s">
        <v>396</v>
      </c>
      <c r="G4" s="8">
        <v>17</v>
      </c>
      <c r="H4" s="8">
        <v>23</v>
      </c>
      <c r="I4" s="8">
        <v>40</v>
      </c>
      <c r="J4" s="8">
        <v>17</v>
      </c>
    </row>
    <row r="5" spans="1:10" ht="18" customHeight="1">
      <c r="A5" s="60" t="s">
        <v>102</v>
      </c>
      <c r="B5" s="61">
        <f>G5+(G5*Markup!$B$8+Markup!$B$14)</f>
        <v>19</v>
      </c>
      <c r="C5" s="61">
        <f>H5+(H5*Markup!$B$8+Markup!$B$14)</f>
        <v>25</v>
      </c>
      <c r="D5" s="61">
        <f>I5+(I5*Markup!$B$8+Markup!$B$14)</f>
        <v>42</v>
      </c>
      <c r="E5" s="61">
        <f>J5+(J5*Markup!$B$8+Markup!$B$14)</f>
        <v>17</v>
      </c>
      <c r="F5" s="36" t="s">
        <v>102</v>
      </c>
      <c r="G5" s="8">
        <v>19</v>
      </c>
      <c r="H5" s="8">
        <v>25</v>
      </c>
      <c r="I5" s="8">
        <v>42</v>
      </c>
      <c r="J5" s="8">
        <v>17</v>
      </c>
    </row>
    <row r="6" spans="1:10" ht="18" customHeight="1">
      <c r="A6" s="60" t="s">
        <v>397</v>
      </c>
      <c r="B6" s="61">
        <f>G6+(G6*Markup!$B$8+Markup!$B$14)</f>
        <v>22</v>
      </c>
      <c r="C6" s="61">
        <f>H6+(H6*Markup!$B$8+Markup!$B$14)</f>
        <v>27</v>
      </c>
      <c r="D6" s="61">
        <f>I6+(I6*Markup!$B$8+Markup!$B$14)</f>
        <v>48</v>
      </c>
      <c r="E6" s="61">
        <f>J6+(J6*Markup!$B$8+Markup!$B$14)</f>
        <v>22</v>
      </c>
      <c r="F6" s="36" t="s">
        <v>397</v>
      </c>
      <c r="G6" s="8">
        <v>22</v>
      </c>
      <c r="H6" s="8">
        <v>27</v>
      </c>
      <c r="I6" s="8">
        <v>48</v>
      </c>
      <c r="J6" s="8">
        <v>22</v>
      </c>
    </row>
    <row r="7" spans="1:10" ht="18" customHeight="1">
      <c r="A7" s="60" t="s">
        <v>398</v>
      </c>
      <c r="B7" s="61">
        <f>G7+(G7*Markup!$B$8+Markup!$B$14)</f>
        <v>22</v>
      </c>
      <c r="C7" s="61">
        <f>H7+(H7*Markup!$B$8+Markup!$B$14)</f>
        <v>27</v>
      </c>
      <c r="D7" s="61">
        <f>I7+(I7*Markup!$B$8+Markup!$B$14)</f>
        <v>48</v>
      </c>
      <c r="E7" s="61">
        <f>J7+(J7*Markup!$B$8+Markup!$B$14)</f>
        <v>22</v>
      </c>
      <c r="F7" s="36" t="s">
        <v>398</v>
      </c>
      <c r="G7" s="8">
        <v>22</v>
      </c>
      <c r="H7" s="8">
        <v>27</v>
      </c>
      <c r="I7" s="8">
        <v>48</v>
      </c>
      <c r="J7" s="8">
        <v>22</v>
      </c>
    </row>
    <row r="8" spans="1:10" ht="18" customHeight="1">
      <c r="A8" s="60" t="s">
        <v>37</v>
      </c>
      <c r="B8" s="61">
        <f>G8+(G8*Markup!$B$8+Markup!$B$14)</f>
        <v>35</v>
      </c>
      <c r="C8" s="61">
        <f>H8+(H8*Markup!$B$8+Markup!$B$14)</f>
        <v>95</v>
      </c>
      <c r="D8" s="61">
        <f>I8+(I8*Markup!$B$8+Markup!$B$14)</f>
        <v>140</v>
      </c>
      <c r="E8" s="61">
        <f>J8+(J8*Markup!$B$8+Markup!$B$14)</f>
        <v>35</v>
      </c>
      <c r="F8" s="36" t="s">
        <v>37</v>
      </c>
      <c r="G8" s="8">
        <v>35</v>
      </c>
      <c r="H8" s="8">
        <v>95</v>
      </c>
      <c r="I8" s="8">
        <v>140</v>
      </c>
      <c r="J8" s="8">
        <v>35</v>
      </c>
    </row>
    <row r="9" spans="1:10" ht="18" customHeight="1">
      <c r="A9" s="60" t="s">
        <v>47</v>
      </c>
      <c r="B9" s="61">
        <f>G9+(G9*Markup!$B$8+Markup!$B$14)</f>
        <v>35</v>
      </c>
      <c r="C9" s="61">
        <f>H9+(H9*Markup!$B$8+Markup!$B$14)</f>
        <v>95</v>
      </c>
      <c r="D9" s="61">
        <f>I9+(I9*Markup!$B$8+Markup!$B$14)</f>
        <v>140</v>
      </c>
      <c r="E9" s="61">
        <f>J9+(J9*Markup!$B$8+Markup!$B$14)</f>
        <v>35</v>
      </c>
      <c r="F9" s="36" t="s">
        <v>47</v>
      </c>
      <c r="G9" s="8">
        <v>35</v>
      </c>
      <c r="H9" s="8">
        <v>95</v>
      </c>
      <c r="I9" s="8">
        <v>140</v>
      </c>
      <c r="J9" s="8">
        <v>35</v>
      </c>
    </row>
    <row r="10" spans="1:10" ht="18" customHeight="1">
      <c r="A10" s="60" t="s">
        <v>399</v>
      </c>
      <c r="B10" s="61">
        <f>G10+(G10*Markup!$B$8+Markup!$B$14)</f>
        <v>18</v>
      </c>
      <c r="C10" s="61">
        <f>H10+(H10*Markup!$B$8+Markup!$B$14)</f>
        <v>28</v>
      </c>
      <c r="D10" s="61">
        <f>I10+(I10*Markup!$B$8+Markup!$B$14)</f>
        <v>55</v>
      </c>
      <c r="E10" s="61">
        <f>J10+(J10*Markup!$B$8+Markup!$B$14)</f>
        <v>18</v>
      </c>
      <c r="F10" s="36" t="s">
        <v>399</v>
      </c>
      <c r="G10" s="8">
        <v>18</v>
      </c>
      <c r="H10" s="8">
        <v>28</v>
      </c>
      <c r="I10" s="8">
        <v>55</v>
      </c>
      <c r="J10" s="8">
        <v>18</v>
      </c>
    </row>
    <row r="11" spans="1:10" ht="18" customHeight="1">
      <c r="A11" s="60" t="s">
        <v>400</v>
      </c>
      <c r="B11" s="61">
        <f>G11+(G11*Markup!$B$8+Markup!$B$14)</f>
        <v>24</v>
      </c>
      <c r="C11" s="61">
        <f>H11+(H11*Markup!$B$8+Markup!$B$14)</f>
        <v>38</v>
      </c>
      <c r="D11" s="61">
        <f>I11+(I11*Markup!$B$8+Markup!$B$14)</f>
        <v>72</v>
      </c>
      <c r="E11" s="61">
        <f>J11+(J11*Markup!$B$8+Markup!$B$14)</f>
        <v>24</v>
      </c>
      <c r="F11" s="36" t="s">
        <v>400</v>
      </c>
      <c r="G11" s="8">
        <v>24</v>
      </c>
      <c r="H11" s="8">
        <v>38</v>
      </c>
      <c r="I11" s="8">
        <v>72</v>
      </c>
      <c r="J11" s="8">
        <v>24</v>
      </c>
    </row>
    <row r="12" spans="1:10" ht="18" customHeight="1">
      <c r="A12" s="60" t="s">
        <v>401</v>
      </c>
      <c r="B12" s="61">
        <f>G12+(G12*Markup!$B$8+Markup!$B$14)</f>
        <v>45</v>
      </c>
      <c r="C12" s="61">
        <f>H12+(H12*Markup!$B$8+Markup!$B$14)</f>
        <v>65</v>
      </c>
      <c r="D12" s="61">
        <f>I12+(I12*Markup!$B$8+Markup!$B$14)</f>
        <v>120</v>
      </c>
      <c r="E12" s="61">
        <f>J12+(J12*Markup!$B$8+Markup!$B$14)</f>
        <v>45</v>
      </c>
      <c r="F12" s="36" t="s">
        <v>401</v>
      </c>
      <c r="G12" s="8">
        <v>45</v>
      </c>
      <c r="H12" s="8">
        <v>65</v>
      </c>
      <c r="I12" s="8">
        <v>120</v>
      </c>
      <c r="J12" s="8">
        <v>45</v>
      </c>
    </row>
    <row r="13" spans="1:10" ht="18" customHeight="1">
      <c r="A13" s="60" t="s">
        <v>402</v>
      </c>
      <c r="B13" s="61">
        <f>G13+(G13*Markup!$B$8+Markup!$B$14)</f>
        <v>30</v>
      </c>
      <c r="C13" s="61">
        <f>H13+(H13*Markup!$B$8+Markup!$B$14)</f>
        <v>55</v>
      </c>
      <c r="D13" s="61">
        <f>I13+(I13*Markup!$B$8+Markup!$B$14)</f>
        <v>105</v>
      </c>
      <c r="E13" s="61">
        <f>J13+(J13*Markup!$B$8+Markup!$B$14)</f>
        <v>30</v>
      </c>
      <c r="F13" s="36" t="s">
        <v>402</v>
      </c>
      <c r="G13" s="8">
        <v>30</v>
      </c>
      <c r="H13" s="8">
        <v>55</v>
      </c>
      <c r="I13" s="8">
        <v>105</v>
      </c>
      <c r="J13" s="8">
        <v>30</v>
      </c>
    </row>
    <row r="14" spans="1:10" ht="18" customHeight="1">
      <c r="A14" s="60" t="s">
        <v>403</v>
      </c>
      <c r="B14" s="61">
        <f>G14+(G14*Markup!$B$8+Markup!$B$14)</f>
        <v>30</v>
      </c>
      <c r="C14" s="61">
        <f>H14+(H14*Markup!$B$8+Markup!$B$14)</f>
        <v>55</v>
      </c>
      <c r="D14" s="61">
        <f>I14+(I14*Markup!$B$8+Markup!$B$14)</f>
        <v>105</v>
      </c>
      <c r="E14" s="61">
        <f>J14+(J14*Markup!$B$8+Markup!$B$14)</f>
        <v>30</v>
      </c>
      <c r="F14" s="36" t="s">
        <v>403</v>
      </c>
      <c r="G14" s="8">
        <v>30</v>
      </c>
      <c r="H14" s="8">
        <v>55</v>
      </c>
      <c r="I14" s="8">
        <v>105</v>
      </c>
      <c r="J14" s="8">
        <v>30</v>
      </c>
    </row>
    <row r="15" spans="1:10" ht="18" customHeight="1">
      <c r="A15" s="60" t="s">
        <v>404</v>
      </c>
      <c r="B15" s="61">
        <f>G15+(G15*Markup!$B$8+Markup!$B$14)</f>
        <v>33</v>
      </c>
      <c r="C15" s="61">
        <f>H15+(H15*Markup!$B$8+Markup!$B$14)</f>
        <v>47</v>
      </c>
      <c r="D15" s="61">
        <f>I15+(I15*Markup!$B$8+Markup!$B$14)</f>
        <v>86</v>
      </c>
      <c r="E15" s="61">
        <f>J15+(J15*Markup!$B$8+Markup!$B$14)</f>
        <v>33</v>
      </c>
      <c r="F15" s="36" t="s">
        <v>404</v>
      </c>
      <c r="G15" s="8">
        <v>33</v>
      </c>
      <c r="H15" s="8">
        <v>47</v>
      </c>
      <c r="I15" s="8">
        <v>86</v>
      </c>
      <c r="J15" s="8">
        <v>33</v>
      </c>
    </row>
    <row r="16" spans="1:10" ht="18" customHeight="1">
      <c r="A16" s="60" t="s">
        <v>405</v>
      </c>
      <c r="B16" s="61">
        <f>G16+(G16*Markup!$B$8+Markup!$B$14)</f>
        <v>15</v>
      </c>
      <c r="C16" s="61">
        <f>H16+(H16*Markup!$B$8+Markup!$B$14)</f>
        <v>25</v>
      </c>
      <c r="D16" s="61">
        <f>I16+(I16*Markup!$B$8+Markup!$B$14)</f>
        <v>50</v>
      </c>
      <c r="E16" s="61">
        <f>J16+(J16*Markup!$B$8+Markup!$B$14)</f>
        <v>15</v>
      </c>
      <c r="F16" s="36" t="s">
        <v>405</v>
      </c>
      <c r="G16" s="8">
        <v>15</v>
      </c>
      <c r="H16" s="8">
        <v>25</v>
      </c>
      <c r="I16" s="8">
        <v>50</v>
      </c>
      <c r="J16" s="8">
        <v>15</v>
      </c>
    </row>
    <row r="17" spans="1:10" ht="18" customHeight="1">
      <c r="A17" s="82" t="s">
        <v>505</v>
      </c>
      <c r="B17" s="61">
        <f>G17+(G17*Markup!$B$8+Markup!$B$14)</f>
        <v>40</v>
      </c>
      <c r="C17" s="61">
        <f>H17+(H17*Markup!$B$8+Markup!$B$14)</f>
        <v>65</v>
      </c>
      <c r="D17" s="61">
        <f>I17+(I17*Markup!$B$8+Markup!$B$14)</f>
        <v>122</v>
      </c>
      <c r="E17" s="61">
        <f>J17+(J17*Markup!$B$8+Markup!$B$14)</f>
        <v>40</v>
      </c>
      <c r="F17" s="36" t="s">
        <v>505</v>
      </c>
      <c r="G17" s="8">
        <v>40</v>
      </c>
      <c r="H17" s="8">
        <v>65</v>
      </c>
      <c r="I17" s="8">
        <v>122</v>
      </c>
      <c r="J17" s="8">
        <v>40</v>
      </c>
    </row>
    <row r="18" spans="1:10" ht="18" customHeight="1">
      <c r="A18" s="60" t="s">
        <v>406</v>
      </c>
      <c r="B18" s="61">
        <f>G18+(G18*Markup!$B$8+Markup!$B$14)</f>
        <v>11</v>
      </c>
      <c r="C18" s="61">
        <f>H18+(H18*Markup!$B$8+Markup!$B$14)</f>
        <v>18</v>
      </c>
      <c r="D18" s="61">
        <f>I18+(I18*Markup!$B$8+Markup!$B$14)</f>
        <v>30</v>
      </c>
      <c r="E18" s="61">
        <f>J18+(J18*Markup!$B$8+Markup!$B$14)</f>
        <v>11</v>
      </c>
      <c r="F18" s="36" t="s">
        <v>406</v>
      </c>
      <c r="G18" s="8">
        <v>11</v>
      </c>
      <c r="H18" s="8">
        <v>18</v>
      </c>
      <c r="I18" s="8">
        <v>30</v>
      </c>
      <c r="J18" s="8">
        <v>11</v>
      </c>
    </row>
    <row r="19" spans="1:10" ht="18" customHeight="1">
      <c r="A19" s="60" t="s">
        <v>407</v>
      </c>
      <c r="B19" s="61">
        <f>G19+(G19*Markup!$B$8+Markup!$B$14)</f>
        <v>40</v>
      </c>
      <c r="C19" s="61">
        <f>H19+(H19*Markup!$B$8+Markup!$B$14)</f>
        <v>68</v>
      </c>
      <c r="D19" s="61">
        <f>I19+(I19*Markup!$B$8+Markup!$B$14)</f>
        <v>122</v>
      </c>
      <c r="E19" s="61">
        <f>J19+(J19*Markup!$B$8+Markup!$B$14)</f>
        <v>40</v>
      </c>
      <c r="F19" s="36" t="s">
        <v>407</v>
      </c>
      <c r="G19" s="8">
        <v>40</v>
      </c>
      <c r="H19" s="8">
        <v>68</v>
      </c>
      <c r="I19" s="8">
        <v>122</v>
      </c>
      <c r="J19" s="8">
        <v>40</v>
      </c>
    </row>
    <row r="20" spans="1:10" ht="18" customHeight="1">
      <c r="A20" s="60" t="s">
        <v>408</v>
      </c>
      <c r="B20" s="61">
        <f>G20+(G20*Markup!$B$8+Markup!$B$14)</f>
        <v>25</v>
      </c>
      <c r="C20" s="61">
        <f>H20+(H20*Markup!$B$8+Markup!$B$14)</f>
        <v>40</v>
      </c>
      <c r="D20" s="61">
        <f>I20+(I20*Markup!$B$8+Markup!$B$14)</f>
        <v>72</v>
      </c>
      <c r="E20" s="61">
        <f>J20+(J20*Markup!$B$8+Markup!$B$14)</f>
        <v>25</v>
      </c>
      <c r="F20" s="36" t="s">
        <v>408</v>
      </c>
      <c r="G20" s="8">
        <v>25</v>
      </c>
      <c r="H20" s="8">
        <v>40</v>
      </c>
      <c r="I20" s="8">
        <v>72</v>
      </c>
      <c r="J20" s="8">
        <v>25</v>
      </c>
    </row>
    <row r="21" spans="1:10" ht="18" customHeight="1">
      <c r="A21" s="60" t="s">
        <v>409</v>
      </c>
      <c r="B21" s="61">
        <f>G21+(G21*Markup!$B$8+Markup!$B$14)</f>
        <v>28</v>
      </c>
      <c r="C21" s="61">
        <f>H21+(H21*Markup!$B$8+Markup!$B$14)</f>
        <v>48</v>
      </c>
      <c r="D21" s="61">
        <f>I21+(I21*Markup!$B$8+Markup!$B$14)</f>
        <v>90</v>
      </c>
      <c r="E21" s="61">
        <f>J21+(J21*Markup!$B$8+Markup!$B$14)</f>
        <v>28</v>
      </c>
      <c r="F21" s="36" t="s">
        <v>409</v>
      </c>
      <c r="G21" s="8">
        <v>28</v>
      </c>
      <c r="H21" s="8">
        <v>48</v>
      </c>
      <c r="I21" s="8">
        <v>90</v>
      </c>
      <c r="J21" s="8">
        <v>28</v>
      </c>
    </row>
    <row r="22" spans="1:10" ht="32" customHeight="1">
      <c r="A22" s="60" t="s">
        <v>410</v>
      </c>
      <c r="B22" s="61">
        <f>G22+(G22*Markup!$B$8+Markup!$B$14)</f>
        <v>35</v>
      </c>
      <c r="C22" s="61">
        <f>H22+(H22*Markup!$B$8+Markup!$B$14)</f>
        <v>58</v>
      </c>
      <c r="D22" s="61">
        <f>I22+(I22*Markup!$B$8+Markup!$B$14)</f>
        <v>105</v>
      </c>
      <c r="E22" s="61">
        <f>J22+(J22*Markup!$B$8+Markup!$B$14)</f>
        <v>35</v>
      </c>
      <c r="F22" s="28" t="s">
        <v>410</v>
      </c>
      <c r="G22" s="8">
        <v>35</v>
      </c>
      <c r="H22" s="8">
        <v>58</v>
      </c>
      <c r="I22" s="8">
        <v>105</v>
      </c>
      <c r="J22" s="8">
        <v>35</v>
      </c>
    </row>
    <row r="23" spans="1:10" ht="18" customHeight="1">
      <c r="A23" s="60" t="s">
        <v>285</v>
      </c>
      <c r="B23" s="61">
        <f>G23+(G23*Markup!$B$8+Markup!$B$14)</f>
        <v>10</v>
      </c>
      <c r="C23" s="61">
        <f>H23+(H23*Markup!$B$8+Markup!$B$14)</f>
        <v>22</v>
      </c>
      <c r="D23" s="61">
        <f>I23+(I23*Markup!$B$8+Markup!$B$14)</f>
        <v>35</v>
      </c>
      <c r="E23" s="61">
        <f>J23+(J23*Markup!$B$8+Markup!$B$14)</f>
        <v>5</v>
      </c>
      <c r="F23" s="36" t="s">
        <v>285</v>
      </c>
      <c r="G23" s="8">
        <v>10</v>
      </c>
      <c r="H23" s="8">
        <v>22</v>
      </c>
      <c r="I23" s="8">
        <v>35</v>
      </c>
      <c r="J23" s="8">
        <v>5</v>
      </c>
    </row>
    <row r="24" spans="1:10" ht="18" customHeight="1">
      <c r="A24" s="60" t="s">
        <v>411</v>
      </c>
      <c r="B24" s="61">
        <f>G24+(G24*Markup!$B$8+Markup!$B$14)</f>
        <v>15</v>
      </c>
      <c r="C24" s="61">
        <f>H24+(H24*Markup!$B$8+Markup!$B$14)</f>
        <v>25</v>
      </c>
      <c r="D24" s="61">
        <f>I24+(I24*Markup!$B$8+Markup!$B$14)</f>
        <v>50</v>
      </c>
      <c r="E24" s="61">
        <f>J24+(J24*Markup!$B$8+Markup!$B$14)</f>
        <v>15</v>
      </c>
      <c r="F24" s="36" t="s">
        <v>411</v>
      </c>
      <c r="G24" s="8">
        <v>15</v>
      </c>
      <c r="H24" s="8">
        <v>25</v>
      </c>
      <c r="I24" s="8">
        <v>50</v>
      </c>
      <c r="J24" s="8">
        <v>15</v>
      </c>
    </row>
    <row r="25" spans="1:10" ht="18" customHeight="1">
      <c r="A25" s="60"/>
      <c r="B25" s="355" t="s">
        <v>602</v>
      </c>
      <c r="C25" s="356"/>
      <c r="D25" s="356"/>
      <c r="E25" s="357"/>
      <c r="F25" s="36"/>
      <c r="G25" s="358" t="s">
        <v>506</v>
      </c>
      <c r="H25" s="359"/>
      <c r="I25" s="359"/>
      <c r="J25" s="360"/>
    </row>
    <row r="26" spans="1:10" ht="18" customHeight="1">
      <c r="A26" s="60" t="s">
        <v>412</v>
      </c>
      <c r="B26" s="90">
        <f>G26+(G26*Markup!$B$8+Markup!$B$14)</f>
        <v>0.45</v>
      </c>
      <c r="C26" s="90">
        <f>H26+(H26*Markup!$B$8+Markup!$B$14)</f>
        <v>0.6</v>
      </c>
      <c r="D26" s="90">
        <f>I26+(I26*Markup!$B$8+Markup!$B$14)</f>
        <v>1.2</v>
      </c>
      <c r="E26" s="90">
        <f>J26+(J26*Markup!$B$8+Markup!$B$14)</f>
        <v>0.6</v>
      </c>
      <c r="F26" s="36" t="s">
        <v>412</v>
      </c>
      <c r="G26" s="8">
        <v>0.45</v>
      </c>
      <c r="H26" s="8">
        <v>0.6</v>
      </c>
      <c r="I26" s="8">
        <v>1.2</v>
      </c>
      <c r="J26" s="8">
        <v>0.6</v>
      </c>
    </row>
    <row r="27" spans="1:10" ht="15" customHeight="1">
      <c r="A27" s="361" t="s">
        <v>209</v>
      </c>
      <c r="B27" s="361"/>
      <c r="C27" s="361"/>
      <c r="D27" s="361"/>
      <c r="E27" s="361"/>
      <c r="F27" s="362" t="s">
        <v>209</v>
      </c>
      <c r="G27" s="255"/>
      <c r="H27" s="255"/>
      <c r="I27" s="255"/>
      <c r="J27" s="256"/>
    </row>
    <row r="28" spans="1:10" ht="18" customHeight="1">
      <c r="B28" s="1"/>
      <c r="C28" s="1"/>
      <c r="D28" s="1"/>
      <c r="E28" s="1"/>
      <c r="F28" s="4"/>
      <c r="G28" s="59"/>
      <c r="H28" s="59"/>
      <c r="I28" s="59"/>
      <c r="J28" s="59"/>
    </row>
    <row r="29" spans="1:10" ht="18" customHeight="1">
      <c r="F29" s="4"/>
      <c r="G29" s="4"/>
      <c r="H29" s="4"/>
      <c r="I29" s="4"/>
      <c r="J29" s="4"/>
    </row>
    <row r="30" spans="1:10" ht="21" customHeight="1">
      <c r="A30" s="353" t="s">
        <v>413</v>
      </c>
      <c r="B30" s="255"/>
      <c r="C30" s="255"/>
      <c r="D30" s="255"/>
      <c r="E30" s="256"/>
      <c r="F30" s="354" t="s">
        <v>414</v>
      </c>
      <c r="G30" s="255"/>
      <c r="H30" s="255"/>
      <c r="I30" s="255"/>
      <c r="J30" s="256"/>
    </row>
    <row r="31" spans="1:10" ht="18" customHeight="1">
      <c r="A31" s="245"/>
      <c r="B31" s="245"/>
      <c r="C31" s="245"/>
      <c r="D31" s="245"/>
      <c r="E31" s="245"/>
      <c r="F31" s="4"/>
      <c r="G31" s="4"/>
      <c r="H31" s="4"/>
      <c r="I31" s="4"/>
      <c r="J31" s="4"/>
    </row>
    <row r="32" spans="1:10" ht="18" customHeight="1">
      <c r="A32" s="352" t="s">
        <v>615</v>
      </c>
      <c r="B32" s="352"/>
      <c r="C32" s="352"/>
      <c r="D32" s="352"/>
      <c r="E32" s="352"/>
      <c r="F32" s="4"/>
      <c r="G32" s="4"/>
      <c r="H32" s="4"/>
      <c r="I32" s="4"/>
      <c r="J32" s="4"/>
    </row>
    <row r="33" spans="1:10" ht="15.75" customHeight="1">
      <c r="A33" s="245"/>
      <c r="B33" s="245"/>
      <c r="C33" s="245"/>
      <c r="D33" s="245"/>
      <c r="E33" s="245"/>
      <c r="F33" s="4"/>
      <c r="G33" s="4"/>
      <c r="H33" s="4"/>
      <c r="I33" s="4"/>
      <c r="J33" s="4"/>
    </row>
    <row r="34" spans="1:10" ht="15.75" customHeight="1">
      <c r="A34" s="245"/>
      <c r="B34" s="245"/>
      <c r="C34" s="245"/>
      <c r="D34" s="245"/>
      <c r="E34" s="245"/>
      <c r="F34" s="4"/>
      <c r="G34" s="4"/>
      <c r="H34" s="4"/>
      <c r="I34" s="4"/>
      <c r="J34" s="4"/>
    </row>
    <row r="35" spans="1:10" ht="15.75" customHeight="1">
      <c r="F35" s="4"/>
      <c r="G35" s="4"/>
      <c r="H35" s="4"/>
      <c r="I35" s="4"/>
      <c r="J35" s="4"/>
    </row>
    <row r="36" spans="1:10" ht="15.75" customHeight="1">
      <c r="F36" s="4"/>
      <c r="G36" s="4"/>
      <c r="H36" s="4"/>
      <c r="I36" s="4"/>
      <c r="J36" s="4"/>
    </row>
    <row r="37" spans="1:10" ht="15.75" customHeight="1">
      <c r="F37" s="4"/>
      <c r="G37" s="4"/>
      <c r="H37" s="4"/>
      <c r="I37" s="4"/>
      <c r="J37" s="4"/>
    </row>
    <row r="38" spans="1:10" ht="15.75" customHeight="1">
      <c r="F38" s="4"/>
      <c r="G38" s="4"/>
      <c r="H38" s="4"/>
      <c r="I38" s="4"/>
      <c r="J38" s="4"/>
    </row>
    <row r="39" spans="1:10" ht="15.75" customHeight="1">
      <c r="F39" s="4"/>
      <c r="G39" s="4"/>
      <c r="H39" s="4"/>
      <c r="I39" s="4"/>
      <c r="J39" s="4"/>
    </row>
    <row r="40" spans="1:10" ht="15.75" customHeight="1">
      <c r="F40" s="4"/>
      <c r="G40" s="4"/>
      <c r="H40" s="4"/>
      <c r="I40" s="4"/>
      <c r="J40" s="4"/>
    </row>
    <row r="41" spans="1:10" ht="15.75" customHeight="1">
      <c r="F41" s="4"/>
      <c r="G41" s="4"/>
      <c r="H41" s="4"/>
      <c r="I41" s="4"/>
      <c r="J41" s="4"/>
    </row>
    <row r="42" spans="1:10" ht="15.75" customHeight="1">
      <c r="F42" s="4"/>
      <c r="G42" s="4"/>
      <c r="H42" s="4"/>
      <c r="I42" s="4"/>
      <c r="J42" s="4"/>
    </row>
    <row r="43" spans="1:10" ht="15.75" customHeight="1">
      <c r="F43" s="4"/>
      <c r="G43" s="4"/>
      <c r="H43" s="4"/>
      <c r="I43" s="4"/>
      <c r="J43" s="4"/>
    </row>
    <row r="44" spans="1:10" ht="15.75" customHeight="1">
      <c r="F44" s="4"/>
      <c r="G44" s="4"/>
      <c r="H44" s="4"/>
      <c r="I44" s="4"/>
      <c r="J44" s="4"/>
    </row>
    <row r="45" spans="1:10" ht="15.75" customHeight="1">
      <c r="F45" s="4"/>
      <c r="G45" s="4"/>
      <c r="H45" s="4"/>
      <c r="I45" s="4"/>
      <c r="J45" s="4"/>
    </row>
    <row r="46" spans="1:10" ht="15.75" customHeight="1">
      <c r="F46" s="4"/>
      <c r="G46" s="4"/>
      <c r="H46" s="4"/>
      <c r="I46" s="4"/>
      <c r="J46" s="4"/>
    </row>
    <row r="47" spans="1:10" ht="15.75" customHeight="1">
      <c r="F47" s="4"/>
      <c r="G47" s="4"/>
      <c r="H47" s="4"/>
      <c r="I47" s="4"/>
      <c r="J47" s="4"/>
    </row>
    <row r="48" spans="1:10" ht="15.75" customHeight="1">
      <c r="F48" s="4"/>
      <c r="G48" s="4"/>
      <c r="H48" s="4"/>
      <c r="I48" s="4"/>
      <c r="J48" s="4"/>
    </row>
    <row r="49" spans="6:10" ht="15.75" customHeight="1">
      <c r="F49" s="4"/>
      <c r="G49" s="4"/>
      <c r="H49" s="4"/>
      <c r="I49" s="4"/>
      <c r="J49" s="4"/>
    </row>
    <row r="50" spans="6:10" ht="15.75" customHeight="1">
      <c r="F50" s="4"/>
      <c r="G50" s="4"/>
      <c r="H50" s="4"/>
      <c r="I50" s="4"/>
      <c r="J50" s="4"/>
    </row>
    <row r="51" spans="6:10" ht="15.75" customHeight="1">
      <c r="F51" s="4"/>
      <c r="G51" s="4"/>
      <c r="H51" s="4"/>
      <c r="I51" s="4"/>
      <c r="J51" s="4"/>
    </row>
    <row r="52" spans="6:10" ht="15.75" customHeight="1">
      <c r="F52" s="4"/>
      <c r="G52" s="4"/>
      <c r="H52" s="4"/>
      <c r="I52" s="4"/>
      <c r="J52" s="4"/>
    </row>
    <row r="53" spans="6:10" ht="15.75" customHeight="1">
      <c r="F53" s="4"/>
      <c r="G53" s="4"/>
      <c r="H53" s="4"/>
      <c r="I53" s="4"/>
      <c r="J53" s="4"/>
    </row>
    <row r="54" spans="6:10" ht="15.75" customHeight="1">
      <c r="F54" s="4"/>
      <c r="G54" s="4"/>
      <c r="H54" s="4"/>
      <c r="I54" s="4"/>
      <c r="J54" s="4"/>
    </row>
    <row r="55" spans="6:10" ht="15.75" customHeight="1">
      <c r="F55" s="4"/>
      <c r="G55" s="4"/>
      <c r="H55" s="4"/>
      <c r="I55" s="4"/>
      <c r="J55" s="4"/>
    </row>
    <row r="56" spans="6:10" ht="15.75" customHeight="1">
      <c r="F56" s="4"/>
      <c r="G56" s="4"/>
      <c r="H56" s="4"/>
      <c r="I56" s="4"/>
      <c r="J56" s="4"/>
    </row>
    <row r="57" spans="6:10" ht="15.75" customHeight="1">
      <c r="F57" s="4"/>
      <c r="G57" s="4"/>
      <c r="H57" s="4"/>
      <c r="I57" s="4"/>
      <c r="J57" s="4"/>
    </row>
    <row r="58" spans="6:10" ht="15.75" customHeight="1">
      <c r="F58" s="4"/>
      <c r="G58" s="4"/>
      <c r="H58" s="4"/>
      <c r="I58" s="4"/>
      <c r="J58" s="4"/>
    </row>
    <row r="59" spans="6:10" ht="15.75" customHeight="1">
      <c r="F59" s="4"/>
      <c r="G59" s="4"/>
      <c r="H59" s="4"/>
      <c r="I59" s="4"/>
      <c r="J59" s="4"/>
    </row>
    <row r="60" spans="6:10" ht="15.75" customHeight="1">
      <c r="F60" s="4"/>
      <c r="G60" s="4"/>
      <c r="H60" s="4"/>
      <c r="I60" s="4"/>
      <c r="J60" s="4"/>
    </row>
    <row r="61" spans="6:10" ht="15.75" customHeight="1">
      <c r="F61" s="4"/>
      <c r="G61" s="4"/>
      <c r="H61" s="4"/>
      <c r="I61" s="4"/>
      <c r="J61" s="4"/>
    </row>
    <row r="62" spans="6:10" ht="15.75" customHeight="1">
      <c r="F62" s="4"/>
      <c r="G62" s="4"/>
      <c r="H62" s="4"/>
      <c r="I62" s="4"/>
      <c r="J62" s="4"/>
    </row>
    <row r="63" spans="6:10" ht="15.75" customHeight="1">
      <c r="F63" s="4"/>
      <c r="G63" s="4"/>
      <c r="H63" s="4"/>
      <c r="I63" s="4"/>
      <c r="J63" s="4"/>
    </row>
    <row r="64" spans="6:10" ht="15.75" customHeight="1">
      <c r="F64" s="4"/>
      <c r="G64" s="4"/>
      <c r="H64" s="4"/>
      <c r="I64" s="4"/>
      <c r="J64" s="4"/>
    </row>
    <row r="65" spans="6:10" ht="15.75" customHeight="1">
      <c r="F65" s="4"/>
      <c r="G65" s="4"/>
      <c r="H65" s="4"/>
      <c r="I65" s="4"/>
      <c r="J65" s="4"/>
    </row>
    <row r="66" spans="6:10" ht="15.75" customHeight="1">
      <c r="F66" s="4"/>
      <c r="G66" s="4"/>
      <c r="H66" s="4"/>
      <c r="I66" s="4"/>
      <c r="J66" s="4"/>
    </row>
    <row r="67" spans="6:10" ht="15.75" customHeight="1">
      <c r="F67" s="4"/>
      <c r="G67" s="4"/>
      <c r="H67" s="4"/>
      <c r="I67" s="4"/>
      <c r="J67" s="4"/>
    </row>
    <row r="68" spans="6:10" ht="15.75" customHeight="1">
      <c r="F68" s="4"/>
      <c r="G68" s="4"/>
      <c r="H68" s="4"/>
      <c r="I68" s="4"/>
      <c r="J68" s="4"/>
    </row>
    <row r="69" spans="6:10" ht="15.75" customHeight="1">
      <c r="F69" s="4"/>
      <c r="G69" s="4"/>
      <c r="H69" s="4"/>
      <c r="I69" s="4"/>
      <c r="J69" s="4"/>
    </row>
    <row r="70" spans="6:10" ht="15.75" customHeight="1">
      <c r="F70" s="4"/>
      <c r="G70" s="4"/>
      <c r="H70" s="4"/>
      <c r="I70" s="4"/>
      <c r="J70" s="4"/>
    </row>
    <row r="71" spans="6:10" ht="15.75" customHeight="1">
      <c r="F71" s="4"/>
      <c r="G71" s="4"/>
      <c r="H71" s="4"/>
      <c r="I71" s="4"/>
      <c r="J71" s="4"/>
    </row>
    <row r="72" spans="6:10" ht="15.75" customHeight="1">
      <c r="F72" s="4"/>
      <c r="G72" s="4"/>
      <c r="H72" s="4"/>
      <c r="I72" s="4"/>
      <c r="J72" s="4"/>
    </row>
    <row r="73" spans="6:10" ht="15.75" customHeight="1">
      <c r="F73" s="4"/>
      <c r="G73" s="4"/>
      <c r="H73" s="4"/>
      <c r="I73" s="4"/>
      <c r="J73" s="4"/>
    </row>
    <row r="74" spans="6:10" ht="15.75" customHeight="1">
      <c r="F74" s="4"/>
      <c r="G74" s="4"/>
      <c r="H74" s="4"/>
      <c r="I74" s="4"/>
      <c r="J74" s="4"/>
    </row>
    <row r="75" spans="6:10" ht="15.75" customHeight="1">
      <c r="F75" s="4"/>
      <c r="G75" s="4"/>
      <c r="H75" s="4"/>
      <c r="I75" s="4"/>
      <c r="J75" s="4"/>
    </row>
    <row r="76" spans="6:10" ht="15.75" customHeight="1">
      <c r="F76" s="4"/>
      <c r="G76" s="4"/>
      <c r="H76" s="4"/>
      <c r="I76" s="4"/>
      <c r="J76" s="4"/>
    </row>
    <row r="77" spans="6:10" ht="15.75" customHeight="1">
      <c r="F77" s="4"/>
      <c r="G77" s="4"/>
      <c r="H77" s="4"/>
      <c r="I77" s="4"/>
      <c r="J77" s="4"/>
    </row>
    <row r="78" spans="6:10" ht="15.75" customHeight="1">
      <c r="F78" s="4"/>
      <c r="G78" s="4"/>
      <c r="H78" s="4"/>
      <c r="I78" s="4"/>
      <c r="J78" s="4"/>
    </row>
    <row r="79" spans="6:10" ht="15.75" customHeight="1">
      <c r="F79" s="4"/>
      <c r="G79" s="4"/>
      <c r="H79" s="4"/>
      <c r="I79" s="4"/>
      <c r="J79" s="4"/>
    </row>
    <row r="80" spans="6:10" ht="15.75" customHeight="1">
      <c r="F80" s="4"/>
      <c r="G80" s="4"/>
      <c r="H80" s="4"/>
      <c r="I80" s="4"/>
      <c r="J80" s="4"/>
    </row>
    <row r="81" spans="6:10" ht="15.75" customHeight="1">
      <c r="F81" s="4"/>
      <c r="G81" s="4"/>
      <c r="H81" s="4"/>
      <c r="I81" s="4"/>
      <c r="J81" s="4"/>
    </row>
    <row r="82" spans="6:10" ht="15.75" customHeight="1">
      <c r="F82" s="4"/>
      <c r="G82" s="4"/>
      <c r="H82" s="4"/>
      <c r="I82" s="4"/>
      <c r="J82" s="4"/>
    </row>
    <row r="83" spans="6:10" ht="15.75" customHeight="1">
      <c r="F83" s="4"/>
      <c r="G83" s="4"/>
      <c r="H83" s="4"/>
      <c r="I83" s="4"/>
      <c r="J83" s="4"/>
    </row>
    <row r="84" spans="6:10" ht="15.75" customHeight="1">
      <c r="F84" s="4"/>
      <c r="G84" s="4"/>
      <c r="H84" s="4"/>
      <c r="I84" s="4"/>
      <c r="J84" s="4"/>
    </row>
    <row r="85" spans="6:10" ht="15.75" customHeight="1">
      <c r="F85" s="4"/>
      <c r="G85" s="4"/>
      <c r="H85" s="4"/>
      <c r="I85" s="4"/>
      <c r="J85" s="4"/>
    </row>
    <row r="86" spans="6:10" ht="15.75" customHeight="1">
      <c r="F86" s="4"/>
      <c r="G86" s="4"/>
      <c r="H86" s="4"/>
      <c r="I86" s="4"/>
      <c r="J86" s="4"/>
    </row>
    <row r="87" spans="6:10" ht="15.75" customHeight="1">
      <c r="F87" s="4"/>
      <c r="G87" s="4"/>
      <c r="H87" s="4"/>
      <c r="I87" s="4"/>
      <c r="J87" s="4"/>
    </row>
    <row r="88" spans="6:10" ht="15.75" customHeight="1">
      <c r="F88" s="4"/>
      <c r="G88" s="4"/>
      <c r="H88" s="4"/>
      <c r="I88" s="4"/>
      <c r="J88" s="4"/>
    </row>
    <row r="89" spans="6:10" ht="15.75" customHeight="1">
      <c r="F89" s="4"/>
      <c r="G89" s="4"/>
      <c r="H89" s="4"/>
      <c r="I89" s="4"/>
      <c r="J89" s="4"/>
    </row>
    <row r="90" spans="6:10" ht="15.75" customHeight="1">
      <c r="F90" s="4"/>
      <c r="G90" s="4"/>
      <c r="H90" s="4"/>
      <c r="I90" s="4"/>
      <c r="J90" s="4"/>
    </row>
    <row r="91" spans="6:10" ht="15.75" customHeight="1">
      <c r="F91" s="4"/>
      <c r="G91" s="4"/>
      <c r="H91" s="4"/>
      <c r="I91" s="4"/>
      <c r="J91" s="4"/>
    </row>
    <row r="92" spans="6:10" ht="15.75" customHeight="1">
      <c r="F92" s="4"/>
      <c r="G92" s="4"/>
      <c r="H92" s="4"/>
      <c r="I92" s="4"/>
      <c r="J92" s="4"/>
    </row>
    <row r="93" spans="6:10" ht="15.75" customHeight="1">
      <c r="F93" s="4"/>
      <c r="G93" s="4"/>
      <c r="H93" s="4"/>
      <c r="I93" s="4"/>
      <c r="J93" s="4"/>
    </row>
    <row r="94" spans="6:10" ht="15.75" customHeight="1">
      <c r="F94" s="4"/>
      <c r="G94" s="4"/>
      <c r="H94" s="4"/>
      <c r="I94" s="4"/>
      <c r="J94" s="4"/>
    </row>
    <row r="95" spans="6:10" ht="15.75" customHeight="1">
      <c r="F95" s="4"/>
      <c r="G95" s="4"/>
      <c r="H95" s="4"/>
      <c r="I95" s="4"/>
      <c r="J95" s="4"/>
    </row>
    <row r="96" spans="6:10" ht="15.75" customHeight="1">
      <c r="F96" s="4"/>
      <c r="G96" s="4"/>
      <c r="H96" s="4"/>
      <c r="I96" s="4"/>
      <c r="J96" s="4"/>
    </row>
    <row r="97" spans="6:10" ht="15.75" customHeight="1">
      <c r="F97" s="4"/>
      <c r="G97" s="4"/>
      <c r="H97" s="4"/>
      <c r="I97" s="4"/>
      <c r="J97" s="4"/>
    </row>
    <row r="98" spans="6:10" ht="15.75" customHeight="1">
      <c r="F98" s="4"/>
      <c r="G98" s="4"/>
      <c r="H98" s="4"/>
      <c r="I98" s="4"/>
      <c r="J98" s="4"/>
    </row>
    <row r="99" spans="6:10" ht="15.75" customHeight="1">
      <c r="F99" s="4"/>
      <c r="G99" s="4"/>
      <c r="H99" s="4"/>
      <c r="I99" s="4"/>
      <c r="J99" s="4"/>
    </row>
    <row r="100" spans="6:10" ht="15.75" customHeight="1">
      <c r="F100" s="4"/>
      <c r="G100" s="4"/>
      <c r="H100" s="4"/>
      <c r="I100" s="4"/>
      <c r="J100" s="4"/>
    </row>
    <row r="101" spans="6:10" ht="15.75" customHeight="1">
      <c r="F101" s="4"/>
      <c r="G101" s="4"/>
      <c r="H101" s="4"/>
      <c r="I101" s="4"/>
      <c r="J101" s="4"/>
    </row>
    <row r="102" spans="6:10" ht="15.75" customHeight="1">
      <c r="F102" s="4"/>
      <c r="G102" s="4"/>
      <c r="H102" s="4"/>
      <c r="I102" s="4"/>
      <c r="J102" s="4"/>
    </row>
    <row r="103" spans="6:10" ht="15.75" customHeight="1">
      <c r="F103" s="4"/>
      <c r="G103" s="4"/>
      <c r="H103" s="4"/>
      <c r="I103" s="4"/>
      <c r="J103" s="4"/>
    </row>
    <row r="104" spans="6:10" ht="15.75" customHeight="1">
      <c r="F104" s="4"/>
      <c r="G104" s="4"/>
      <c r="H104" s="4"/>
      <c r="I104" s="4"/>
      <c r="J104" s="4"/>
    </row>
    <row r="105" spans="6:10" ht="15.75" customHeight="1">
      <c r="F105" s="4"/>
      <c r="G105" s="4"/>
      <c r="H105" s="4"/>
      <c r="I105" s="4"/>
      <c r="J105" s="4"/>
    </row>
    <row r="106" spans="6:10" ht="15.75" customHeight="1">
      <c r="F106" s="4"/>
      <c r="G106" s="4"/>
      <c r="H106" s="4"/>
      <c r="I106" s="4"/>
      <c r="J106" s="4"/>
    </row>
    <row r="107" spans="6:10" ht="15.75" customHeight="1">
      <c r="F107" s="4"/>
      <c r="G107" s="4"/>
      <c r="H107" s="4"/>
      <c r="I107" s="4"/>
      <c r="J107" s="4"/>
    </row>
    <row r="108" spans="6:10" ht="15.75" customHeight="1">
      <c r="F108" s="4"/>
      <c r="G108" s="4"/>
      <c r="H108" s="4"/>
      <c r="I108" s="4"/>
      <c r="J108" s="4"/>
    </row>
    <row r="109" spans="6:10" ht="15.75" customHeight="1">
      <c r="F109" s="4"/>
      <c r="G109" s="4"/>
      <c r="H109" s="4"/>
      <c r="I109" s="4"/>
      <c r="J109" s="4"/>
    </row>
    <row r="110" spans="6:10" ht="15.75" customHeight="1">
      <c r="F110" s="4"/>
      <c r="G110" s="4"/>
      <c r="H110" s="4"/>
      <c r="I110" s="4"/>
      <c r="J110" s="4"/>
    </row>
    <row r="111" spans="6:10" ht="15.75" customHeight="1">
      <c r="F111" s="4"/>
      <c r="G111" s="4"/>
      <c r="H111" s="4"/>
      <c r="I111" s="4"/>
      <c r="J111" s="4"/>
    </row>
    <row r="112" spans="6:10" ht="15.75" customHeight="1">
      <c r="F112" s="4"/>
      <c r="G112" s="4"/>
      <c r="H112" s="4"/>
      <c r="I112" s="4"/>
      <c r="J112" s="4"/>
    </row>
    <row r="113" spans="6:10" ht="15.75" customHeight="1">
      <c r="F113" s="4"/>
      <c r="G113" s="4"/>
      <c r="H113" s="4"/>
      <c r="I113" s="4"/>
      <c r="J113" s="4"/>
    </row>
    <row r="114" spans="6:10" ht="15.75" customHeight="1">
      <c r="F114" s="4"/>
      <c r="G114" s="4"/>
      <c r="H114" s="4"/>
      <c r="I114" s="4"/>
      <c r="J114" s="4"/>
    </row>
    <row r="115" spans="6:10" ht="15.75" customHeight="1">
      <c r="F115" s="4"/>
      <c r="G115" s="4"/>
      <c r="H115" s="4"/>
      <c r="I115" s="4"/>
      <c r="J115" s="4"/>
    </row>
    <row r="116" spans="6:10" ht="15.75" customHeight="1">
      <c r="F116" s="4"/>
      <c r="G116" s="4"/>
      <c r="H116" s="4"/>
      <c r="I116" s="4"/>
      <c r="J116" s="4"/>
    </row>
    <row r="117" spans="6:10" ht="15.75" customHeight="1">
      <c r="F117" s="4"/>
      <c r="G117" s="4"/>
      <c r="H117" s="4"/>
      <c r="I117" s="4"/>
      <c r="J117" s="4"/>
    </row>
    <row r="118" spans="6:10" ht="15.75" customHeight="1">
      <c r="F118" s="4"/>
      <c r="G118" s="4"/>
      <c r="H118" s="4"/>
      <c r="I118" s="4"/>
      <c r="J118" s="4"/>
    </row>
    <row r="119" spans="6:10" ht="15.75" customHeight="1">
      <c r="F119" s="4"/>
      <c r="G119" s="4"/>
      <c r="H119" s="4"/>
      <c r="I119" s="4"/>
      <c r="J119" s="4"/>
    </row>
    <row r="120" spans="6:10" ht="15.75" customHeight="1">
      <c r="F120" s="4"/>
      <c r="G120" s="4"/>
      <c r="H120" s="4"/>
      <c r="I120" s="4"/>
      <c r="J120" s="4"/>
    </row>
    <row r="121" spans="6:10" ht="15.75" customHeight="1">
      <c r="F121" s="4"/>
      <c r="G121" s="4"/>
      <c r="H121" s="4"/>
      <c r="I121" s="4"/>
      <c r="J121" s="4"/>
    </row>
    <row r="122" spans="6:10" ht="15.75" customHeight="1">
      <c r="F122" s="4"/>
      <c r="G122" s="4"/>
      <c r="H122" s="4"/>
      <c r="I122" s="4"/>
      <c r="J122" s="4"/>
    </row>
    <row r="123" spans="6:10" ht="15.75" customHeight="1">
      <c r="F123" s="4"/>
      <c r="G123" s="4"/>
      <c r="H123" s="4"/>
      <c r="I123" s="4"/>
      <c r="J123" s="4"/>
    </row>
    <row r="124" spans="6:10" ht="15.75" customHeight="1">
      <c r="F124" s="4"/>
      <c r="G124" s="4"/>
      <c r="H124" s="4"/>
      <c r="I124" s="4"/>
      <c r="J124" s="4"/>
    </row>
    <row r="125" spans="6:10" ht="15.75" customHeight="1">
      <c r="F125" s="4"/>
      <c r="G125" s="4"/>
      <c r="H125" s="4"/>
      <c r="I125" s="4"/>
      <c r="J125" s="4"/>
    </row>
    <row r="126" spans="6:10" ht="15.75" customHeight="1">
      <c r="F126" s="4"/>
      <c r="G126" s="4"/>
      <c r="H126" s="4"/>
      <c r="I126" s="4"/>
      <c r="J126" s="4"/>
    </row>
    <row r="127" spans="6:10" ht="15.75" customHeight="1">
      <c r="F127" s="4"/>
      <c r="G127" s="4"/>
      <c r="H127" s="4"/>
      <c r="I127" s="4"/>
      <c r="J127" s="4"/>
    </row>
    <row r="128" spans="6:10" ht="15.75" customHeight="1">
      <c r="F128" s="4"/>
      <c r="G128" s="4"/>
      <c r="H128" s="4"/>
      <c r="I128" s="4"/>
      <c r="J128" s="4"/>
    </row>
    <row r="129" spans="6:10" ht="15.75" customHeight="1">
      <c r="F129" s="4"/>
      <c r="G129" s="4"/>
      <c r="H129" s="4"/>
      <c r="I129" s="4"/>
      <c r="J129" s="4"/>
    </row>
    <row r="130" spans="6:10" ht="15.75" customHeight="1">
      <c r="F130" s="4"/>
      <c r="G130" s="4"/>
      <c r="H130" s="4"/>
      <c r="I130" s="4"/>
      <c r="J130" s="4"/>
    </row>
    <row r="131" spans="6:10" ht="15.75" customHeight="1">
      <c r="F131" s="4"/>
      <c r="G131" s="4"/>
      <c r="H131" s="4"/>
      <c r="I131" s="4"/>
      <c r="J131" s="4"/>
    </row>
    <row r="132" spans="6:10" ht="15.75" customHeight="1">
      <c r="F132" s="4"/>
      <c r="G132" s="4"/>
      <c r="H132" s="4"/>
      <c r="I132" s="4"/>
      <c r="J132" s="4"/>
    </row>
    <row r="133" spans="6:10" ht="15.75" customHeight="1">
      <c r="F133" s="4"/>
      <c r="G133" s="4"/>
      <c r="H133" s="4"/>
      <c r="I133" s="4"/>
      <c r="J133" s="4"/>
    </row>
    <row r="134" spans="6:10" ht="15.75" customHeight="1">
      <c r="F134" s="4"/>
      <c r="G134" s="4"/>
      <c r="H134" s="4"/>
      <c r="I134" s="4"/>
      <c r="J134" s="4"/>
    </row>
    <row r="135" spans="6:10" ht="15.75" customHeight="1">
      <c r="F135" s="4"/>
      <c r="G135" s="4"/>
      <c r="H135" s="4"/>
      <c r="I135" s="4"/>
      <c r="J135" s="4"/>
    </row>
    <row r="136" spans="6:10" ht="15.75" customHeight="1">
      <c r="F136" s="4"/>
      <c r="G136" s="4"/>
      <c r="H136" s="4"/>
      <c r="I136" s="4"/>
      <c r="J136" s="4"/>
    </row>
    <row r="137" spans="6:10" ht="15.75" customHeight="1">
      <c r="F137" s="4"/>
      <c r="G137" s="4"/>
      <c r="H137" s="4"/>
      <c r="I137" s="4"/>
      <c r="J137" s="4"/>
    </row>
    <row r="138" spans="6:10" ht="15.75" customHeight="1">
      <c r="F138" s="4"/>
      <c r="G138" s="4"/>
      <c r="H138" s="4"/>
      <c r="I138" s="4"/>
      <c r="J138" s="4"/>
    </row>
    <row r="139" spans="6:10" ht="15.75" customHeight="1">
      <c r="F139" s="4"/>
      <c r="G139" s="4"/>
      <c r="H139" s="4"/>
      <c r="I139" s="4"/>
      <c r="J139" s="4"/>
    </row>
    <row r="140" spans="6:10" ht="15.75" customHeight="1">
      <c r="F140" s="4"/>
      <c r="G140" s="4"/>
      <c r="H140" s="4"/>
      <c r="I140" s="4"/>
      <c r="J140" s="4"/>
    </row>
    <row r="141" spans="6:10" ht="15.75" customHeight="1">
      <c r="F141" s="4"/>
      <c r="G141" s="4"/>
      <c r="H141" s="4"/>
      <c r="I141" s="4"/>
      <c r="J141" s="4"/>
    </row>
    <row r="142" spans="6:10" ht="15.75" customHeight="1">
      <c r="F142" s="4"/>
      <c r="G142" s="4"/>
      <c r="H142" s="4"/>
      <c r="I142" s="4"/>
      <c r="J142" s="4"/>
    </row>
    <row r="143" spans="6:10" ht="15.75" customHeight="1">
      <c r="F143" s="4"/>
      <c r="G143" s="4"/>
      <c r="H143" s="4"/>
      <c r="I143" s="4"/>
      <c r="J143" s="4"/>
    </row>
    <row r="144" spans="6:10" ht="15.75" customHeight="1">
      <c r="F144" s="4"/>
      <c r="G144" s="4"/>
      <c r="H144" s="4"/>
      <c r="I144" s="4"/>
      <c r="J144" s="4"/>
    </row>
    <row r="145" spans="6:10" ht="15.75" customHeight="1">
      <c r="F145" s="4"/>
      <c r="G145" s="4"/>
      <c r="H145" s="4"/>
      <c r="I145" s="4"/>
      <c r="J145" s="4"/>
    </row>
    <row r="146" spans="6:10" ht="15.75" customHeight="1">
      <c r="F146" s="4"/>
      <c r="G146" s="4"/>
      <c r="H146" s="4"/>
      <c r="I146" s="4"/>
      <c r="J146" s="4"/>
    </row>
    <row r="147" spans="6:10" ht="15.75" customHeight="1">
      <c r="F147" s="4"/>
      <c r="G147" s="4"/>
      <c r="H147" s="4"/>
      <c r="I147" s="4"/>
      <c r="J147" s="4"/>
    </row>
    <row r="148" spans="6:10" ht="15.75" customHeight="1">
      <c r="F148" s="4"/>
      <c r="G148" s="4"/>
      <c r="H148" s="4"/>
      <c r="I148" s="4"/>
      <c r="J148" s="4"/>
    </row>
    <row r="149" spans="6:10" ht="15.75" customHeight="1">
      <c r="F149" s="4"/>
      <c r="G149" s="4"/>
      <c r="H149" s="4"/>
      <c r="I149" s="4"/>
      <c r="J149" s="4"/>
    </row>
    <row r="150" spans="6:10" ht="15.75" customHeight="1">
      <c r="F150" s="4"/>
      <c r="G150" s="4"/>
      <c r="H150" s="4"/>
      <c r="I150" s="4"/>
      <c r="J150" s="4"/>
    </row>
    <row r="151" spans="6:10" ht="15.75" customHeight="1">
      <c r="F151" s="4"/>
      <c r="G151" s="4"/>
      <c r="H151" s="4"/>
      <c r="I151" s="4"/>
      <c r="J151" s="4"/>
    </row>
    <row r="152" spans="6:10" ht="15.75" customHeight="1">
      <c r="F152" s="4"/>
      <c r="G152" s="4"/>
      <c r="H152" s="4"/>
      <c r="I152" s="4"/>
      <c r="J152" s="4"/>
    </row>
    <row r="153" spans="6:10" ht="15.75" customHeight="1">
      <c r="F153" s="4"/>
      <c r="G153" s="4"/>
      <c r="H153" s="4"/>
      <c r="I153" s="4"/>
      <c r="J153" s="4"/>
    </row>
    <row r="154" spans="6:10" ht="15.75" customHeight="1">
      <c r="F154" s="4"/>
      <c r="G154" s="4"/>
      <c r="H154" s="4"/>
      <c r="I154" s="4"/>
      <c r="J154" s="4"/>
    </row>
    <row r="155" spans="6:10" ht="15.75" customHeight="1">
      <c r="F155" s="4"/>
      <c r="G155" s="4"/>
      <c r="H155" s="4"/>
      <c r="I155" s="4"/>
      <c r="J155" s="4"/>
    </row>
    <row r="156" spans="6:10" ht="15.75" customHeight="1">
      <c r="F156" s="4"/>
      <c r="G156" s="4"/>
      <c r="H156" s="4"/>
      <c r="I156" s="4"/>
      <c r="J156" s="4"/>
    </row>
    <row r="157" spans="6:10" ht="15.75" customHeight="1">
      <c r="F157" s="4"/>
      <c r="G157" s="4"/>
      <c r="H157" s="4"/>
      <c r="I157" s="4"/>
      <c r="J157" s="4"/>
    </row>
    <row r="158" spans="6:10" ht="15.75" customHeight="1">
      <c r="F158" s="4"/>
      <c r="G158" s="4"/>
      <c r="H158" s="4"/>
      <c r="I158" s="4"/>
      <c r="J158" s="4"/>
    </row>
    <row r="159" spans="6:10" ht="15.75" customHeight="1">
      <c r="F159" s="4"/>
      <c r="G159" s="4"/>
      <c r="H159" s="4"/>
      <c r="I159" s="4"/>
      <c r="J159" s="4"/>
    </row>
    <row r="160" spans="6:10" ht="15.75" customHeight="1">
      <c r="F160" s="4"/>
      <c r="G160" s="4"/>
      <c r="H160" s="4"/>
      <c r="I160" s="4"/>
      <c r="J160" s="4"/>
    </row>
    <row r="161" spans="6:10" ht="15.75" customHeight="1">
      <c r="F161" s="4"/>
      <c r="G161" s="4"/>
      <c r="H161" s="4"/>
      <c r="I161" s="4"/>
      <c r="J161" s="4"/>
    </row>
    <row r="162" spans="6:10" ht="15.75" customHeight="1">
      <c r="F162" s="4"/>
      <c r="G162" s="4"/>
      <c r="H162" s="4"/>
      <c r="I162" s="4"/>
      <c r="J162" s="4"/>
    </row>
    <row r="163" spans="6:10" ht="15.75" customHeight="1">
      <c r="F163" s="4"/>
      <c r="G163" s="4"/>
      <c r="H163" s="4"/>
      <c r="I163" s="4"/>
      <c r="J163" s="4"/>
    </row>
    <row r="164" spans="6:10" ht="15.75" customHeight="1">
      <c r="F164" s="4"/>
      <c r="G164" s="4"/>
      <c r="H164" s="4"/>
      <c r="I164" s="4"/>
      <c r="J164" s="4"/>
    </row>
    <row r="165" spans="6:10" ht="15.75" customHeight="1">
      <c r="F165" s="4"/>
      <c r="G165" s="4"/>
      <c r="H165" s="4"/>
      <c r="I165" s="4"/>
      <c r="J165" s="4"/>
    </row>
    <row r="166" spans="6:10" ht="15.75" customHeight="1">
      <c r="F166" s="4"/>
      <c r="G166" s="4"/>
      <c r="H166" s="4"/>
      <c r="I166" s="4"/>
      <c r="J166" s="4"/>
    </row>
    <row r="167" spans="6:10" ht="15.75" customHeight="1">
      <c r="F167" s="4"/>
      <c r="G167" s="4"/>
      <c r="H167" s="4"/>
      <c r="I167" s="4"/>
      <c r="J167" s="4"/>
    </row>
    <row r="168" spans="6:10" ht="15.75" customHeight="1">
      <c r="F168" s="4"/>
      <c r="G168" s="4"/>
      <c r="H168" s="4"/>
      <c r="I168" s="4"/>
      <c r="J168" s="4"/>
    </row>
    <row r="169" spans="6:10" ht="15.75" customHeight="1">
      <c r="F169" s="4"/>
      <c r="G169" s="4"/>
      <c r="H169" s="4"/>
      <c r="I169" s="4"/>
      <c r="J169" s="4"/>
    </row>
    <row r="170" spans="6:10" ht="15.75" customHeight="1">
      <c r="F170" s="4"/>
      <c r="G170" s="4"/>
      <c r="H170" s="4"/>
      <c r="I170" s="4"/>
      <c r="J170" s="4"/>
    </row>
    <row r="171" spans="6:10" ht="15.75" customHeight="1">
      <c r="F171" s="4"/>
      <c r="G171" s="4"/>
      <c r="H171" s="4"/>
      <c r="I171" s="4"/>
      <c r="J171" s="4"/>
    </row>
    <row r="172" spans="6:10" ht="15.75" customHeight="1">
      <c r="F172" s="4"/>
      <c r="G172" s="4"/>
      <c r="H172" s="4"/>
      <c r="I172" s="4"/>
      <c r="J172" s="4"/>
    </row>
    <row r="173" spans="6:10" ht="15.75" customHeight="1">
      <c r="F173" s="4"/>
      <c r="G173" s="4"/>
      <c r="H173" s="4"/>
      <c r="I173" s="4"/>
      <c r="J173" s="4"/>
    </row>
    <row r="174" spans="6:10" ht="15.75" customHeight="1">
      <c r="F174" s="4"/>
      <c r="G174" s="4"/>
      <c r="H174" s="4"/>
      <c r="I174" s="4"/>
      <c r="J174" s="4"/>
    </row>
    <row r="175" spans="6:10" ht="15.75" customHeight="1">
      <c r="F175" s="4"/>
      <c r="G175" s="4"/>
      <c r="H175" s="4"/>
      <c r="I175" s="4"/>
      <c r="J175" s="4"/>
    </row>
    <row r="176" spans="6:10" ht="15.75" customHeight="1">
      <c r="F176" s="4"/>
      <c r="G176" s="4"/>
      <c r="H176" s="4"/>
      <c r="I176" s="4"/>
      <c r="J176" s="4"/>
    </row>
    <row r="177" spans="6:10" ht="15.75" customHeight="1">
      <c r="F177" s="4"/>
      <c r="G177" s="4"/>
      <c r="H177" s="4"/>
      <c r="I177" s="4"/>
      <c r="J177" s="4"/>
    </row>
    <row r="178" spans="6:10" ht="15.75" customHeight="1">
      <c r="F178" s="4"/>
      <c r="G178" s="4"/>
      <c r="H178" s="4"/>
      <c r="I178" s="4"/>
      <c r="J178" s="4"/>
    </row>
    <row r="179" spans="6:10" ht="15.75" customHeight="1">
      <c r="F179" s="4"/>
      <c r="G179" s="4"/>
      <c r="H179" s="4"/>
      <c r="I179" s="4"/>
      <c r="J179" s="4"/>
    </row>
    <row r="180" spans="6:10" ht="15.75" customHeight="1">
      <c r="F180" s="4"/>
      <c r="G180" s="4"/>
      <c r="H180" s="4"/>
      <c r="I180" s="4"/>
      <c r="J180" s="4"/>
    </row>
    <row r="181" spans="6:10" ht="15.75" customHeight="1">
      <c r="F181" s="4"/>
      <c r="G181" s="4"/>
      <c r="H181" s="4"/>
      <c r="I181" s="4"/>
      <c r="J181" s="4"/>
    </row>
    <row r="182" spans="6:10" ht="15.75" customHeight="1">
      <c r="F182" s="4"/>
      <c r="G182" s="4"/>
      <c r="H182" s="4"/>
      <c r="I182" s="4"/>
      <c r="J182" s="4"/>
    </row>
    <row r="183" spans="6:10" ht="15.75" customHeight="1">
      <c r="F183" s="4"/>
      <c r="G183" s="4"/>
      <c r="H183" s="4"/>
      <c r="I183" s="4"/>
      <c r="J183" s="4"/>
    </row>
    <row r="184" spans="6:10" ht="15.75" customHeight="1">
      <c r="F184" s="4"/>
      <c r="G184" s="4"/>
      <c r="H184" s="4"/>
      <c r="I184" s="4"/>
      <c r="J184" s="4"/>
    </row>
    <row r="185" spans="6:10" ht="15.75" customHeight="1">
      <c r="F185" s="4"/>
      <c r="G185" s="4"/>
      <c r="H185" s="4"/>
      <c r="I185" s="4"/>
      <c r="J185" s="4"/>
    </row>
    <row r="186" spans="6:10" ht="15.75" customHeight="1">
      <c r="F186" s="4"/>
      <c r="G186" s="4"/>
      <c r="H186" s="4"/>
      <c r="I186" s="4"/>
      <c r="J186" s="4"/>
    </row>
    <row r="187" spans="6:10" ht="15.75" customHeight="1">
      <c r="F187" s="4"/>
      <c r="G187" s="4"/>
      <c r="H187" s="4"/>
      <c r="I187" s="4"/>
      <c r="J187" s="4"/>
    </row>
    <row r="188" spans="6:10" ht="15.75" customHeight="1">
      <c r="F188" s="4"/>
      <c r="G188" s="4"/>
      <c r="H188" s="4"/>
      <c r="I188" s="4"/>
      <c r="J188" s="4"/>
    </row>
    <row r="189" spans="6:10" ht="15.75" customHeight="1">
      <c r="F189" s="4"/>
      <c r="G189" s="4"/>
      <c r="H189" s="4"/>
      <c r="I189" s="4"/>
      <c r="J189" s="4"/>
    </row>
    <row r="190" spans="6:10" ht="15.75" customHeight="1">
      <c r="F190" s="4"/>
      <c r="G190" s="4"/>
      <c r="H190" s="4"/>
      <c r="I190" s="4"/>
      <c r="J190" s="4"/>
    </row>
    <row r="191" spans="6:10" ht="15.75" customHeight="1">
      <c r="F191" s="4"/>
      <c r="G191" s="4"/>
      <c r="H191" s="4"/>
      <c r="I191" s="4"/>
      <c r="J191" s="4"/>
    </row>
    <row r="192" spans="6:10" ht="15.75" customHeight="1">
      <c r="F192" s="4"/>
      <c r="G192" s="4"/>
      <c r="H192" s="4"/>
      <c r="I192" s="4"/>
      <c r="J192" s="4"/>
    </row>
    <row r="193" spans="6:10" ht="15.75" customHeight="1">
      <c r="F193" s="4"/>
      <c r="G193" s="4"/>
      <c r="H193" s="4"/>
      <c r="I193" s="4"/>
      <c r="J193" s="4"/>
    </row>
    <row r="194" spans="6:10" ht="15.75" customHeight="1">
      <c r="F194" s="4"/>
      <c r="G194" s="4"/>
      <c r="H194" s="4"/>
      <c r="I194" s="4"/>
      <c r="J194" s="4"/>
    </row>
    <row r="195" spans="6:10" ht="15.75" customHeight="1">
      <c r="F195" s="4"/>
      <c r="G195" s="4"/>
      <c r="H195" s="4"/>
      <c r="I195" s="4"/>
      <c r="J195" s="4"/>
    </row>
    <row r="196" spans="6:10" ht="15.75" customHeight="1">
      <c r="F196" s="4"/>
      <c r="G196" s="4"/>
      <c r="H196" s="4"/>
      <c r="I196" s="4"/>
      <c r="J196" s="4"/>
    </row>
    <row r="197" spans="6:10" ht="15.75" customHeight="1">
      <c r="F197" s="4"/>
      <c r="G197" s="4"/>
      <c r="H197" s="4"/>
      <c r="I197" s="4"/>
      <c r="J197" s="4"/>
    </row>
    <row r="198" spans="6:10" ht="15.75" customHeight="1">
      <c r="F198" s="4"/>
      <c r="G198" s="4"/>
      <c r="H198" s="4"/>
      <c r="I198" s="4"/>
      <c r="J198" s="4"/>
    </row>
    <row r="199" spans="6:10" ht="15.75" customHeight="1">
      <c r="F199" s="4"/>
      <c r="G199" s="4"/>
      <c r="H199" s="4"/>
      <c r="I199" s="4"/>
      <c r="J199" s="4"/>
    </row>
    <row r="200" spans="6:10" ht="15.75" customHeight="1">
      <c r="F200" s="4"/>
      <c r="G200" s="4"/>
      <c r="H200" s="4"/>
      <c r="I200" s="4"/>
      <c r="J200" s="4"/>
    </row>
    <row r="201" spans="6:10" ht="15.75" customHeight="1">
      <c r="F201" s="4"/>
      <c r="G201" s="4"/>
      <c r="H201" s="4"/>
      <c r="I201" s="4"/>
      <c r="J201" s="4"/>
    </row>
    <row r="202" spans="6:10" ht="15.75" customHeight="1">
      <c r="F202" s="4"/>
      <c r="G202" s="4"/>
      <c r="H202" s="4"/>
      <c r="I202" s="4"/>
      <c r="J202" s="4"/>
    </row>
    <row r="203" spans="6:10" ht="15.75" customHeight="1">
      <c r="F203" s="4"/>
      <c r="G203" s="4"/>
      <c r="H203" s="4"/>
      <c r="I203" s="4"/>
      <c r="J203" s="4"/>
    </row>
    <row r="204" spans="6:10" ht="15.75" customHeight="1">
      <c r="F204" s="4"/>
      <c r="G204" s="4"/>
      <c r="H204" s="4"/>
      <c r="I204" s="4"/>
      <c r="J204" s="4"/>
    </row>
    <row r="205" spans="6:10" ht="15.75" customHeight="1">
      <c r="F205" s="4"/>
      <c r="G205" s="4"/>
      <c r="H205" s="4"/>
      <c r="I205" s="4"/>
      <c r="J205" s="4"/>
    </row>
    <row r="206" spans="6:10" ht="15.75" customHeight="1">
      <c r="F206" s="4"/>
      <c r="G206" s="4"/>
      <c r="H206" s="4"/>
      <c r="I206" s="4"/>
      <c r="J206" s="4"/>
    </row>
    <row r="207" spans="6:10" ht="15.75" customHeight="1">
      <c r="F207" s="4"/>
      <c r="G207" s="4"/>
      <c r="H207" s="4"/>
      <c r="I207" s="4"/>
      <c r="J207" s="4"/>
    </row>
    <row r="208" spans="6:10" ht="15.75" customHeight="1">
      <c r="F208" s="4"/>
      <c r="G208" s="4"/>
      <c r="H208" s="4"/>
      <c r="I208" s="4"/>
      <c r="J208" s="4"/>
    </row>
    <row r="209" spans="6:10" ht="15.75" customHeight="1">
      <c r="F209" s="4"/>
      <c r="G209" s="4"/>
      <c r="H209" s="4"/>
      <c r="I209" s="4"/>
      <c r="J209" s="4"/>
    </row>
    <row r="210" spans="6:10" ht="15.75" customHeight="1">
      <c r="F210" s="4"/>
      <c r="G210" s="4"/>
      <c r="H210" s="4"/>
      <c r="I210" s="4"/>
      <c r="J210" s="4"/>
    </row>
    <row r="211" spans="6:10" ht="15.75" customHeight="1">
      <c r="F211" s="4"/>
      <c r="G211" s="4"/>
      <c r="H211" s="4"/>
      <c r="I211" s="4"/>
      <c r="J211" s="4"/>
    </row>
    <row r="212" spans="6:10" ht="15.75" customHeight="1">
      <c r="F212" s="4"/>
      <c r="G212" s="4"/>
      <c r="H212" s="4"/>
      <c r="I212" s="4"/>
      <c r="J212" s="4"/>
    </row>
    <row r="213" spans="6:10" ht="15.75" customHeight="1">
      <c r="F213" s="4"/>
      <c r="G213" s="4"/>
      <c r="H213" s="4"/>
      <c r="I213" s="4"/>
      <c r="J213" s="4"/>
    </row>
    <row r="214" spans="6:10" ht="15.75" customHeight="1">
      <c r="F214" s="4"/>
      <c r="G214" s="4"/>
      <c r="H214" s="4"/>
      <c r="I214" s="4"/>
      <c r="J214" s="4"/>
    </row>
    <row r="215" spans="6:10" ht="15.75" customHeight="1">
      <c r="F215" s="4"/>
      <c r="G215" s="4"/>
      <c r="H215" s="4"/>
      <c r="I215" s="4"/>
      <c r="J215" s="4"/>
    </row>
    <row r="216" spans="6:10" ht="15.75" customHeight="1">
      <c r="F216" s="4"/>
      <c r="G216" s="4"/>
      <c r="H216" s="4"/>
      <c r="I216" s="4"/>
      <c r="J216" s="4"/>
    </row>
    <row r="217" spans="6:10" ht="15.75" customHeight="1">
      <c r="F217" s="4"/>
      <c r="G217" s="4"/>
      <c r="H217" s="4"/>
      <c r="I217" s="4"/>
      <c r="J217" s="4"/>
    </row>
    <row r="218" spans="6:10" ht="15.75" customHeight="1">
      <c r="F218" s="4"/>
      <c r="G218" s="4"/>
      <c r="H218" s="4"/>
      <c r="I218" s="4"/>
      <c r="J218" s="4"/>
    </row>
    <row r="219" spans="6:10" ht="15.75" customHeight="1">
      <c r="F219" s="4"/>
      <c r="G219" s="4"/>
      <c r="H219" s="4"/>
      <c r="I219" s="4"/>
      <c r="J219" s="4"/>
    </row>
    <row r="220" spans="6:10" ht="15.75" customHeight="1">
      <c r="F220" s="4"/>
      <c r="G220" s="4"/>
      <c r="H220" s="4"/>
      <c r="I220" s="4"/>
      <c r="J220" s="4"/>
    </row>
    <row r="221" spans="6:10" ht="15.75" customHeight="1">
      <c r="F221" s="4"/>
      <c r="G221" s="4"/>
      <c r="H221" s="4"/>
      <c r="I221" s="4"/>
      <c r="J221" s="4"/>
    </row>
    <row r="222" spans="6:10" ht="15.75" customHeight="1">
      <c r="F222" s="4"/>
      <c r="G222" s="4"/>
      <c r="H222" s="4"/>
      <c r="I222" s="4"/>
      <c r="J222" s="4"/>
    </row>
    <row r="223" spans="6:10" ht="15.75" customHeight="1">
      <c r="F223" s="4"/>
      <c r="G223" s="4"/>
      <c r="H223" s="4"/>
      <c r="I223" s="4"/>
      <c r="J223" s="4"/>
    </row>
    <row r="224" spans="6:10" ht="15.75" customHeight="1">
      <c r="F224" s="4"/>
      <c r="G224" s="4"/>
      <c r="H224" s="4"/>
      <c r="I224" s="4"/>
      <c r="J224" s="4"/>
    </row>
    <row r="225" spans="6:10" ht="15.75" customHeight="1">
      <c r="F225" s="4"/>
      <c r="G225" s="4"/>
      <c r="H225" s="4"/>
      <c r="I225" s="4"/>
      <c r="J225" s="4"/>
    </row>
    <row r="226" spans="6:10" ht="15.75" customHeight="1">
      <c r="F226" s="4"/>
      <c r="G226" s="4"/>
      <c r="H226" s="4"/>
      <c r="I226" s="4"/>
      <c r="J226" s="4"/>
    </row>
    <row r="227" spans="6:10" ht="15.75" customHeight="1">
      <c r="F227" s="4"/>
      <c r="G227" s="4"/>
      <c r="H227" s="4"/>
      <c r="I227" s="4"/>
      <c r="J227" s="4"/>
    </row>
    <row r="228" spans="6:10" ht="15.75" customHeight="1">
      <c r="F228" s="4"/>
      <c r="G228" s="4"/>
      <c r="H228" s="4"/>
      <c r="I228" s="4"/>
      <c r="J228" s="4"/>
    </row>
    <row r="229" spans="6:10" ht="15.75" customHeight="1">
      <c r="F229" s="4"/>
      <c r="G229" s="4"/>
      <c r="H229" s="4"/>
      <c r="I229" s="4"/>
      <c r="J229" s="4"/>
    </row>
    <row r="230" spans="6:10" ht="15.75" customHeight="1">
      <c r="F230" s="4"/>
      <c r="G230" s="4"/>
      <c r="H230" s="4"/>
      <c r="I230" s="4"/>
      <c r="J230" s="4"/>
    </row>
    <row r="231" spans="6:10" ht="15.75" customHeight="1">
      <c r="F231" s="4"/>
      <c r="G231" s="4"/>
      <c r="H231" s="4"/>
      <c r="I231" s="4"/>
      <c r="J231" s="4"/>
    </row>
    <row r="232" spans="6:10" ht="15.75" customHeight="1">
      <c r="F232" s="4"/>
      <c r="G232" s="4"/>
      <c r="H232" s="4"/>
      <c r="I232" s="4"/>
      <c r="J232" s="4"/>
    </row>
    <row r="233" spans="6:10" ht="15.75" customHeight="1">
      <c r="F233" s="4"/>
      <c r="G233" s="4"/>
      <c r="H233" s="4"/>
      <c r="I233" s="4"/>
      <c r="J233" s="4"/>
    </row>
    <row r="234" spans="6:10" ht="15.75" customHeight="1">
      <c r="F234" s="4"/>
      <c r="G234" s="4"/>
      <c r="H234" s="4"/>
      <c r="I234" s="4"/>
      <c r="J234" s="4"/>
    </row>
    <row r="235" spans="6:10" ht="15.75" customHeight="1">
      <c r="F235" s="4"/>
      <c r="G235" s="4"/>
      <c r="H235" s="4"/>
      <c r="I235" s="4"/>
      <c r="J235" s="4"/>
    </row>
    <row r="236" spans="6:10" ht="15.75" customHeight="1">
      <c r="F236" s="4"/>
      <c r="G236" s="4"/>
      <c r="H236" s="4"/>
      <c r="I236" s="4"/>
      <c r="J236" s="4"/>
    </row>
    <row r="237" spans="6:10" ht="15.75" customHeight="1">
      <c r="F237" s="4"/>
      <c r="G237" s="4"/>
      <c r="H237" s="4"/>
      <c r="I237" s="4"/>
      <c r="J237" s="4"/>
    </row>
    <row r="238" spans="6:10" ht="15.75" customHeight="1">
      <c r="F238" s="4"/>
      <c r="G238" s="4"/>
      <c r="H238" s="4"/>
      <c r="I238" s="4"/>
      <c r="J238" s="4"/>
    </row>
    <row r="239" spans="6:10" ht="15.75" customHeight="1">
      <c r="F239" s="4"/>
      <c r="G239" s="4"/>
      <c r="H239" s="4"/>
      <c r="I239" s="4"/>
      <c r="J239" s="4"/>
    </row>
    <row r="240" spans="6:10" ht="15.75" customHeight="1">
      <c r="F240" s="4"/>
      <c r="G240" s="4"/>
      <c r="H240" s="4"/>
      <c r="I240" s="4"/>
      <c r="J240" s="4"/>
    </row>
    <row r="241" spans="6:10" ht="15.75" customHeight="1">
      <c r="F241" s="4"/>
      <c r="G241" s="4"/>
      <c r="H241" s="4"/>
      <c r="I241" s="4"/>
      <c r="J241" s="4"/>
    </row>
    <row r="242" spans="6:10" ht="15.75" customHeight="1">
      <c r="F242" s="4"/>
      <c r="G242" s="4"/>
      <c r="H242" s="4"/>
      <c r="I242" s="4"/>
      <c r="J242" s="4"/>
    </row>
    <row r="243" spans="6:10" ht="15.75" customHeight="1">
      <c r="F243" s="4"/>
      <c r="G243" s="4"/>
      <c r="H243" s="4"/>
      <c r="I243" s="4"/>
      <c r="J243" s="4"/>
    </row>
    <row r="244" spans="6:10" ht="15.75" customHeight="1">
      <c r="F244" s="4"/>
      <c r="G244" s="4"/>
      <c r="H244" s="4"/>
      <c r="I244" s="4"/>
      <c r="J244" s="4"/>
    </row>
    <row r="245" spans="6:10" ht="15.75" customHeight="1">
      <c r="F245" s="4"/>
      <c r="G245" s="4"/>
      <c r="H245" s="4"/>
      <c r="I245" s="4"/>
      <c r="J245" s="4"/>
    </row>
    <row r="246" spans="6:10" ht="15.75" customHeight="1">
      <c r="F246" s="4"/>
      <c r="G246" s="4"/>
      <c r="H246" s="4"/>
      <c r="I246" s="4"/>
      <c r="J246" s="4"/>
    </row>
    <row r="247" spans="6:10" ht="15.75" customHeight="1">
      <c r="F247" s="4"/>
      <c r="G247" s="4"/>
      <c r="H247" s="4"/>
      <c r="I247" s="4"/>
      <c r="J247" s="4"/>
    </row>
    <row r="248" spans="6:10" ht="15.75" customHeight="1">
      <c r="F248" s="4"/>
      <c r="G248" s="4"/>
      <c r="H248" s="4"/>
      <c r="I248" s="4"/>
      <c r="J248" s="4"/>
    </row>
    <row r="249" spans="6:10" ht="15.75" customHeight="1">
      <c r="F249" s="4"/>
      <c r="G249" s="4"/>
      <c r="H249" s="4"/>
      <c r="I249" s="4"/>
      <c r="J249" s="4"/>
    </row>
    <row r="250" spans="6:10" ht="15.75" customHeight="1">
      <c r="F250" s="4"/>
      <c r="G250" s="4"/>
      <c r="H250" s="4"/>
      <c r="I250" s="4"/>
      <c r="J250" s="4"/>
    </row>
    <row r="251" spans="6:10" ht="15.75" customHeight="1">
      <c r="F251" s="4"/>
      <c r="G251" s="4"/>
      <c r="H251" s="4"/>
      <c r="I251" s="4"/>
      <c r="J251" s="4"/>
    </row>
    <row r="252" spans="6:10" ht="15.75" customHeight="1">
      <c r="F252" s="4"/>
      <c r="G252" s="4"/>
      <c r="H252" s="4"/>
      <c r="I252" s="4"/>
      <c r="J252" s="4"/>
    </row>
    <row r="253" spans="6:10" ht="15.75" customHeight="1">
      <c r="F253" s="4"/>
      <c r="G253" s="4"/>
      <c r="H253" s="4"/>
      <c r="I253" s="4"/>
      <c r="J253" s="4"/>
    </row>
    <row r="254" spans="6:10" ht="15.75" customHeight="1">
      <c r="F254" s="4"/>
      <c r="G254" s="4"/>
      <c r="H254" s="4"/>
      <c r="I254" s="4"/>
      <c r="J254" s="4"/>
    </row>
    <row r="255" spans="6:10" ht="15.75" customHeight="1">
      <c r="F255" s="4"/>
      <c r="G255" s="4"/>
      <c r="H255" s="4"/>
      <c r="I255" s="4"/>
      <c r="J255" s="4"/>
    </row>
    <row r="256" spans="6:10" ht="15.75" customHeight="1">
      <c r="F256" s="4"/>
      <c r="G256" s="4"/>
      <c r="H256" s="4"/>
      <c r="I256" s="4"/>
      <c r="J256" s="4"/>
    </row>
    <row r="257" spans="6:10" ht="15.75" customHeight="1">
      <c r="F257" s="4"/>
      <c r="G257" s="4"/>
      <c r="H257" s="4"/>
      <c r="I257" s="4"/>
      <c r="J257" s="4"/>
    </row>
    <row r="258" spans="6:10" ht="15.75" customHeight="1">
      <c r="F258" s="4"/>
      <c r="G258" s="4"/>
      <c r="H258" s="4"/>
      <c r="I258" s="4"/>
      <c r="J258" s="4"/>
    </row>
    <row r="259" spans="6:10" ht="15.75" customHeight="1">
      <c r="F259" s="4"/>
      <c r="G259" s="4"/>
      <c r="H259" s="4"/>
      <c r="I259" s="4"/>
      <c r="J259" s="4"/>
    </row>
    <row r="260" spans="6:10" ht="15.75" customHeight="1">
      <c r="F260" s="4"/>
      <c r="G260" s="4"/>
      <c r="H260" s="4"/>
      <c r="I260" s="4"/>
      <c r="J260" s="4"/>
    </row>
    <row r="261" spans="6:10" ht="15.75" customHeight="1">
      <c r="F261" s="4"/>
      <c r="G261" s="4"/>
      <c r="H261" s="4"/>
      <c r="I261" s="4"/>
      <c r="J261" s="4"/>
    </row>
    <row r="262" spans="6:10" ht="15.75" customHeight="1">
      <c r="F262" s="4"/>
      <c r="G262" s="4"/>
      <c r="H262" s="4"/>
      <c r="I262" s="4"/>
      <c r="J262" s="4"/>
    </row>
    <row r="263" spans="6:10" ht="15.75" customHeight="1">
      <c r="F263" s="4"/>
      <c r="G263" s="4"/>
      <c r="H263" s="4"/>
      <c r="I263" s="4"/>
      <c r="J263" s="4"/>
    </row>
    <row r="264" spans="6:10" ht="15.75" customHeight="1">
      <c r="F264" s="4"/>
      <c r="G264" s="4"/>
      <c r="H264" s="4"/>
      <c r="I264" s="4"/>
      <c r="J264" s="4"/>
    </row>
    <row r="265" spans="6:10" ht="15.75" customHeight="1">
      <c r="F265" s="4"/>
      <c r="G265" s="4"/>
      <c r="H265" s="4"/>
      <c r="I265" s="4"/>
      <c r="J265" s="4"/>
    </row>
    <row r="266" spans="6:10" ht="15.75" customHeight="1">
      <c r="F266" s="4"/>
      <c r="G266" s="4"/>
      <c r="H266" s="4"/>
      <c r="I266" s="4"/>
      <c r="J266" s="4"/>
    </row>
    <row r="267" spans="6:10" ht="15.75" customHeight="1">
      <c r="F267" s="4"/>
      <c r="G267" s="4"/>
      <c r="H267" s="4"/>
      <c r="I267" s="4"/>
      <c r="J267" s="4"/>
    </row>
    <row r="268" spans="6:10" ht="15.75" customHeight="1">
      <c r="F268" s="4"/>
      <c r="G268" s="4"/>
      <c r="H268" s="4"/>
      <c r="I268" s="4"/>
      <c r="J268" s="4"/>
    </row>
    <row r="269" spans="6:10" ht="15.75" customHeight="1">
      <c r="F269" s="4"/>
      <c r="G269" s="4"/>
      <c r="H269" s="4"/>
      <c r="I269" s="4"/>
      <c r="J269" s="4"/>
    </row>
    <row r="270" spans="6:10" ht="15.75" customHeight="1">
      <c r="F270" s="4"/>
      <c r="G270" s="4"/>
      <c r="H270" s="4"/>
      <c r="I270" s="4"/>
      <c r="J270" s="4"/>
    </row>
    <row r="271" spans="6:10" ht="15.75" customHeight="1">
      <c r="F271" s="4"/>
      <c r="G271" s="4"/>
      <c r="H271" s="4"/>
      <c r="I271" s="4"/>
      <c r="J271" s="4"/>
    </row>
    <row r="272" spans="6:10" ht="15.75" customHeight="1">
      <c r="F272" s="4"/>
      <c r="G272" s="4"/>
      <c r="H272" s="4"/>
      <c r="I272" s="4"/>
      <c r="J272" s="4"/>
    </row>
    <row r="273" spans="6:10" ht="15.75" customHeight="1">
      <c r="F273" s="4"/>
      <c r="G273" s="4"/>
      <c r="H273" s="4"/>
      <c r="I273" s="4"/>
      <c r="J273" s="4"/>
    </row>
    <row r="274" spans="6:10" ht="15.75" customHeight="1">
      <c r="F274" s="4"/>
      <c r="G274" s="4"/>
      <c r="H274" s="4"/>
      <c r="I274" s="4"/>
      <c r="J274" s="4"/>
    </row>
    <row r="275" spans="6:10" ht="15.75" customHeight="1">
      <c r="F275" s="4"/>
      <c r="G275" s="4"/>
      <c r="H275" s="4"/>
      <c r="I275" s="4"/>
      <c r="J275" s="4"/>
    </row>
    <row r="276" spans="6:10" ht="15.75" customHeight="1">
      <c r="F276" s="4"/>
      <c r="G276" s="4"/>
      <c r="H276" s="4"/>
      <c r="I276" s="4"/>
      <c r="J276" s="4"/>
    </row>
    <row r="277" spans="6:10" ht="15.75" customHeight="1">
      <c r="F277" s="4"/>
      <c r="G277" s="4"/>
      <c r="H277" s="4"/>
      <c r="I277" s="4"/>
      <c r="J277" s="4"/>
    </row>
    <row r="278" spans="6:10" ht="15.75" customHeight="1">
      <c r="F278" s="4"/>
      <c r="G278" s="4"/>
      <c r="H278" s="4"/>
      <c r="I278" s="4"/>
      <c r="J278" s="4"/>
    </row>
    <row r="279" spans="6:10" ht="15.75" customHeight="1">
      <c r="F279" s="4"/>
      <c r="G279" s="4"/>
      <c r="H279" s="4"/>
      <c r="I279" s="4"/>
      <c r="J279" s="4"/>
    </row>
    <row r="280" spans="6:10" ht="15.75" customHeight="1">
      <c r="F280" s="4"/>
      <c r="G280" s="4"/>
      <c r="H280" s="4"/>
      <c r="I280" s="4"/>
      <c r="J280" s="4"/>
    </row>
    <row r="281" spans="6:10" ht="15.75" customHeight="1">
      <c r="F281" s="4"/>
      <c r="G281" s="4"/>
      <c r="H281" s="4"/>
      <c r="I281" s="4"/>
      <c r="J281" s="4"/>
    </row>
    <row r="282" spans="6:10" ht="15.75" customHeight="1">
      <c r="F282" s="4"/>
      <c r="G282" s="4"/>
      <c r="H282" s="4"/>
      <c r="I282" s="4"/>
      <c r="J282" s="4"/>
    </row>
    <row r="283" spans="6:10" ht="15.75" customHeight="1">
      <c r="F283" s="4"/>
      <c r="G283" s="4"/>
      <c r="H283" s="4"/>
      <c r="I283" s="4"/>
      <c r="J283" s="4"/>
    </row>
    <row r="284" spans="6:10" ht="15.75" customHeight="1">
      <c r="F284" s="4"/>
      <c r="G284" s="4"/>
      <c r="H284" s="4"/>
      <c r="I284" s="4"/>
      <c r="J284" s="4"/>
    </row>
    <row r="285" spans="6:10" ht="15.75" customHeight="1">
      <c r="F285" s="4"/>
      <c r="G285" s="4"/>
      <c r="H285" s="4"/>
      <c r="I285" s="4"/>
      <c r="J285" s="4"/>
    </row>
    <row r="286" spans="6:10" ht="15.75" customHeight="1">
      <c r="F286" s="4"/>
      <c r="G286" s="4"/>
      <c r="H286" s="4"/>
      <c r="I286" s="4"/>
      <c r="J286" s="4"/>
    </row>
    <row r="287" spans="6:10" ht="15.75" customHeight="1">
      <c r="F287" s="4"/>
      <c r="G287" s="4"/>
      <c r="H287" s="4"/>
      <c r="I287" s="4"/>
      <c r="J287" s="4"/>
    </row>
    <row r="288" spans="6:10" ht="15.75" customHeight="1">
      <c r="F288" s="4"/>
      <c r="G288" s="4"/>
      <c r="H288" s="4"/>
      <c r="I288" s="4"/>
      <c r="J288" s="4"/>
    </row>
    <row r="289" spans="6:10" ht="15.75" customHeight="1">
      <c r="F289" s="4"/>
      <c r="G289" s="4"/>
      <c r="H289" s="4"/>
      <c r="I289" s="4"/>
      <c r="J289" s="4"/>
    </row>
    <row r="290" spans="6:10" ht="15.75" customHeight="1">
      <c r="F290" s="4"/>
      <c r="G290" s="4"/>
      <c r="H290" s="4"/>
      <c r="I290" s="4"/>
      <c r="J290" s="4"/>
    </row>
    <row r="291" spans="6:10" ht="15.75" customHeight="1">
      <c r="F291" s="4"/>
      <c r="G291" s="4"/>
      <c r="H291" s="4"/>
      <c r="I291" s="4"/>
      <c r="J291" s="4"/>
    </row>
    <row r="292" spans="6:10" ht="15.75" customHeight="1">
      <c r="F292" s="4"/>
      <c r="G292" s="4"/>
      <c r="H292" s="4"/>
      <c r="I292" s="4"/>
      <c r="J292" s="4"/>
    </row>
    <row r="293" spans="6:10" ht="15.75" customHeight="1">
      <c r="F293" s="4"/>
      <c r="G293" s="4"/>
      <c r="H293" s="4"/>
      <c r="I293" s="4"/>
      <c r="J293" s="4"/>
    </row>
    <row r="294" spans="6:10" ht="15.75" customHeight="1">
      <c r="F294" s="4"/>
      <c r="G294" s="4"/>
      <c r="H294" s="4"/>
      <c r="I294" s="4"/>
      <c r="J294" s="4"/>
    </row>
    <row r="295" spans="6:10" ht="15.75" customHeight="1">
      <c r="F295" s="4"/>
      <c r="G295" s="4"/>
      <c r="H295" s="4"/>
      <c r="I295" s="4"/>
      <c r="J295" s="4"/>
    </row>
    <row r="296" spans="6:10" ht="15.75" customHeight="1">
      <c r="F296" s="4"/>
      <c r="G296" s="4"/>
      <c r="H296" s="4"/>
      <c r="I296" s="4"/>
      <c r="J296" s="4"/>
    </row>
    <row r="297" spans="6:10" ht="15.75" customHeight="1">
      <c r="F297" s="4"/>
      <c r="G297" s="4"/>
      <c r="H297" s="4"/>
      <c r="I297" s="4"/>
      <c r="J297" s="4"/>
    </row>
    <row r="298" spans="6:10" ht="15.75" customHeight="1">
      <c r="F298" s="4"/>
      <c r="G298" s="4"/>
      <c r="H298" s="4"/>
      <c r="I298" s="4"/>
      <c r="J298" s="4"/>
    </row>
    <row r="299" spans="6:10" ht="15.75" customHeight="1">
      <c r="F299" s="4"/>
      <c r="G299" s="4"/>
      <c r="H299" s="4"/>
      <c r="I299" s="4"/>
      <c r="J299" s="4"/>
    </row>
    <row r="300" spans="6:10" ht="15.75" customHeight="1">
      <c r="F300" s="4"/>
      <c r="G300" s="4"/>
      <c r="H300" s="4"/>
      <c r="I300" s="4"/>
      <c r="J300" s="4"/>
    </row>
    <row r="301" spans="6:10" ht="15.75" customHeight="1">
      <c r="F301" s="4"/>
      <c r="G301" s="4"/>
      <c r="H301" s="4"/>
      <c r="I301" s="4"/>
      <c r="J301" s="4"/>
    </row>
    <row r="302" spans="6:10" ht="15.75" customHeight="1">
      <c r="F302" s="4"/>
      <c r="G302" s="4"/>
      <c r="H302" s="4"/>
      <c r="I302" s="4"/>
      <c r="J302" s="4"/>
    </row>
    <row r="303" spans="6:10" ht="15.75" customHeight="1">
      <c r="F303" s="4"/>
      <c r="G303" s="4"/>
      <c r="H303" s="4"/>
      <c r="I303" s="4"/>
      <c r="J303" s="4"/>
    </row>
    <row r="304" spans="6:10" ht="15.75" customHeight="1">
      <c r="F304" s="4"/>
      <c r="G304" s="4"/>
      <c r="H304" s="4"/>
      <c r="I304" s="4"/>
      <c r="J304" s="4"/>
    </row>
    <row r="305" spans="6:10" ht="15.75" customHeight="1">
      <c r="F305" s="4"/>
      <c r="G305" s="4"/>
      <c r="H305" s="4"/>
      <c r="I305" s="4"/>
      <c r="J305" s="4"/>
    </row>
    <row r="306" spans="6:10" ht="15.75" customHeight="1">
      <c r="F306" s="4"/>
      <c r="G306" s="4"/>
      <c r="H306" s="4"/>
      <c r="I306" s="4"/>
      <c r="J306" s="4"/>
    </row>
    <row r="307" spans="6:10" ht="15.75" customHeight="1">
      <c r="F307" s="4"/>
      <c r="G307" s="4"/>
      <c r="H307" s="4"/>
      <c r="I307" s="4"/>
      <c r="J307" s="4"/>
    </row>
    <row r="308" spans="6:10" ht="15.75" customHeight="1">
      <c r="F308" s="4"/>
      <c r="G308" s="4"/>
      <c r="H308" s="4"/>
      <c r="I308" s="4"/>
      <c r="J308" s="4"/>
    </row>
    <row r="309" spans="6:10" ht="15.75" customHeight="1">
      <c r="F309" s="4"/>
      <c r="G309" s="4"/>
      <c r="H309" s="4"/>
      <c r="I309" s="4"/>
      <c r="J309" s="4"/>
    </row>
    <row r="310" spans="6:10" ht="15.75" customHeight="1">
      <c r="F310" s="4"/>
      <c r="G310" s="4"/>
      <c r="H310" s="4"/>
      <c r="I310" s="4"/>
      <c r="J310" s="4"/>
    </row>
    <row r="311" spans="6:10" ht="15.75" customHeight="1">
      <c r="F311" s="4"/>
      <c r="G311" s="4"/>
      <c r="H311" s="4"/>
      <c r="I311" s="4"/>
      <c r="J311" s="4"/>
    </row>
    <row r="312" spans="6:10" ht="15.75" customHeight="1">
      <c r="F312" s="4"/>
      <c r="G312" s="4"/>
      <c r="H312" s="4"/>
      <c r="I312" s="4"/>
      <c r="J312" s="4"/>
    </row>
    <row r="313" spans="6:10" ht="15.75" customHeight="1">
      <c r="F313" s="4"/>
      <c r="G313" s="4"/>
      <c r="H313" s="4"/>
      <c r="I313" s="4"/>
      <c r="J313" s="4"/>
    </row>
    <row r="314" spans="6:10" ht="15.75" customHeight="1">
      <c r="F314" s="4"/>
      <c r="G314" s="4"/>
      <c r="H314" s="4"/>
      <c r="I314" s="4"/>
      <c r="J314" s="4"/>
    </row>
    <row r="315" spans="6:10" ht="15.75" customHeight="1">
      <c r="F315" s="4"/>
      <c r="G315" s="4"/>
      <c r="H315" s="4"/>
      <c r="I315" s="4"/>
      <c r="J315" s="4"/>
    </row>
    <row r="316" spans="6:10" ht="15.75" customHeight="1">
      <c r="F316" s="4"/>
      <c r="G316" s="4"/>
      <c r="H316" s="4"/>
      <c r="I316" s="4"/>
      <c r="J316" s="4"/>
    </row>
    <row r="317" spans="6:10" ht="15.75" customHeight="1">
      <c r="F317" s="4"/>
      <c r="G317" s="4"/>
      <c r="H317" s="4"/>
      <c r="I317" s="4"/>
      <c r="J317" s="4"/>
    </row>
    <row r="318" spans="6:10" ht="15.75" customHeight="1">
      <c r="F318" s="4"/>
      <c r="G318" s="4"/>
      <c r="H318" s="4"/>
      <c r="I318" s="4"/>
      <c r="J318" s="4"/>
    </row>
    <row r="319" spans="6:10" ht="15.75" customHeight="1">
      <c r="F319" s="4"/>
      <c r="G319" s="4"/>
      <c r="H319" s="4"/>
      <c r="I319" s="4"/>
      <c r="J319" s="4"/>
    </row>
    <row r="320" spans="6:10" ht="15.75" customHeight="1">
      <c r="F320" s="4"/>
      <c r="G320" s="4"/>
      <c r="H320" s="4"/>
      <c r="I320" s="4"/>
      <c r="J320" s="4"/>
    </row>
    <row r="321" spans="6:10" ht="15.75" customHeight="1">
      <c r="F321" s="4"/>
      <c r="G321" s="4"/>
      <c r="H321" s="4"/>
      <c r="I321" s="4"/>
      <c r="J321" s="4"/>
    </row>
    <row r="322" spans="6:10" ht="15.75" customHeight="1">
      <c r="F322" s="4"/>
      <c r="G322" s="4"/>
      <c r="H322" s="4"/>
      <c r="I322" s="4"/>
      <c r="J322" s="4"/>
    </row>
    <row r="323" spans="6:10" ht="15.75" customHeight="1">
      <c r="F323" s="4"/>
      <c r="G323" s="4"/>
      <c r="H323" s="4"/>
      <c r="I323" s="4"/>
      <c r="J323" s="4"/>
    </row>
    <row r="324" spans="6:10" ht="15.75" customHeight="1">
      <c r="F324" s="4"/>
      <c r="G324" s="4"/>
      <c r="H324" s="4"/>
      <c r="I324" s="4"/>
      <c r="J324" s="4"/>
    </row>
    <row r="325" spans="6:10" ht="15.75" customHeight="1">
      <c r="F325" s="4"/>
      <c r="G325" s="4"/>
      <c r="H325" s="4"/>
      <c r="I325" s="4"/>
      <c r="J325" s="4"/>
    </row>
    <row r="326" spans="6:10" ht="15.75" customHeight="1">
      <c r="F326" s="4"/>
      <c r="G326" s="4"/>
      <c r="H326" s="4"/>
      <c r="I326" s="4"/>
      <c r="J326" s="4"/>
    </row>
    <row r="327" spans="6:10" ht="15.75" customHeight="1">
      <c r="F327" s="4"/>
      <c r="G327" s="4"/>
      <c r="H327" s="4"/>
      <c r="I327" s="4"/>
      <c r="J327" s="4"/>
    </row>
    <row r="328" spans="6:10" ht="15.75" customHeight="1">
      <c r="F328" s="4"/>
      <c r="G328" s="4"/>
      <c r="H328" s="4"/>
      <c r="I328" s="4"/>
      <c r="J328" s="4"/>
    </row>
    <row r="329" spans="6:10" ht="15.75" customHeight="1">
      <c r="F329" s="4"/>
      <c r="G329" s="4"/>
      <c r="H329" s="4"/>
      <c r="I329" s="4"/>
      <c r="J329" s="4"/>
    </row>
    <row r="330" spans="6:10" ht="15.75" customHeight="1">
      <c r="F330" s="4"/>
      <c r="G330" s="4"/>
      <c r="H330" s="4"/>
      <c r="I330" s="4"/>
      <c r="J330" s="4"/>
    </row>
    <row r="331" spans="6:10" ht="15.75" customHeight="1">
      <c r="F331" s="4"/>
      <c r="G331" s="4"/>
      <c r="H331" s="4"/>
      <c r="I331" s="4"/>
      <c r="J331" s="4"/>
    </row>
    <row r="332" spans="6:10" ht="15.75" customHeight="1">
      <c r="F332" s="4"/>
      <c r="G332" s="4"/>
      <c r="H332" s="4"/>
      <c r="I332" s="4"/>
      <c r="J332" s="4"/>
    </row>
    <row r="333" spans="6:10" ht="15.75" customHeight="1">
      <c r="F333" s="4"/>
      <c r="G333" s="4"/>
      <c r="H333" s="4"/>
      <c r="I333" s="4"/>
      <c r="J333" s="4"/>
    </row>
    <row r="334" spans="6:10" ht="15.75" customHeight="1">
      <c r="F334" s="4"/>
      <c r="G334" s="4"/>
      <c r="H334" s="4"/>
      <c r="I334" s="4"/>
      <c r="J334" s="4"/>
    </row>
    <row r="335" spans="6:10" ht="15.75" customHeight="1">
      <c r="F335" s="4"/>
      <c r="G335" s="4"/>
      <c r="H335" s="4"/>
      <c r="I335" s="4"/>
      <c r="J335" s="4"/>
    </row>
    <row r="336" spans="6:10" ht="15.75" customHeight="1">
      <c r="F336" s="4"/>
      <c r="G336" s="4"/>
      <c r="H336" s="4"/>
      <c r="I336" s="4"/>
      <c r="J336" s="4"/>
    </row>
    <row r="337" spans="6:10" ht="15.75" customHeight="1">
      <c r="F337" s="4"/>
      <c r="G337" s="4"/>
      <c r="H337" s="4"/>
      <c r="I337" s="4"/>
      <c r="J337" s="4"/>
    </row>
    <row r="338" spans="6:10" ht="15.75" customHeight="1">
      <c r="F338" s="4"/>
      <c r="G338" s="4"/>
      <c r="H338" s="4"/>
      <c r="I338" s="4"/>
      <c r="J338" s="4"/>
    </row>
    <row r="339" spans="6:10" ht="15.75" customHeight="1">
      <c r="F339" s="4"/>
      <c r="G339" s="4"/>
      <c r="H339" s="4"/>
      <c r="I339" s="4"/>
      <c r="J339" s="4"/>
    </row>
    <row r="340" spans="6:10" ht="15.75" customHeight="1">
      <c r="F340" s="4"/>
      <c r="G340" s="4"/>
      <c r="H340" s="4"/>
      <c r="I340" s="4"/>
      <c r="J340" s="4"/>
    </row>
    <row r="341" spans="6:10" ht="15.75" customHeight="1">
      <c r="F341" s="4"/>
      <c r="G341" s="4"/>
      <c r="H341" s="4"/>
      <c r="I341" s="4"/>
      <c r="J341" s="4"/>
    </row>
    <row r="342" spans="6:10" ht="15.75" customHeight="1">
      <c r="F342" s="4"/>
      <c r="G342" s="4"/>
      <c r="H342" s="4"/>
      <c r="I342" s="4"/>
      <c r="J342" s="4"/>
    </row>
    <row r="343" spans="6:10" ht="15.75" customHeight="1">
      <c r="F343" s="4"/>
      <c r="G343" s="4"/>
      <c r="H343" s="4"/>
      <c r="I343" s="4"/>
      <c r="J343" s="4"/>
    </row>
    <row r="344" spans="6:10" ht="15.75" customHeight="1">
      <c r="F344" s="4"/>
      <c r="G344" s="4"/>
      <c r="H344" s="4"/>
      <c r="I344" s="4"/>
      <c r="J344" s="4"/>
    </row>
    <row r="345" spans="6:10" ht="15.75" customHeight="1">
      <c r="F345" s="4"/>
      <c r="G345" s="4"/>
      <c r="H345" s="4"/>
      <c r="I345" s="4"/>
      <c r="J345" s="4"/>
    </row>
    <row r="346" spans="6:10" ht="15.75" customHeight="1">
      <c r="F346" s="4"/>
      <c r="G346" s="4"/>
      <c r="H346" s="4"/>
      <c r="I346" s="4"/>
      <c r="J346" s="4"/>
    </row>
    <row r="347" spans="6:10" ht="15.75" customHeight="1">
      <c r="F347" s="4"/>
      <c r="G347" s="4"/>
      <c r="H347" s="4"/>
      <c r="I347" s="4"/>
      <c r="J347" s="4"/>
    </row>
    <row r="348" spans="6:10" ht="15.75" customHeight="1">
      <c r="F348" s="4"/>
      <c r="G348" s="4"/>
      <c r="H348" s="4"/>
      <c r="I348" s="4"/>
      <c r="J348" s="4"/>
    </row>
    <row r="349" spans="6:10" ht="15.75" customHeight="1">
      <c r="F349" s="4"/>
      <c r="G349" s="4"/>
      <c r="H349" s="4"/>
      <c r="I349" s="4"/>
      <c r="J349" s="4"/>
    </row>
    <row r="350" spans="6:10" ht="15.75" customHeight="1">
      <c r="F350" s="4"/>
      <c r="G350" s="4"/>
      <c r="H350" s="4"/>
      <c r="I350" s="4"/>
      <c r="J350" s="4"/>
    </row>
    <row r="351" spans="6:10" ht="15.75" customHeight="1">
      <c r="F351" s="4"/>
      <c r="G351" s="4"/>
      <c r="H351" s="4"/>
      <c r="I351" s="4"/>
      <c r="J351" s="4"/>
    </row>
    <row r="352" spans="6:10" ht="15.75" customHeight="1">
      <c r="F352" s="4"/>
      <c r="G352" s="4"/>
      <c r="H352" s="4"/>
      <c r="I352" s="4"/>
      <c r="J352" s="4"/>
    </row>
    <row r="353" spans="6:10" ht="15.75" customHeight="1">
      <c r="F353" s="4"/>
      <c r="G353" s="4"/>
      <c r="H353" s="4"/>
      <c r="I353" s="4"/>
      <c r="J353" s="4"/>
    </row>
    <row r="354" spans="6:10" ht="15.75" customHeight="1">
      <c r="F354" s="4"/>
      <c r="G354" s="4"/>
      <c r="H354" s="4"/>
      <c r="I354" s="4"/>
      <c r="J354" s="4"/>
    </row>
    <row r="355" spans="6:10" ht="15.75" customHeight="1">
      <c r="F355" s="4"/>
      <c r="G355" s="4"/>
      <c r="H355" s="4"/>
      <c r="I355" s="4"/>
      <c r="J355" s="4"/>
    </row>
    <row r="356" spans="6:10" ht="15.75" customHeight="1">
      <c r="F356" s="4"/>
      <c r="G356" s="4"/>
      <c r="H356" s="4"/>
      <c r="I356" s="4"/>
      <c r="J356" s="4"/>
    </row>
    <row r="357" spans="6:10" ht="15.75" customHeight="1">
      <c r="F357" s="4"/>
      <c r="G357" s="4"/>
      <c r="H357" s="4"/>
      <c r="I357" s="4"/>
      <c r="J357" s="4"/>
    </row>
    <row r="358" spans="6:10" ht="15.75" customHeight="1">
      <c r="F358" s="4"/>
      <c r="G358" s="4"/>
      <c r="H358" s="4"/>
      <c r="I358" s="4"/>
      <c r="J358" s="4"/>
    </row>
    <row r="359" spans="6:10" ht="15.75" customHeight="1">
      <c r="F359" s="4"/>
      <c r="G359" s="4"/>
      <c r="H359" s="4"/>
      <c r="I359" s="4"/>
      <c r="J359" s="4"/>
    </row>
    <row r="360" spans="6:10" ht="15.75" customHeight="1">
      <c r="F360" s="4"/>
      <c r="G360" s="4"/>
      <c r="H360" s="4"/>
      <c r="I360" s="4"/>
      <c r="J360" s="4"/>
    </row>
    <row r="361" spans="6:10" ht="15.75" customHeight="1">
      <c r="F361" s="4"/>
      <c r="G361" s="4"/>
      <c r="H361" s="4"/>
      <c r="I361" s="4"/>
      <c r="J361" s="4"/>
    </row>
    <row r="362" spans="6:10" ht="15.75" customHeight="1">
      <c r="F362" s="4"/>
      <c r="G362" s="4"/>
      <c r="H362" s="4"/>
      <c r="I362" s="4"/>
      <c r="J362" s="4"/>
    </row>
    <row r="363" spans="6:10" ht="15.75" customHeight="1">
      <c r="F363" s="4"/>
      <c r="G363" s="4"/>
      <c r="H363" s="4"/>
      <c r="I363" s="4"/>
      <c r="J363" s="4"/>
    </row>
    <row r="364" spans="6:10" ht="15.75" customHeight="1">
      <c r="F364" s="4"/>
      <c r="G364" s="4"/>
      <c r="H364" s="4"/>
      <c r="I364" s="4"/>
      <c r="J364" s="4"/>
    </row>
    <row r="365" spans="6:10" ht="15.75" customHeight="1">
      <c r="F365" s="4"/>
      <c r="G365" s="4"/>
      <c r="H365" s="4"/>
      <c r="I365" s="4"/>
      <c r="J365" s="4"/>
    </row>
    <row r="366" spans="6:10" ht="15.75" customHeight="1">
      <c r="F366" s="4"/>
      <c r="G366" s="4"/>
      <c r="H366" s="4"/>
      <c r="I366" s="4"/>
      <c r="J366" s="4"/>
    </row>
    <row r="367" spans="6:10" ht="15.75" customHeight="1">
      <c r="F367" s="4"/>
      <c r="G367" s="4"/>
      <c r="H367" s="4"/>
      <c r="I367" s="4"/>
      <c r="J367" s="4"/>
    </row>
    <row r="368" spans="6:10" ht="15.75" customHeight="1">
      <c r="F368" s="4"/>
      <c r="G368" s="4"/>
      <c r="H368" s="4"/>
      <c r="I368" s="4"/>
      <c r="J368" s="4"/>
    </row>
    <row r="369" spans="6:10" ht="15.75" customHeight="1">
      <c r="F369" s="4"/>
      <c r="G369" s="4"/>
      <c r="H369" s="4"/>
      <c r="I369" s="4"/>
      <c r="J369" s="4"/>
    </row>
    <row r="370" spans="6:10" ht="15.75" customHeight="1">
      <c r="F370" s="4"/>
      <c r="G370" s="4"/>
      <c r="H370" s="4"/>
      <c r="I370" s="4"/>
      <c r="J370" s="4"/>
    </row>
    <row r="371" spans="6:10" ht="15.75" customHeight="1">
      <c r="F371" s="4"/>
      <c r="G371" s="4"/>
      <c r="H371" s="4"/>
      <c r="I371" s="4"/>
      <c r="J371" s="4"/>
    </row>
    <row r="372" spans="6:10" ht="15.75" customHeight="1">
      <c r="F372" s="4"/>
      <c r="G372" s="4"/>
      <c r="H372" s="4"/>
      <c r="I372" s="4"/>
      <c r="J372" s="4"/>
    </row>
    <row r="373" spans="6:10" ht="15.75" customHeight="1">
      <c r="F373" s="4"/>
      <c r="G373" s="4"/>
      <c r="H373" s="4"/>
      <c r="I373" s="4"/>
      <c r="J373" s="4"/>
    </row>
    <row r="374" spans="6:10" ht="15.75" customHeight="1">
      <c r="F374" s="4"/>
      <c r="G374" s="4"/>
      <c r="H374" s="4"/>
      <c r="I374" s="4"/>
      <c r="J374" s="4"/>
    </row>
    <row r="375" spans="6:10" ht="15.75" customHeight="1">
      <c r="F375" s="4"/>
      <c r="G375" s="4"/>
      <c r="H375" s="4"/>
      <c r="I375" s="4"/>
      <c r="J375" s="4"/>
    </row>
    <row r="376" spans="6:10" ht="15.75" customHeight="1">
      <c r="F376" s="4"/>
      <c r="G376" s="4"/>
      <c r="H376" s="4"/>
      <c r="I376" s="4"/>
      <c r="J376" s="4"/>
    </row>
    <row r="377" spans="6:10" ht="15.75" customHeight="1">
      <c r="F377" s="4"/>
      <c r="G377" s="4"/>
      <c r="H377" s="4"/>
      <c r="I377" s="4"/>
      <c r="J377" s="4"/>
    </row>
    <row r="378" spans="6:10" ht="15.75" customHeight="1">
      <c r="F378" s="4"/>
      <c r="G378" s="4"/>
      <c r="H378" s="4"/>
      <c r="I378" s="4"/>
      <c r="J378" s="4"/>
    </row>
    <row r="379" spans="6:10" ht="15.75" customHeight="1">
      <c r="F379" s="4"/>
      <c r="G379" s="4"/>
      <c r="H379" s="4"/>
      <c r="I379" s="4"/>
      <c r="J379" s="4"/>
    </row>
    <row r="380" spans="6:10" ht="15.75" customHeight="1">
      <c r="F380" s="4"/>
      <c r="G380" s="4"/>
      <c r="H380" s="4"/>
      <c r="I380" s="4"/>
      <c r="J380" s="4"/>
    </row>
    <row r="381" spans="6:10" ht="15.75" customHeight="1">
      <c r="F381" s="4"/>
      <c r="G381" s="4"/>
      <c r="H381" s="4"/>
      <c r="I381" s="4"/>
      <c r="J381" s="4"/>
    </row>
    <row r="382" spans="6:10" ht="15.75" customHeight="1">
      <c r="F382" s="4"/>
      <c r="G382" s="4"/>
      <c r="H382" s="4"/>
      <c r="I382" s="4"/>
      <c r="J382" s="4"/>
    </row>
    <row r="383" spans="6:10" ht="15.75" customHeight="1">
      <c r="F383" s="4"/>
      <c r="G383" s="4"/>
      <c r="H383" s="4"/>
      <c r="I383" s="4"/>
      <c r="J383" s="4"/>
    </row>
    <row r="384" spans="6:10" ht="15.75" customHeight="1">
      <c r="F384" s="4"/>
      <c r="G384" s="4"/>
      <c r="H384" s="4"/>
      <c r="I384" s="4"/>
      <c r="J384" s="4"/>
    </row>
    <row r="385" spans="6:10" ht="15.75" customHeight="1">
      <c r="F385" s="4"/>
      <c r="G385" s="4"/>
      <c r="H385" s="4"/>
      <c r="I385" s="4"/>
      <c r="J385" s="4"/>
    </row>
    <row r="386" spans="6:10" ht="15.75" customHeight="1">
      <c r="F386" s="4"/>
      <c r="G386" s="4"/>
      <c r="H386" s="4"/>
      <c r="I386" s="4"/>
      <c r="J386" s="4"/>
    </row>
    <row r="387" spans="6:10" ht="15.75" customHeight="1">
      <c r="F387" s="4"/>
      <c r="G387" s="4"/>
      <c r="H387" s="4"/>
      <c r="I387" s="4"/>
      <c r="J387" s="4"/>
    </row>
    <row r="388" spans="6:10" ht="15.75" customHeight="1">
      <c r="F388" s="4"/>
      <c r="G388" s="4"/>
      <c r="H388" s="4"/>
      <c r="I388" s="4"/>
      <c r="J388" s="4"/>
    </row>
    <row r="389" spans="6:10" ht="15.75" customHeight="1">
      <c r="F389" s="4"/>
      <c r="G389" s="4"/>
      <c r="H389" s="4"/>
      <c r="I389" s="4"/>
      <c r="J389" s="4"/>
    </row>
    <row r="390" spans="6:10" ht="15.75" customHeight="1">
      <c r="F390" s="4"/>
      <c r="G390" s="4"/>
      <c r="H390" s="4"/>
      <c r="I390" s="4"/>
      <c r="J390" s="4"/>
    </row>
    <row r="391" spans="6:10" ht="15.75" customHeight="1">
      <c r="F391" s="4"/>
      <c r="G391" s="4"/>
      <c r="H391" s="4"/>
      <c r="I391" s="4"/>
      <c r="J391" s="4"/>
    </row>
    <row r="392" spans="6:10" ht="15.75" customHeight="1">
      <c r="F392" s="4"/>
      <c r="G392" s="4"/>
      <c r="H392" s="4"/>
      <c r="I392" s="4"/>
      <c r="J392" s="4"/>
    </row>
    <row r="393" spans="6:10" ht="15.75" customHeight="1">
      <c r="F393" s="4"/>
      <c r="G393" s="4"/>
      <c r="H393" s="4"/>
      <c r="I393" s="4"/>
      <c r="J393" s="4"/>
    </row>
    <row r="394" spans="6:10" ht="15.75" customHeight="1">
      <c r="F394" s="4"/>
      <c r="G394" s="4"/>
      <c r="H394" s="4"/>
      <c r="I394" s="4"/>
      <c r="J394" s="4"/>
    </row>
    <row r="395" spans="6:10" ht="15.75" customHeight="1">
      <c r="F395" s="4"/>
      <c r="G395" s="4"/>
      <c r="H395" s="4"/>
      <c r="I395" s="4"/>
      <c r="J395" s="4"/>
    </row>
    <row r="396" spans="6:10" ht="15.75" customHeight="1">
      <c r="F396" s="4"/>
      <c r="G396" s="4"/>
      <c r="H396" s="4"/>
      <c r="I396" s="4"/>
      <c r="J396" s="4"/>
    </row>
    <row r="397" spans="6:10" ht="15.75" customHeight="1">
      <c r="F397" s="4"/>
      <c r="G397" s="4"/>
      <c r="H397" s="4"/>
      <c r="I397" s="4"/>
      <c r="J397" s="4"/>
    </row>
    <row r="398" spans="6:10" ht="15.75" customHeight="1">
      <c r="F398" s="4"/>
      <c r="G398" s="4"/>
      <c r="H398" s="4"/>
      <c r="I398" s="4"/>
      <c r="J398" s="4"/>
    </row>
    <row r="399" spans="6:10" ht="15.75" customHeight="1">
      <c r="F399" s="4"/>
      <c r="G399" s="4"/>
      <c r="H399" s="4"/>
      <c r="I399" s="4"/>
      <c r="J399" s="4"/>
    </row>
    <row r="400" spans="6:10" ht="15.75" customHeight="1">
      <c r="F400" s="4"/>
      <c r="G400" s="4"/>
      <c r="H400" s="4"/>
      <c r="I400" s="4"/>
      <c r="J400" s="4"/>
    </row>
    <row r="401" spans="6:10" ht="15.75" customHeight="1">
      <c r="F401" s="4"/>
      <c r="G401" s="4"/>
      <c r="H401" s="4"/>
      <c r="I401" s="4"/>
      <c r="J401" s="4"/>
    </row>
    <row r="402" spans="6:10" ht="15.75" customHeight="1">
      <c r="F402" s="4"/>
      <c r="G402" s="4"/>
      <c r="H402" s="4"/>
      <c r="I402" s="4"/>
      <c r="J402" s="4"/>
    </row>
    <row r="403" spans="6:10" ht="15.75" customHeight="1">
      <c r="F403" s="4"/>
      <c r="G403" s="4"/>
      <c r="H403" s="4"/>
      <c r="I403" s="4"/>
      <c r="J403" s="4"/>
    </row>
    <row r="404" spans="6:10" ht="15.75" customHeight="1">
      <c r="F404" s="4"/>
      <c r="G404" s="4"/>
      <c r="H404" s="4"/>
      <c r="I404" s="4"/>
      <c r="J404" s="4"/>
    </row>
    <row r="405" spans="6:10" ht="15.75" customHeight="1">
      <c r="F405" s="4"/>
      <c r="G405" s="4"/>
      <c r="H405" s="4"/>
      <c r="I405" s="4"/>
      <c r="J405" s="4"/>
    </row>
    <row r="406" spans="6:10" ht="15.75" customHeight="1">
      <c r="F406" s="4"/>
      <c r="G406" s="4"/>
      <c r="H406" s="4"/>
      <c r="I406" s="4"/>
      <c r="J406" s="4"/>
    </row>
    <row r="407" spans="6:10" ht="15.75" customHeight="1">
      <c r="F407" s="4"/>
      <c r="G407" s="4"/>
      <c r="H407" s="4"/>
      <c r="I407" s="4"/>
      <c r="J407" s="4"/>
    </row>
    <row r="408" spans="6:10" ht="15.75" customHeight="1">
      <c r="F408" s="4"/>
      <c r="G408" s="4"/>
      <c r="H408" s="4"/>
      <c r="I408" s="4"/>
      <c r="J408" s="4"/>
    </row>
    <row r="409" spans="6:10" ht="15.75" customHeight="1">
      <c r="F409" s="4"/>
      <c r="G409" s="4"/>
      <c r="H409" s="4"/>
      <c r="I409" s="4"/>
      <c r="J409" s="4"/>
    </row>
    <row r="410" spans="6:10" ht="15.75" customHeight="1">
      <c r="F410" s="4"/>
      <c r="G410" s="4"/>
      <c r="H410" s="4"/>
      <c r="I410" s="4"/>
      <c r="J410" s="4"/>
    </row>
    <row r="411" spans="6:10" ht="15.75" customHeight="1">
      <c r="F411" s="4"/>
      <c r="G411" s="4"/>
      <c r="H411" s="4"/>
      <c r="I411" s="4"/>
      <c r="J411" s="4"/>
    </row>
    <row r="412" spans="6:10" ht="15.75" customHeight="1">
      <c r="F412" s="4"/>
      <c r="G412" s="4"/>
      <c r="H412" s="4"/>
      <c r="I412" s="4"/>
      <c r="J412" s="4"/>
    </row>
    <row r="413" spans="6:10" ht="15.75" customHeight="1">
      <c r="F413" s="4"/>
      <c r="G413" s="4"/>
      <c r="H413" s="4"/>
      <c r="I413" s="4"/>
      <c r="J413" s="4"/>
    </row>
    <row r="414" spans="6:10" ht="15.75" customHeight="1">
      <c r="F414" s="4"/>
      <c r="G414" s="4"/>
      <c r="H414" s="4"/>
      <c r="I414" s="4"/>
      <c r="J414" s="4"/>
    </row>
    <row r="415" spans="6:10" ht="15.75" customHeight="1">
      <c r="F415" s="4"/>
      <c r="G415" s="4"/>
      <c r="H415" s="4"/>
      <c r="I415" s="4"/>
      <c r="J415" s="4"/>
    </row>
    <row r="416" spans="6:10" ht="15.75" customHeight="1">
      <c r="F416" s="4"/>
      <c r="G416" s="4"/>
      <c r="H416" s="4"/>
      <c r="I416" s="4"/>
      <c r="J416" s="4"/>
    </row>
    <row r="417" spans="6:10" ht="15.75" customHeight="1">
      <c r="F417" s="4"/>
      <c r="G417" s="4"/>
      <c r="H417" s="4"/>
      <c r="I417" s="4"/>
      <c r="J417" s="4"/>
    </row>
    <row r="418" spans="6:10" ht="15.75" customHeight="1">
      <c r="F418" s="4"/>
      <c r="G418" s="4"/>
      <c r="H418" s="4"/>
      <c r="I418" s="4"/>
      <c r="J418" s="4"/>
    </row>
    <row r="419" spans="6:10" ht="15.75" customHeight="1">
      <c r="F419" s="4"/>
      <c r="G419" s="4"/>
      <c r="H419" s="4"/>
      <c r="I419" s="4"/>
      <c r="J419" s="4"/>
    </row>
    <row r="420" spans="6:10" ht="15.75" customHeight="1">
      <c r="F420" s="4"/>
      <c r="G420" s="4"/>
      <c r="H420" s="4"/>
      <c r="I420" s="4"/>
      <c r="J420" s="4"/>
    </row>
    <row r="421" spans="6:10" ht="15.75" customHeight="1">
      <c r="F421" s="4"/>
      <c r="G421" s="4"/>
      <c r="H421" s="4"/>
      <c r="I421" s="4"/>
      <c r="J421" s="4"/>
    </row>
    <row r="422" spans="6:10" ht="15.75" customHeight="1">
      <c r="F422" s="4"/>
      <c r="G422" s="4"/>
      <c r="H422" s="4"/>
      <c r="I422" s="4"/>
      <c r="J422" s="4"/>
    </row>
    <row r="423" spans="6:10" ht="15.75" customHeight="1">
      <c r="F423" s="4"/>
      <c r="G423" s="4"/>
      <c r="H423" s="4"/>
      <c r="I423" s="4"/>
      <c r="J423" s="4"/>
    </row>
    <row r="424" spans="6:10" ht="15.75" customHeight="1">
      <c r="F424" s="4"/>
      <c r="G424" s="4"/>
      <c r="H424" s="4"/>
      <c r="I424" s="4"/>
      <c r="J424" s="4"/>
    </row>
    <row r="425" spans="6:10" ht="15.75" customHeight="1">
      <c r="F425" s="4"/>
      <c r="G425" s="4"/>
      <c r="H425" s="4"/>
      <c r="I425" s="4"/>
      <c r="J425" s="4"/>
    </row>
    <row r="426" spans="6:10" ht="15.75" customHeight="1">
      <c r="F426" s="4"/>
      <c r="G426" s="4"/>
      <c r="H426" s="4"/>
      <c r="I426" s="4"/>
      <c r="J426" s="4"/>
    </row>
    <row r="427" spans="6:10" ht="15.75" customHeight="1">
      <c r="F427" s="4"/>
      <c r="G427" s="4"/>
      <c r="H427" s="4"/>
      <c r="I427" s="4"/>
      <c r="J427" s="4"/>
    </row>
    <row r="428" spans="6:10" ht="15.75" customHeight="1">
      <c r="F428" s="4"/>
      <c r="G428" s="4"/>
      <c r="H428" s="4"/>
      <c r="I428" s="4"/>
      <c r="J428" s="4"/>
    </row>
    <row r="429" spans="6:10" ht="15.75" customHeight="1">
      <c r="F429" s="4"/>
      <c r="G429" s="4"/>
      <c r="H429" s="4"/>
      <c r="I429" s="4"/>
      <c r="J429" s="4"/>
    </row>
    <row r="430" spans="6:10" ht="15.75" customHeight="1">
      <c r="F430" s="4"/>
      <c r="G430" s="4"/>
      <c r="H430" s="4"/>
      <c r="I430" s="4"/>
      <c r="J430" s="4"/>
    </row>
    <row r="431" spans="6:10" ht="15.75" customHeight="1">
      <c r="F431" s="4"/>
      <c r="G431" s="4"/>
      <c r="H431" s="4"/>
      <c r="I431" s="4"/>
      <c r="J431" s="4"/>
    </row>
    <row r="432" spans="6:10" ht="15.75" customHeight="1">
      <c r="F432" s="4"/>
      <c r="G432" s="4"/>
      <c r="H432" s="4"/>
      <c r="I432" s="4"/>
      <c r="J432" s="4"/>
    </row>
    <row r="433" spans="6:10" ht="15.75" customHeight="1">
      <c r="F433" s="4"/>
      <c r="G433" s="4"/>
      <c r="H433" s="4"/>
      <c r="I433" s="4"/>
      <c r="J433" s="4"/>
    </row>
    <row r="434" spans="6:10" ht="15.75" customHeight="1">
      <c r="F434" s="4"/>
      <c r="G434" s="4"/>
      <c r="H434" s="4"/>
      <c r="I434" s="4"/>
      <c r="J434" s="4"/>
    </row>
    <row r="435" spans="6:10" ht="15.75" customHeight="1">
      <c r="F435" s="4"/>
      <c r="G435" s="4"/>
      <c r="H435" s="4"/>
      <c r="I435" s="4"/>
      <c r="J435" s="4"/>
    </row>
    <row r="436" spans="6:10" ht="15.75" customHeight="1">
      <c r="F436" s="4"/>
      <c r="G436" s="4"/>
      <c r="H436" s="4"/>
      <c r="I436" s="4"/>
      <c r="J436" s="4"/>
    </row>
    <row r="437" spans="6:10" ht="15.75" customHeight="1">
      <c r="F437" s="4"/>
      <c r="G437" s="4"/>
      <c r="H437" s="4"/>
      <c r="I437" s="4"/>
      <c r="J437" s="4"/>
    </row>
    <row r="438" spans="6:10" ht="15.75" customHeight="1">
      <c r="F438" s="4"/>
      <c r="G438" s="4"/>
      <c r="H438" s="4"/>
      <c r="I438" s="4"/>
      <c r="J438" s="4"/>
    </row>
    <row r="439" spans="6:10" ht="15.75" customHeight="1">
      <c r="F439" s="4"/>
      <c r="G439" s="4"/>
      <c r="H439" s="4"/>
      <c r="I439" s="4"/>
      <c r="J439" s="4"/>
    </row>
    <row r="440" spans="6:10" ht="15.75" customHeight="1">
      <c r="F440" s="4"/>
      <c r="G440" s="4"/>
      <c r="H440" s="4"/>
      <c r="I440" s="4"/>
      <c r="J440" s="4"/>
    </row>
    <row r="441" spans="6:10" ht="15.75" customHeight="1">
      <c r="F441" s="4"/>
      <c r="G441" s="4"/>
      <c r="H441" s="4"/>
      <c r="I441" s="4"/>
      <c r="J441" s="4"/>
    </row>
    <row r="442" spans="6:10" ht="15.75" customHeight="1">
      <c r="F442" s="4"/>
      <c r="G442" s="4"/>
      <c r="H442" s="4"/>
      <c r="I442" s="4"/>
      <c r="J442" s="4"/>
    </row>
    <row r="443" spans="6:10" ht="15.75" customHeight="1">
      <c r="F443" s="4"/>
      <c r="G443" s="4"/>
      <c r="H443" s="4"/>
      <c r="I443" s="4"/>
      <c r="J443" s="4"/>
    </row>
    <row r="444" spans="6:10" ht="15.75" customHeight="1">
      <c r="F444" s="4"/>
      <c r="G444" s="4"/>
      <c r="H444" s="4"/>
      <c r="I444" s="4"/>
      <c r="J444" s="4"/>
    </row>
    <row r="445" spans="6:10" ht="15.75" customHeight="1">
      <c r="F445" s="4"/>
      <c r="G445" s="4"/>
      <c r="H445" s="4"/>
      <c r="I445" s="4"/>
      <c r="J445" s="4"/>
    </row>
    <row r="446" spans="6:10" ht="15.75" customHeight="1">
      <c r="F446" s="4"/>
      <c r="G446" s="4"/>
      <c r="H446" s="4"/>
      <c r="I446" s="4"/>
      <c r="J446" s="4"/>
    </row>
    <row r="447" spans="6:10" ht="15.75" customHeight="1">
      <c r="F447" s="4"/>
      <c r="G447" s="4"/>
      <c r="H447" s="4"/>
      <c r="I447" s="4"/>
      <c r="J447" s="4"/>
    </row>
    <row r="448" spans="6:10" ht="15.75" customHeight="1">
      <c r="F448" s="4"/>
      <c r="G448" s="4"/>
      <c r="H448" s="4"/>
      <c r="I448" s="4"/>
      <c r="J448" s="4"/>
    </row>
    <row r="449" spans="6:10" ht="15.75" customHeight="1">
      <c r="F449" s="4"/>
      <c r="G449" s="4"/>
      <c r="H449" s="4"/>
      <c r="I449" s="4"/>
      <c r="J449" s="4"/>
    </row>
    <row r="450" spans="6:10" ht="15.75" customHeight="1">
      <c r="F450" s="4"/>
      <c r="G450" s="4"/>
      <c r="H450" s="4"/>
      <c r="I450" s="4"/>
      <c r="J450" s="4"/>
    </row>
    <row r="451" spans="6:10" ht="15.75" customHeight="1">
      <c r="F451" s="4"/>
      <c r="G451" s="4"/>
      <c r="H451" s="4"/>
      <c r="I451" s="4"/>
      <c r="J451" s="4"/>
    </row>
    <row r="452" spans="6:10" ht="15.75" customHeight="1">
      <c r="F452" s="4"/>
      <c r="G452" s="4"/>
      <c r="H452" s="4"/>
      <c r="I452" s="4"/>
      <c r="J452" s="4"/>
    </row>
    <row r="453" spans="6:10" ht="15.75" customHeight="1">
      <c r="F453" s="4"/>
      <c r="G453" s="4"/>
      <c r="H453" s="4"/>
      <c r="I453" s="4"/>
      <c r="J453" s="4"/>
    </row>
    <row r="454" spans="6:10" ht="15.75" customHeight="1">
      <c r="F454" s="4"/>
      <c r="G454" s="4"/>
      <c r="H454" s="4"/>
      <c r="I454" s="4"/>
      <c r="J454" s="4"/>
    </row>
    <row r="455" spans="6:10" ht="15.75" customHeight="1">
      <c r="F455" s="4"/>
      <c r="G455" s="4"/>
      <c r="H455" s="4"/>
      <c r="I455" s="4"/>
      <c r="J455" s="4"/>
    </row>
    <row r="456" spans="6:10" ht="15.75" customHeight="1">
      <c r="F456" s="4"/>
      <c r="G456" s="4"/>
      <c r="H456" s="4"/>
      <c r="I456" s="4"/>
      <c r="J456" s="4"/>
    </row>
    <row r="457" spans="6:10" ht="15.75" customHeight="1">
      <c r="F457" s="4"/>
      <c r="G457" s="4"/>
      <c r="H457" s="4"/>
      <c r="I457" s="4"/>
      <c r="J457" s="4"/>
    </row>
    <row r="458" spans="6:10" ht="15.75" customHeight="1">
      <c r="F458" s="4"/>
      <c r="G458" s="4"/>
      <c r="H458" s="4"/>
      <c r="I458" s="4"/>
      <c r="J458" s="4"/>
    </row>
    <row r="459" spans="6:10" ht="15.75" customHeight="1">
      <c r="F459" s="4"/>
      <c r="G459" s="4"/>
      <c r="H459" s="4"/>
      <c r="I459" s="4"/>
      <c r="J459" s="4"/>
    </row>
    <row r="460" spans="6:10" ht="15.75" customHeight="1">
      <c r="F460" s="4"/>
      <c r="G460" s="4"/>
      <c r="H460" s="4"/>
      <c r="I460" s="4"/>
      <c r="J460" s="4"/>
    </row>
    <row r="461" spans="6:10" ht="15.75" customHeight="1">
      <c r="F461" s="4"/>
      <c r="G461" s="4"/>
      <c r="H461" s="4"/>
      <c r="I461" s="4"/>
      <c r="J461" s="4"/>
    </row>
    <row r="462" spans="6:10" ht="15.75" customHeight="1">
      <c r="F462" s="4"/>
      <c r="G462" s="4"/>
      <c r="H462" s="4"/>
      <c r="I462" s="4"/>
      <c r="J462" s="4"/>
    </row>
    <row r="463" spans="6:10" ht="15.75" customHeight="1">
      <c r="F463" s="4"/>
      <c r="G463" s="4"/>
      <c r="H463" s="4"/>
      <c r="I463" s="4"/>
      <c r="J463" s="4"/>
    </row>
    <row r="464" spans="6:10" ht="15.75" customHeight="1">
      <c r="F464" s="4"/>
      <c r="G464" s="4"/>
      <c r="H464" s="4"/>
      <c r="I464" s="4"/>
      <c r="J464" s="4"/>
    </row>
    <row r="465" spans="6:10" ht="15.75" customHeight="1">
      <c r="F465" s="4"/>
      <c r="G465" s="4"/>
      <c r="H465" s="4"/>
      <c r="I465" s="4"/>
      <c r="J465" s="4"/>
    </row>
    <row r="466" spans="6:10" ht="15.75" customHeight="1">
      <c r="F466" s="4"/>
      <c r="G466" s="4"/>
      <c r="H466" s="4"/>
      <c r="I466" s="4"/>
      <c r="J466" s="4"/>
    </row>
    <row r="467" spans="6:10" ht="15.75" customHeight="1">
      <c r="F467" s="4"/>
      <c r="G467" s="4"/>
      <c r="H467" s="4"/>
      <c r="I467" s="4"/>
      <c r="J467" s="4"/>
    </row>
    <row r="468" spans="6:10" ht="15.75" customHeight="1">
      <c r="F468" s="4"/>
      <c r="G468" s="4"/>
      <c r="H468" s="4"/>
      <c r="I468" s="4"/>
      <c r="J468" s="4"/>
    </row>
    <row r="469" spans="6:10" ht="15.75" customHeight="1">
      <c r="F469" s="4"/>
      <c r="G469" s="4"/>
      <c r="H469" s="4"/>
      <c r="I469" s="4"/>
      <c r="J469" s="4"/>
    </row>
    <row r="470" spans="6:10" ht="15.75" customHeight="1">
      <c r="F470" s="4"/>
      <c r="G470" s="4"/>
      <c r="H470" s="4"/>
      <c r="I470" s="4"/>
      <c r="J470" s="4"/>
    </row>
    <row r="471" spans="6:10" ht="15.75" customHeight="1">
      <c r="F471" s="4"/>
      <c r="G471" s="4"/>
      <c r="H471" s="4"/>
      <c r="I471" s="4"/>
      <c r="J471" s="4"/>
    </row>
    <row r="472" spans="6:10" ht="15.75" customHeight="1">
      <c r="F472" s="4"/>
      <c r="G472" s="4"/>
      <c r="H472" s="4"/>
      <c r="I472" s="4"/>
      <c r="J472" s="4"/>
    </row>
    <row r="473" spans="6:10" ht="15.75" customHeight="1">
      <c r="F473" s="4"/>
      <c r="G473" s="4"/>
      <c r="H473" s="4"/>
      <c r="I473" s="4"/>
      <c r="J473" s="4"/>
    </row>
    <row r="474" spans="6:10" ht="15.75" customHeight="1">
      <c r="F474" s="4"/>
      <c r="G474" s="4"/>
      <c r="H474" s="4"/>
      <c r="I474" s="4"/>
      <c r="J474" s="4"/>
    </row>
    <row r="475" spans="6:10" ht="15.75" customHeight="1">
      <c r="F475" s="4"/>
      <c r="G475" s="4"/>
      <c r="H475" s="4"/>
      <c r="I475" s="4"/>
      <c r="J475" s="4"/>
    </row>
    <row r="476" spans="6:10" ht="15.75" customHeight="1">
      <c r="F476" s="4"/>
      <c r="G476" s="4"/>
      <c r="H476" s="4"/>
      <c r="I476" s="4"/>
      <c r="J476" s="4"/>
    </row>
    <row r="477" spans="6:10" ht="15.75" customHeight="1">
      <c r="F477" s="4"/>
      <c r="G477" s="4"/>
      <c r="H477" s="4"/>
      <c r="I477" s="4"/>
      <c r="J477" s="4"/>
    </row>
    <row r="478" spans="6:10" ht="15.75" customHeight="1">
      <c r="F478" s="4"/>
      <c r="G478" s="4"/>
      <c r="H478" s="4"/>
      <c r="I478" s="4"/>
      <c r="J478" s="4"/>
    </row>
    <row r="479" spans="6:10" ht="15.75" customHeight="1">
      <c r="F479" s="4"/>
      <c r="G479" s="4"/>
      <c r="H479" s="4"/>
      <c r="I479" s="4"/>
      <c r="J479" s="4"/>
    </row>
    <row r="480" spans="6:10" ht="15.75" customHeight="1">
      <c r="F480" s="4"/>
      <c r="G480" s="4"/>
      <c r="H480" s="4"/>
      <c r="I480" s="4"/>
      <c r="J480" s="4"/>
    </row>
    <row r="481" spans="6:10" ht="15.75" customHeight="1">
      <c r="F481" s="4"/>
      <c r="G481" s="4"/>
      <c r="H481" s="4"/>
      <c r="I481" s="4"/>
      <c r="J481" s="4"/>
    </row>
    <row r="482" spans="6:10" ht="15.75" customHeight="1">
      <c r="F482" s="4"/>
      <c r="G482" s="4"/>
      <c r="H482" s="4"/>
      <c r="I482" s="4"/>
      <c r="J482" s="4"/>
    </row>
    <row r="483" spans="6:10" ht="15.75" customHeight="1">
      <c r="F483" s="4"/>
      <c r="G483" s="4"/>
      <c r="H483" s="4"/>
      <c r="I483" s="4"/>
      <c r="J483" s="4"/>
    </row>
    <row r="484" spans="6:10" ht="15.75" customHeight="1">
      <c r="F484" s="4"/>
      <c r="G484" s="4"/>
      <c r="H484" s="4"/>
      <c r="I484" s="4"/>
      <c r="J484" s="4"/>
    </row>
    <row r="485" spans="6:10" ht="15.75" customHeight="1">
      <c r="F485" s="4"/>
      <c r="G485" s="4"/>
      <c r="H485" s="4"/>
      <c r="I485" s="4"/>
      <c r="J485" s="4"/>
    </row>
    <row r="486" spans="6:10" ht="15.75" customHeight="1">
      <c r="F486" s="4"/>
      <c r="G486" s="4"/>
      <c r="H486" s="4"/>
      <c r="I486" s="4"/>
      <c r="J486" s="4"/>
    </row>
    <row r="487" spans="6:10" ht="15.75" customHeight="1">
      <c r="F487" s="4"/>
      <c r="G487" s="4"/>
      <c r="H487" s="4"/>
      <c r="I487" s="4"/>
      <c r="J487" s="4"/>
    </row>
    <row r="488" spans="6:10" ht="15.75" customHeight="1">
      <c r="F488" s="4"/>
      <c r="G488" s="4"/>
      <c r="H488" s="4"/>
      <c r="I488" s="4"/>
      <c r="J488" s="4"/>
    </row>
    <row r="489" spans="6:10" ht="15.75" customHeight="1">
      <c r="F489" s="4"/>
      <c r="G489" s="4"/>
      <c r="H489" s="4"/>
      <c r="I489" s="4"/>
      <c r="J489" s="4"/>
    </row>
    <row r="490" spans="6:10" ht="15.75" customHeight="1">
      <c r="F490" s="4"/>
      <c r="G490" s="4"/>
      <c r="H490" s="4"/>
      <c r="I490" s="4"/>
      <c r="J490" s="4"/>
    </row>
    <row r="491" spans="6:10" ht="15.75" customHeight="1">
      <c r="F491" s="4"/>
      <c r="G491" s="4"/>
      <c r="H491" s="4"/>
      <c r="I491" s="4"/>
      <c r="J491" s="4"/>
    </row>
    <row r="492" spans="6:10" ht="15.75" customHeight="1">
      <c r="F492" s="4"/>
      <c r="G492" s="4"/>
      <c r="H492" s="4"/>
      <c r="I492" s="4"/>
      <c r="J492" s="4"/>
    </row>
    <row r="493" spans="6:10" ht="15.75" customHeight="1">
      <c r="F493" s="4"/>
      <c r="G493" s="4"/>
      <c r="H493" s="4"/>
      <c r="I493" s="4"/>
      <c r="J493" s="4"/>
    </row>
    <row r="494" spans="6:10" ht="15.75" customHeight="1">
      <c r="F494" s="4"/>
      <c r="G494" s="4"/>
      <c r="H494" s="4"/>
      <c r="I494" s="4"/>
      <c r="J494" s="4"/>
    </row>
    <row r="495" spans="6:10" ht="15.75" customHeight="1">
      <c r="F495" s="4"/>
      <c r="G495" s="4"/>
      <c r="H495" s="4"/>
      <c r="I495" s="4"/>
      <c r="J495" s="4"/>
    </row>
    <row r="496" spans="6:10" ht="15.75" customHeight="1">
      <c r="F496" s="4"/>
      <c r="G496" s="4"/>
      <c r="H496" s="4"/>
      <c r="I496" s="4"/>
      <c r="J496" s="4"/>
    </row>
    <row r="497" spans="6:10" ht="15.75" customHeight="1">
      <c r="F497" s="4"/>
      <c r="G497" s="4"/>
      <c r="H497" s="4"/>
      <c r="I497" s="4"/>
      <c r="J497" s="4"/>
    </row>
    <row r="498" spans="6:10" ht="15.75" customHeight="1">
      <c r="F498" s="4"/>
      <c r="G498" s="4"/>
      <c r="H498" s="4"/>
      <c r="I498" s="4"/>
      <c r="J498" s="4"/>
    </row>
    <row r="499" spans="6:10" ht="15.75" customHeight="1">
      <c r="F499" s="4"/>
      <c r="G499" s="4"/>
      <c r="H499" s="4"/>
      <c r="I499" s="4"/>
      <c r="J499" s="4"/>
    </row>
    <row r="500" spans="6:10" ht="15.75" customHeight="1">
      <c r="F500" s="4"/>
      <c r="G500" s="4"/>
      <c r="H500" s="4"/>
      <c r="I500" s="4"/>
      <c r="J500" s="4"/>
    </row>
    <row r="501" spans="6:10" ht="15.75" customHeight="1">
      <c r="F501" s="4"/>
      <c r="G501" s="4"/>
      <c r="H501" s="4"/>
      <c r="I501" s="4"/>
      <c r="J501" s="4"/>
    </row>
    <row r="502" spans="6:10" ht="15.75" customHeight="1">
      <c r="F502" s="4"/>
      <c r="G502" s="4"/>
      <c r="H502" s="4"/>
      <c r="I502" s="4"/>
      <c r="J502" s="4"/>
    </row>
    <row r="503" spans="6:10" ht="15.75" customHeight="1">
      <c r="F503" s="4"/>
      <c r="G503" s="4"/>
      <c r="H503" s="4"/>
      <c r="I503" s="4"/>
      <c r="J503" s="4"/>
    </row>
    <row r="504" spans="6:10" ht="15.75" customHeight="1">
      <c r="F504" s="4"/>
      <c r="G504" s="4"/>
      <c r="H504" s="4"/>
      <c r="I504" s="4"/>
      <c r="J504" s="4"/>
    </row>
    <row r="505" spans="6:10" ht="15.75" customHeight="1">
      <c r="F505" s="4"/>
      <c r="G505" s="4"/>
      <c r="H505" s="4"/>
      <c r="I505" s="4"/>
      <c r="J505" s="4"/>
    </row>
    <row r="506" spans="6:10" ht="15.75" customHeight="1">
      <c r="F506" s="4"/>
      <c r="G506" s="4"/>
      <c r="H506" s="4"/>
      <c r="I506" s="4"/>
      <c r="J506" s="4"/>
    </row>
    <row r="507" spans="6:10" ht="15.75" customHeight="1">
      <c r="F507" s="4"/>
      <c r="G507" s="4"/>
      <c r="H507" s="4"/>
      <c r="I507" s="4"/>
      <c r="J507" s="4"/>
    </row>
    <row r="508" spans="6:10" ht="15.75" customHeight="1">
      <c r="F508" s="4"/>
      <c r="G508" s="4"/>
      <c r="H508" s="4"/>
      <c r="I508" s="4"/>
      <c r="J508" s="4"/>
    </row>
    <row r="509" spans="6:10" ht="15.75" customHeight="1">
      <c r="F509" s="4"/>
      <c r="G509" s="4"/>
      <c r="H509" s="4"/>
      <c r="I509" s="4"/>
      <c r="J509" s="4"/>
    </row>
    <row r="510" spans="6:10" ht="15.75" customHeight="1">
      <c r="F510" s="4"/>
      <c r="G510" s="4"/>
      <c r="H510" s="4"/>
      <c r="I510" s="4"/>
      <c r="J510" s="4"/>
    </row>
    <row r="511" spans="6:10" ht="15.75" customHeight="1">
      <c r="F511" s="4"/>
      <c r="G511" s="4"/>
      <c r="H511" s="4"/>
      <c r="I511" s="4"/>
      <c r="J511" s="4"/>
    </row>
    <row r="512" spans="6:10" ht="15.75" customHeight="1">
      <c r="F512" s="4"/>
      <c r="G512" s="4"/>
      <c r="H512" s="4"/>
      <c r="I512" s="4"/>
      <c r="J512" s="4"/>
    </row>
    <row r="513" spans="6:10" ht="15.75" customHeight="1">
      <c r="F513" s="4"/>
      <c r="G513" s="4"/>
      <c r="H513" s="4"/>
      <c r="I513" s="4"/>
      <c r="J513" s="4"/>
    </row>
    <row r="514" spans="6:10" ht="15.75" customHeight="1">
      <c r="F514" s="4"/>
      <c r="G514" s="4"/>
      <c r="H514" s="4"/>
      <c r="I514" s="4"/>
      <c r="J514" s="4"/>
    </row>
    <row r="515" spans="6:10" ht="15.75" customHeight="1">
      <c r="F515" s="4"/>
      <c r="G515" s="4"/>
      <c r="H515" s="4"/>
      <c r="I515" s="4"/>
      <c r="J515" s="4"/>
    </row>
    <row r="516" spans="6:10" ht="15.75" customHeight="1">
      <c r="F516" s="4"/>
      <c r="G516" s="4"/>
      <c r="H516" s="4"/>
      <c r="I516" s="4"/>
      <c r="J516" s="4"/>
    </row>
    <row r="517" spans="6:10" ht="15.75" customHeight="1">
      <c r="F517" s="4"/>
      <c r="G517" s="4"/>
      <c r="H517" s="4"/>
      <c r="I517" s="4"/>
      <c r="J517" s="4"/>
    </row>
    <row r="518" spans="6:10" ht="15.75" customHeight="1">
      <c r="F518" s="4"/>
      <c r="G518" s="4"/>
      <c r="H518" s="4"/>
      <c r="I518" s="4"/>
      <c r="J518" s="4"/>
    </row>
    <row r="519" spans="6:10" ht="15.75" customHeight="1">
      <c r="F519" s="4"/>
      <c r="G519" s="4"/>
      <c r="H519" s="4"/>
      <c r="I519" s="4"/>
      <c r="J519" s="4"/>
    </row>
    <row r="520" spans="6:10" ht="15.75" customHeight="1">
      <c r="F520" s="4"/>
      <c r="G520" s="4"/>
      <c r="H520" s="4"/>
      <c r="I520" s="4"/>
      <c r="J520" s="4"/>
    </row>
    <row r="521" spans="6:10" ht="15.75" customHeight="1">
      <c r="F521" s="4"/>
      <c r="G521" s="4"/>
      <c r="H521" s="4"/>
      <c r="I521" s="4"/>
      <c r="J521" s="4"/>
    </row>
    <row r="522" spans="6:10" ht="15.75" customHeight="1">
      <c r="F522" s="4"/>
      <c r="G522" s="4"/>
      <c r="H522" s="4"/>
      <c r="I522" s="4"/>
      <c r="J522" s="4"/>
    </row>
    <row r="523" spans="6:10" ht="15.75" customHeight="1">
      <c r="F523" s="4"/>
      <c r="G523" s="4"/>
      <c r="H523" s="4"/>
      <c r="I523" s="4"/>
      <c r="J523" s="4"/>
    </row>
    <row r="524" spans="6:10" ht="15.75" customHeight="1">
      <c r="F524" s="4"/>
      <c r="G524" s="4"/>
      <c r="H524" s="4"/>
      <c r="I524" s="4"/>
      <c r="J524" s="4"/>
    </row>
    <row r="525" spans="6:10" ht="15.75" customHeight="1">
      <c r="F525" s="4"/>
      <c r="G525" s="4"/>
      <c r="H525" s="4"/>
      <c r="I525" s="4"/>
      <c r="J525" s="4"/>
    </row>
    <row r="526" spans="6:10" ht="15.75" customHeight="1">
      <c r="F526" s="4"/>
      <c r="G526" s="4"/>
      <c r="H526" s="4"/>
      <c r="I526" s="4"/>
      <c r="J526" s="4"/>
    </row>
    <row r="527" spans="6:10" ht="15.75" customHeight="1">
      <c r="F527" s="4"/>
      <c r="G527" s="4"/>
      <c r="H527" s="4"/>
      <c r="I527" s="4"/>
      <c r="J527" s="4"/>
    </row>
    <row r="528" spans="6:10" ht="15.75" customHeight="1">
      <c r="F528" s="4"/>
      <c r="G528" s="4"/>
      <c r="H528" s="4"/>
      <c r="I528" s="4"/>
      <c r="J528" s="4"/>
    </row>
    <row r="529" spans="6:10" ht="15.75" customHeight="1">
      <c r="F529" s="4"/>
      <c r="G529" s="4"/>
      <c r="H529" s="4"/>
      <c r="I529" s="4"/>
      <c r="J529" s="4"/>
    </row>
    <row r="530" spans="6:10" ht="15.75" customHeight="1">
      <c r="F530" s="4"/>
      <c r="G530" s="4"/>
      <c r="H530" s="4"/>
      <c r="I530" s="4"/>
      <c r="J530" s="4"/>
    </row>
    <row r="531" spans="6:10" ht="15.75" customHeight="1">
      <c r="F531" s="4"/>
      <c r="G531" s="4"/>
      <c r="H531" s="4"/>
      <c r="I531" s="4"/>
      <c r="J531" s="4"/>
    </row>
    <row r="532" spans="6:10" ht="15.75" customHeight="1">
      <c r="F532" s="4"/>
      <c r="G532" s="4"/>
      <c r="H532" s="4"/>
      <c r="I532" s="4"/>
      <c r="J532" s="4"/>
    </row>
    <row r="533" spans="6:10" ht="15.75" customHeight="1">
      <c r="F533" s="4"/>
      <c r="G533" s="4"/>
      <c r="H533" s="4"/>
      <c r="I533" s="4"/>
      <c r="J533" s="4"/>
    </row>
    <row r="534" spans="6:10" ht="15.75" customHeight="1">
      <c r="F534" s="4"/>
      <c r="G534" s="4"/>
      <c r="H534" s="4"/>
      <c r="I534" s="4"/>
      <c r="J534" s="4"/>
    </row>
    <row r="535" spans="6:10" ht="15.75" customHeight="1">
      <c r="F535" s="4"/>
      <c r="G535" s="4"/>
      <c r="H535" s="4"/>
      <c r="I535" s="4"/>
      <c r="J535" s="4"/>
    </row>
    <row r="536" spans="6:10" ht="15.75" customHeight="1">
      <c r="F536" s="4"/>
      <c r="G536" s="4"/>
      <c r="H536" s="4"/>
      <c r="I536" s="4"/>
      <c r="J536" s="4"/>
    </row>
    <row r="537" spans="6:10" ht="15.75" customHeight="1">
      <c r="F537" s="4"/>
      <c r="G537" s="4"/>
      <c r="H537" s="4"/>
      <c r="I537" s="4"/>
      <c r="J537" s="4"/>
    </row>
    <row r="538" spans="6:10" ht="15.75" customHeight="1">
      <c r="F538" s="4"/>
      <c r="G538" s="4"/>
      <c r="H538" s="4"/>
      <c r="I538" s="4"/>
      <c r="J538" s="4"/>
    </row>
    <row r="539" spans="6:10" ht="15.75" customHeight="1">
      <c r="F539" s="4"/>
      <c r="G539" s="4"/>
      <c r="H539" s="4"/>
      <c r="I539" s="4"/>
      <c r="J539" s="4"/>
    </row>
    <row r="540" spans="6:10" ht="15.75" customHeight="1">
      <c r="F540" s="4"/>
      <c r="G540" s="4"/>
      <c r="H540" s="4"/>
      <c r="I540" s="4"/>
      <c r="J540" s="4"/>
    </row>
    <row r="541" spans="6:10" ht="15.75" customHeight="1">
      <c r="F541" s="4"/>
      <c r="G541" s="4"/>
      <c r="H541" s="4"/>
      <c r="I541" s="4"/>
      <c r="J541" s="4"/>
    </row>
    <row r="542" spans="6:10" ht="15.75" customHeight="1">
      <c r="F542" s="4"/>
      <c r="G542" s="4"/>
      <c r="H542" s="4"/>
      <c r="I542" s="4"/>
      <c r="J542" s="4"/>
    </row>
    <row r="543" spans="6:10" ht="15.75" customHeight="1">
      <c r="F543" s="4"/>
      <c r="G543" s="4"/>
      <c r="H543" s="4"/>
      <c r="I543" s="4"/>
      <c r="J543" s="4"/>
    </row>
    <row r="544" spans="6:10" ht="15.75" customHeight="1">
      <c r="F544" s="4"/>
      <c r="G544" s="4"/>
      <c r="H544" s="4"/>
      <c r="I544" s="4"/>
      <c r="J544" s="4"/>
    </row>
    <row r="545" spans="6:10" ht="15.75" customHeight="1">
      <c r="F545" s="4"/>
      <c r="G545" s="4"/>
      <c r="H545" s="4"/>
      <c r="I545" s="4"/>
      <c r="J545" s="4"/>
    </row>
    <row r="546" spans="6:10" ht="15.75" customHeight="1">
      <c r="F546" s="4"/>
      <c r="G546" s="4"/>
      <c r="H546" s="4"/>
      <c r="I546" s="4"/>
      <c r="J546" s="4"/>
    </row>
    <row r="547" spans="6:10" ht="15.75" customHeight="1">
      <c r="F547" s="4"/>
      <c r="G547" s="4"/>
      <c r="H547" s="4"/>
      <c r="I547" s="4"/>
      <c r="J547" s="4"/>
    </row>
    <row r="548" spans="6:10" ht="15.75" customHeight="1">
      <c r="F548" s="4"/>
      <c r="G548" s="4"/>
      <c r="H548" s="4"/>
      <c r="I548" s="4"/>
      <c r="J548" s="4"/>
    </row>
    <row r="549" spans="6:10" ht="15.75" customHeight="1">
      <c r="F549" s="4"/>
      <c r="G549" s="4"/>
      <c r="H549" s="4"/>
      <c r="I549" s="4"/>
      <c r="J549" s="4"/>
    </row>
    <row r="550" spans="6:10" ht="15.75" customHeight="1">
      <c r="F550" s="4"/>
      <c r="G550" s="4"/>
      <c r="H550" s="4"/>
      <c r="I550" s="4"/>
      <c r="J550" s="4"/>
    </row>
    <row r="551" spans="6:10" ht="15.75" customHeight="1">
      <c r="F551" s="4"/>
      <c r="G551" s="4"/>
      <c r="H551" s="4"/>
      <c r="I551" s="4"/>
      <c r="J551" s="4"/>
    </row>
    <row r="552" spans="6:10" ht="15.75" customHeight="1">
      <c r="F552" s="4"/>
      <c r="G552" s="4"/>
      <c r="H552" s="4"/>
      <c r="I552" s="4"/>
      <c r="J552" s="4"/>
    </row>
    <row r="553" spans="6:10" ht="15.75" customHeight="1">
      <c r="F553" s="4"/>
      <c r="G553" s="4"/>
      <c r="H553" s="4"/>
      <c r="I553" s="4"/>
      <c r="J553" s="4"/>
    </row>
    <row r="554" spans="6:10" ht="15.75" customHeight="1">
      <c r="F554" s="4"/>
      <c r="G554" s="4"/>
      <c r="H554" s="4"/>
      <c r="I554" s="4"/>
      <c r="J554" s="4"/>
    </row>
    <row r="555" spans="6:10" ht="15.75" customHeight="1">
      <c r="F555" s="4"/>
      <c r="G555" s="4"/>
      <c r="H555" s="4"/>
      <c r="I555" s="4"/>
      <c r="J555" s="4"/>
    </row>
    <row r="556" spans="6:10" ht="15.75" customHeight="1">
      <c r="F556" s="4"/>
      <c r="G556" s="4"/>
      <c r="H556" s="4"/>
      <c r="I556" s="4"/>
      <c r="J556" s="4"/>
    </row>
    <row r="557" spans="6:10" ht="15.75" customHeight="1">
      <c r="F557" s="4"/>
      <c r="G557" s="4"/>
      <c r="H557" s="4"/>
      <c r="I557" s="4"/>
      <c r="J557" s="4"/>
    </row>
    <row r="558" spans="6:10" ht="15.75" customHeight="1">
      <c r="F558" s="4"/>
      <c r="G558" s="4"/>
      <c r="H558" s="4"/>
      <c r="I558" s="4"/>
      <c r="J558" s="4"/>
    </row>
    <row r="559" spans="6:10" ht="15.75" customHeight="1">
      <c r="F559" s="4"/>
      <c r="G559" s="4"/>
      <c r="H559" s="4"/>
      <c r="I559" s="4"/>
      <c r="J559" s="4"/>
    </row>
    <row r="560" spans="6:10" ht="15.75" customHeight="1">
      <c r="F560" s="4"/>
      <c r="G560" s="4"/>
      <c r="H560" s="4"/>
      <c r="I560" s="4"/>
      <c r="J560" s="4"/>
    </row>
    <row r="561" spans="6:10" ht="15.75" customHeight="1">
      <c r="F561" s="4"/>
      <c r="G561" s="4"/>
      <c r="H561" s="4"/>
      <c r="I561" s="4"/>
      <c r="J561" s="4"/>
    </row>
    <row r="562" spans="6:10" ht="15.75" customHeight="1">
      <c r="F562" s="4"/>
      <c r="G562" s="4"/>
      <c r="H562" s="4"/>
      <c r="I562" s="4"/>
      <c r="J562" s="4"/>
    </row>
    <row r="563" spans="6:10" ht="15.75" customHeight="1">
      <c r="F563" s="4"/>
      <c r="G563" s="4"/>
      <c r="H563" s="4"/>
      <c r="I563" s="4"/>
      <c r="J563" s="4"/>
    </row>
    <row r="564" spans="6:10" ht="15.75" customHeight="1">
      <c r="F564" s="4"/>
      <c r="G564" s="4"/>
      <c r="H564" s="4"/>
      <c r="I564" s="4"/>
      <c r="J564" s="4"/>
    </row>
    <row r="565" spans="6:10" ht="15.75" customHeight="1">
      <c r="F565" s="4"/>
      <c r="G565" s="4"/>
      <c r="H565" s="4"/>
      <c r="I565" s="4"/>
      <c r="J565" s="4"/>
    </row>
    <row r="566" spans="6:10" ht="15.75" customHeight="1">
      <c r="F566" s="4"/>
      <c r="G566" s="4"/>
      <c r="H566" s="4"/>
      <c r="I566" s="4"/>
      <c r="J566" s="4"/>
    </row>
    <row r="567" spans="6:10" ht="15.75" customHeight="1">
      <c r="F567" s="4"/>
      <c r="G567" s="4"/>
      <c r="H567" s="4"/>
      <c r="I567" s="4"/>
      <c r="J567" s="4"/>
    </row>
    <row r="568" spans="6:10" ht="15.75" customHeight="1">
      <c r="F568" s="4"/>
      <c r="G568" s="4"/>
      <c r="H568" s="4"/>
      <c r="I568" s="4"/>
      <c r="J568" s="4"/>
    </row>
    <row r="569" spans="6:10" ht="15.75" customHeight="1">
      <c r="F569" s="4"/>
      <c r="G569" s="4"/>
      <c r="H569" s="4"/>
      <c r="I569" s="4"/>
      <c r="J569" s="4"/>
    </row>
    <row r="570" spans="6:10" ht="15.75" customHeight="1">
      <c r="F570" s="4"/>
      <c r="G570" s="4"/>
      <c r="H570" s="4"/>
      <c r="I570" s="4"/>
      <c r="J570" s="4"/>
    </row>
    <row r="571" spans="6:10" ht="15.75" customHeight="1">
      <c r="F571" s="4"/>
      <c r="G571" s="4"/>
      <c r="H571" s="4"/>
      <c r="I571" s="4"/>
      <c r="J571" s="4"/>
    </row>
    <row r="572" spans="6:10" ht="15.75" customHeight="1">
      <c r="F572" s="4"/>
      <c r="G572" s="4"/>
      <c r="H572" s="4"/>
      <c r="I572" s="4"/>
      <c r="J572" s="4"/>
    </row>
    <row r="573" spans="6:10" ht="15.75" customHeight="1">
      <c r="F573" s="4"/>
      <c r="G573" s="4"/>
      <c r="H573" s="4"/>
      <c r="I573" s="4"/>
      <c r="J573" s="4"/>
    </row>
    <row r="574" spans="6:10" ht="15.75" customHeight="1">
      <c r="F574" s="4"/>
      <c r="G574" s="4"/>
      <c r="H574" s="4"/>
      <c r="I574" s="4"/>
      <c r="J574" s="4"/>
    </row>
    <row r="575" spans="6:10" ht="15.75" customHeight="1">
      <c r="F575" s="4"/>
      <c r="G575" s="4"/>
      <c r="H575" s="4"/>
      <c r="I575" s="4"/>
      <c r="J575" s="4"/>
    </row>
    <row r="576" spans="6:10" ht="15.75" customHeight="1">
      <c r="F576" s="4"/>
      <c r="G576" s="4"/>
      <c r="H576" s="4"/>
      <c r="I576" s="4"/>
      <c r="J576" s="4"/>
    </row>
    <row r="577" spans="6:10" ht="15.75" customHeight="1">
      <c r="F577" s="4"/>
      <c r="G577" s="4"/>
      <c r="H577" s="4"/>
      <c r="I577" s="4"/>
      <c r="J577" s="4"/>
    </row>
    <row r="578" spans="6:10" ht="15.75" customHeight="1">
      <c r="F578" s="4"/>
      <c r="G578" s="4"/>
      <c r="H578" s="4"/>
      <c r="I578" s="4"/>
      <c r="J578" s="4"/>
    </row>
    <row r="579" spans="6:10" ht="15.75" customHeight="1">
      <c r="F579" s="4"/>
      <c r="G579" s="4"/>
      <c r="H579" s="4"/>
      <c r="I579" s="4"/>
      <c r="J579" s="4"/>
    </row>
    <row r="580" spans="6:10" ht="15.75" customHeight="1">
      <c r="F580" s="4"/>
      <c r="G580" s="4"/>
      <c r="H580" s="4"/>
      <c r="I580" s="4"/>
      <c r="J580" s="4"/>
    </row>
    <row r="581" spans="6:10" ht="15.75" customHeight="1">
      <c r="F581" s="4"/>
      <c r="G581" s="4"/>
      <c r="H581" s="4"/>
      <c r="I581" s="4"/>
      <c r="J581" s="4"/>
    </row>
    <row r="582" spans="6:10" ht="15.75" customHeight="1">
      <c r="F582" s="4"/>
      <c r="G582" s="4"/>
      <c r="H582" s="4"/>
      <c r="I582" s="4"/>
      <c r="J582" s="4"/>
    </row>
    <row r="583" spans="6:10" ht="15.75" customHeight="1">
      <c r="F583" s="4"/>
      <c r="G583" s="4"/>
      <c r="H583" s="4"/>
      <c r="I583" s="4"/>
      <c r="J583" s="4"/>
    </row>
    <row r="584" spans="6:10" ht="15.75" customHeight="1">
      <c r="F584" s="4"/>
      <c r="G584" s="4"/>
      <c r="H584" s="4"/>
      <c r="I584" s="4"/>
      <c r="J584" s="4"/>
    </row>
    <row r="585" spans="6:10" ht="15.75" customHeight="1">
      <c r="F585" s="4"/>
      <c r="G585" s="4"/>
      <c r="H585" s="4"/>
      <c r="I585" s="4"/>
      <c r="J585" s="4"/>
    </row>
    <row r="586" spans="6:10" ht="15.75" customHeight="1">
      <c r="F586" s="4"/>
      <c r="G586" s="4"/>
      <c r="H586" s="4"/>
      <c r="I586" s="4"/>
      <c r="J586" s="4"/>
    </row>
    <row r="587" spans="6:10" ht="15.75" customHeight="1">
      <c r="F587" s="4"/>
      <c r="G587" s="4"/>
      <c r="H587" s="4"/>
      <c r="I587" s="4"/>
      <c r="J587" s="4"/>
    </row>
    <row r="588" spans="6:10" ht="15.75" customHeight="1">
      <c r="F588" s="4"/>
      <c r="G588" s="4"/>
      <c r="H588" s="4"/>
      <c r="I588" s="4"/>
      <c r="J588" s="4"/>
    </row>
    <row r="589" spans="6:10" ht="15.75" customHeight="1">
      <c r="F589" s="4"/>
      <c r="G589" s="4"/>
      <c r="H589" s="4"/>
      <c r="I589" s="4"/>
      <c r="J589" s="4"/>
    </row>
    <row r="590" spans="6:10" ht="15.75" customHeight="1">
      <c r="F590" s="4"/>
      <c r="G590" s="4"/>
      <c r="H590" s="4"/>
      <c r="I590" s="4"/>
      <c r="J590" s="4"/>
    </row>
    <row r="591" spans="6:10" ht="15.75" customHeight="1">
      <c r="F591" s="4"/>
      <c r="G591" s="4"/>
      <c r="H591" s="4"/>
      <c r="I591" s="4"/>
      <c r="J591" s="4"/>
    </row>
    <row r="592" spans="6:10" ht="15.75" customHeight="1">
      <c r="F592" s="4"/>
      <c r="G592" s="4"/>
      <c r="H592" s="4"/>
      <c r="I592" s="4"/>
      <c r="J592" s="4"/>
    </row>
    <row r="593" spans="6:10" ht="15.75" customHeight="1">
      <c r="F593" s="4"/>
      <c r="G593" s="4"/>
      <c r="H593" s="4"/>
      <c r="I593" s="4"/>
      <c r="J593" s="4"/>
    </row>
    <row r="594" spans="6:10" ht="15.75" customHeight="1">
      <c r="F594" s="4"/>
      <c r="G594" s="4"/>
      <c r="H594" s="4"/>
      <c r="I594" s="4"/>
      <c r="J594" s="4"/>
    </row>
    <row r="595" spans="6:10" ht="15.75" customHeight="1">
      <c r="F595" s="4"/>
      <c r="G595" s="4"/>
      <c r="H595" s="4"/>
      <c r="I595" s="4"/>
      <c r="J595" s="4"/>
    </row>
    <row r="596" spans="6:10" ht="15.75" customHeight="1">
      <c r="F596" s="4"/>
      <c r="G596" s="4"/>
      <c r="H596" s="4"/>
      <c r="I596" s="4"/>
      <c r="J596" s="4"/>
    </row>
    <row r="597" spans="6:10" ht="15.75" customHeight="1">
      <c r="F597" s="4"/>
      <c r="G597" s="4"/>
      <c r="H597" s="4"/>
      <c r="I597" s="4"/>
      <c r="J597" s="4"/>
    </row>
    <row r="598" spans="6:10" ht="15.75" customHeight="1">
      <c r="F598" s="4"/>
      <c r="G598" s="4"/>
      <c r="H598" s="4"/>
      <c r="I598" s="4"/>
      <c r="J598" s="4"/>
    </row>
    <row r="599" spans="6:10" ht="15.75" customHeight="1">
      <c r="F599" s="4"/>
      <c r="G599" s="4"/>
      <c r="H599" s="4"/>
      <c r="I599" s="4"/>
      <c r="J599" s="4"/>
    </row>
    <row r="600" spans="6:10" ht="15.75" customHeight="1">
      <c r="F600" s="4"/>
      <c r="G600" s="4"/>
      <c r="H600" s="4"/>
      <c r="I600" s="4"/>
      <c r="J600" s="4"/>
    </row>
    <row r="601" spans="6:10" ht="15.75" customHeight="1">
      <c r="F601" s="4"/>
      <c r="G601" s="4"/>
      <c r="H601" s="4"/>
      <c r="I601" s="4"/>
      <c r="J601" s="4"/>
    </row>
    <row r="602" spans="6:10" ht="15.75" customHeight="1">
      <c r="F602" s="4"/>
      <c r="G602" s="4"/>
      <c r="H602" s="4"/>
      <c r="I602" s="4"/>
      <c r="J602" s="4"/>
    </row>
    <row r="603" spans="6:10" ht="15.75" customHeight="1">
      <c r="F603" s="4"/>
      <c r="G603" s="4"/>
      <c r="H603" s="4"/>
      <c r="I603" s="4"/>
      <c r="J603" s="4"/>
    </row>
    <row r="604" spans="6:10" ht="15.75" customHeight="1">
      <c r="F604" s="4"/>
      <c r="G604" s="4"/>
      <c r="H604" s="4"/>
      <c r="I604" s="4"/>
      <c r="J604" s="4"/>
    </row>
    <row r="605" spans="6:10" ht="15.75" customHeight="1">
      <c r="F605" s="4"/>
      <c r="G605" s="4"/>
      <c r="H605" s="4"/>
      <c r="I605" s="4"/>
      <c r="J605" s="4"/>
    </row>
    <row r="606" spans="6:10" ht="15.75" customHeight="1">
      <c r="F606" s="4"/>
      <c r="G606" s="4"/>
      <c r="H606" s="4"/>
      <c r="I606" s="4"/>
      <c r="J606" s="4"/>
    </row>
    <row r="607" spans="6:10" ht="15.75" customHeight="1">
      <c r="F607" s="4"/>
      <c r="G607" s="4"/>
      <c r="H607" s="4"/>
      <c r="I607" s="4"/>
      <c r="J607" s="4"/>
    </row>
    <row r="608" spans="6:10" ht="15.75" customHeight="1">
      <c r="F608" s="4"/>
      <c r="G608" s="4"/>
      <c r="H608" s="4"/>
      <c r="I608" s="4"/>
      <c r="J608" s="4"/>
    </row>
    <row r="609" spans="6:10" ht="15.75" customHeight="1">
      <c r="F609" s="4"/>
      <c r="G609" s="4"/>
      <c r="H609" s="4"/>
      <c r="I609" s="4"/>
      <c r="J609" s="4"/>
    </row>
    <row r="610" spans="6:10" ht="15.75" customHeight="1">
      <c r="F610" s="4"/>
      <c r="G610" s="4"/>
      <c r="H610" s="4"/>
      <c r="I610" s="4"/>
      <c r="J610" s="4"/>
    </row>
    <row r="611" spans="6:10" ht="15.75" customHeight="1">
      <c r="F611" s="4"/>
      <c r="G611" s="4"/>
      <c r="H611" s="4"/>
      <c r="I611" s="4"/>
      <c r="J611" s="4"/>
    </row>
    <row r="612" spans="6:10" ht="15.75" customHeight="1">
      <c r="F612" s="4"/>
      <c r="G612" s="4"/>
      <c r="H612" s="4"/>
      <c r="I612" s="4"/>
      <c r="J612" s="4"/>
    </row>
    <row r="613" spans="6:10" ht="15.75" customHeight="1">
      <c r="F613" s="4"/>
      <c r="G613" s="4"/>
      <c r="H613" s="4"/>
      <c r="I613" s="4"/>
      <c r="J613" s="4"/>
    </row>
    <row r="614" spans="6:10" ht="15.75" customHeight="1">
      <c r="F614" s="4"/>
      <c r="G614" s="4"/>
      <c r="H614" s="4"/>
      <c r="I614" s="4"/>
      <c r="J614" s="4"/>
    </row>
    <row r="615" spans="6:10" ht="15.75" customHeight="1">
      <c r="F615" s="4"/>
      <c r="G615" s="4"/>
      <c r="H615" s="4"/>
      <c r="I615" s="4"/>
      <c r="J615" s="4"/>
    </row>
    <row r="616" spans="6:10" ht="15.75" customHeight="1">
      <c r="F616" s="4"/>
      <c r="G616" s="4"/>
      <c r="H616" s="4"/>
      <c r="I616" s="4"/>
      <c r="J616" s="4"/>
    </row>
    <row r="617" spans="6:10" ht="15.75" customHeight="1">
      <c r="F617" s="4"/>
      <c r="G617" s="4"/>
      <c r="H617" s="4"/>
      <c r="I617" s="4"/>
      <c r="J617" s="4"/>
    </row>
    <row r="618" spans="6:10" ht="15.75" customHeight="1">
      <c r="F618" s="4"/>
      <c r="G618" s="4"/>
      <c r="H618" s="4"/>
      <c r="I618" s="4"/>
      <c r="J618" s="4"/>
    </row>
    <row r="619" spans="6:10" ht="15.75" customHeight="1">
      <c r="F619" s="4"/>
      <c r="G619" s="4"/>
      <c r="H619" s="4"/>
      <c r="I619" s="4"/>
      <c r="J619" s="4"/>
    </row>
    <row r="620" spans="6:10" ht="15.75" customHeight="1">
      <c r="F620" s="4"/>
      <c r="G620" s="4"/>
      <c r="H620" s="4"/>
      <c r="I620" s="4"/>
      <c r="J620" s="4"/>
    </row>
    <row r="621" spans="6:10" ht="15.75" customHeight="1">
      <c r="F621" s="4"/>
      <c r="G621" s="4"/>
      <c r="H621" s="4"/>
      <c r="I621" s="4"/>
      <c r="J621" s="4"/>
    </row>
    <row r="622" spans="6:10" ht="15.75" customHeight="1">
      <c r="F622" s="4"/>
      <c r="G622" s="4"/>
      <c r="H622" s="4"/>
      <c r="I622" s="4"/>
      <c r="J622" s="4"/>
    </row>
    <row r="623" spans="6:10" ht="15.75" customHeight="1">
      <c r="F623" s="4"/>
      <c r="G623" s="4"/>
      <c r="H623" s="4"/>
      <c r="I623" s="4"/>
      <c r="J623" s="4"/>
    </row>
    <row r="624" spans="6:10" ht="15.75" customHeight="1">
      <c r="F624" s="4"/>
      <c r="G624" s="4"/>
      <c r="H624" s="4"/>
      <c r="I624" s="4"/>
      <c r="J624" s="4"/>
    </row>
    <row r="625" spans="6:10" ht="15.75" customHeight="1">
      <c r="F625" s="4"/>
      <c r="G625" s="4"/>
      <c r="H625" s="4"/>
      <c r="I625" s="4"/>
      <c r="J625" s="4"/>
    </row>
    <row r="626" spans="6:10" ht="15.75" customHeight="1">
      <c r="F626" s="4"/>
      <c r="G626" s="4"/>
      <c r="H626" s="4"/>
      <c r="I626" s="4"/>
      <c r="J626" s="4"/>
    </row>
    <row r="627" spans="6:10" ht="15.75" customHeight="1">
      <c r="F627" s="4"/>
      <c r="G627" s="4"/>
      <c r="H627" s="4"/>
      <c r="I627" s="4"/>
      <c r="J627" s="4"/>
    </row>
    <row r="628" spans="6:10" ht="15.75" customHeight="1">
      <c r="F628" s="4"/>
      <c r="G628" s="4"/>
      <c r="H628" s="4"/>
      <c r="I628" s="4"/>
      <c r="J628" s="4"/>
    </row>
    <row r="629" spans="6:10" ht="15.75" customHeight="1">
      <c r="F629" s="4"/>
      <c r="G629" s="4"/>
      <c r="H629" s="4"/>
      <c r="I629" s="4"/>
      <c r="J629" s="4"/>
    </row>
    <row r="630" spans="6:10" ht="15.75" customHeight="1">
      <c r="F630" s="4"/>
      <c r="G630" s="4"/>
      <c r="H630" s="4"/>
      <c r="I630" s="4"/>
      <c r="J630" s="4"/>
    </row>
    <row r="631" spans="6:10" ht="15.75" customHeight="1">
      <c r="F631" s="4"/>
      <c r="G631" s="4"/>
      <c r="H631" s="4"/>
      <c r="I631" s="4"/>
      <c r="J631" s="4"/>
    </row>
    <row r="632" spans="6:10" ht="15.75" customHeight="1">
      <c r="F632" s="4"/>
      <c r="G632" s="4"/>
      <c r="H632" s="4"/>
      <c r="I632" s="4"/>
      <c r="J632" s="4"/>
    </row>
    <row r="633" spans="6:10" ht="15.75" customHeight="1">
      <c r="F633" s="4"/>
      <c r="G633" s="4"/>
      <c r="H633" s="4"/>
      <c r="I633" s="4"/>
      <c r="J633" s="4"/>
    </row>
    <row r="634" spans="6:10" ht="15.75" customHeight="1">
      <c r="F634" s="4"/>
      <c r="G634" s="4"/>
      <c r="H634" s="4"/>
      <c r="I634" s="4"/>
      <c r="J634" s="4"/>
    </row>
    <row r="635" spans="6:10" ht="15.75" customHeight="1">
      <c r="F635" s="4"/>
      <c r="G635" s="4"/>
      <c r="H635" s="4"/>
      <c r="I635" s="4"/>
      <c r="J635" s="4"/>
    </row>
    <row r="636" spans="6:10" ht="15.75" customHeight="1">
      <c r="F636" s="4"/>
      <c r="G636" s="4"/>
      <c r="H636" s="4"/>
      <c r="I636" s="4"/>
      <c r="J636" s="4"/>
    </row>
    <row r="637" spans="6:10" ht="15.75" customHeight="1">
      <c r="F637" s="4"/>
      <c r="G637" s="4"/>
      <c r="H637" s="4"/>
      <c r="I637" s="4"/>
      <c r="J637" s="4"/>
    </row>
    <row r="638" spans="6:10" ht="15.75" customHeight="1">
      <c r="F638" s="4"/>
      <c r="G638" s="4"/>
      <c r="H638" s="4"/>
      <c r="I638" s="4"/>
      <c r="J638" s="4"/>
    </row>
    <row r="639" spans="6:10" ht="15.75" customHeight="1">
      <c r="F639" s="4"/>
      <c r="G639" s="4"/>
      <c r="H639" s="4"/>
      <c r="I639" s="4"/>
      <c r="J639" s="4"/>
    </row>
    <row r="640" spans="6:10" ht="15.75" customHeight="1">
      <c r="F640" s="4"/>
      <c r="G640" s="4"/>
      <c r="H640" s="4"/>
      <c r="I640" s="4"/>
      <c r="J640" s="4"/>
    </row>
    <row r="641" spans="6:10" ht="15.75" customHeight="1">
      <c r="F641" s="4"/>
      <c r="G641" s="4"/>
      <c r="H641" s="4"/>
      <c r="I641" s="4"/>
      <c r="J641" s="4"/>
    </row>
    <row r="642" spans="6:10" ht="15.75" customHeight="1">
      <c r="F642" s="4"/>
      <c r="G642" s="4"/>
      <c r="H642" s="4"/>
      <c r="I642" s="4"/>
      <c r="J642" s="4"/>
    </row>
    <row r="643" spans="6:10" ht="15.75" customHeight="1">
      <c r="F643" s="4"/>
      <c r="G643" s="4"/>
      <c r="H643" s="4"/>
      <c r="I643" s="4"/>
      <c r="J643" s="4"/>
    </row>
    <row r="644" spans="6:10" ht="15.75" customHeight="1">
      <c r="F644" s="4"/>
      <c r="G644" s="4"/>
      <c r="H644" s="4"/>
      <c r="I644" s="4"/>
      <c r="J644" s="4"/>
    </row>
    <row r="645" spans="6:10" ht="15.75" customHeight="1">
      <c r="F645" s="4"/>
      <c r="G645" s="4"/>
      <c r="H645" s="4"/>
      <c r="I645" s="4"/>
      <c r="J645" s="4"/>
    </row>
    <row r="646" spans="6:10" ht="15.75" customHeight="1">
      <c r="F646" s="4"/>
      <c r="G646" s="4"/>
      <c r="H646" s="4"/>
      <c r="I646" s="4"/>
      <c r="J646" s="4"/>
    </row>
    <row r="647" spans="6:10" ht="15.75" customHeight="1">
      <c r="F647" s="4"/>
      <c r="G647" s="4"/>
      <c r="H647" s="4"/>
      <c r="I647" s="4"/>
      <c r="J647" s="4"/>
    </row>
    <row r="648" spans="6:10" ht="15.75" customHeight="1">
      <c r="F648" s="4"/>
      <c r="G648" s="4"/>
      <c r="H648" s="4"/>
      <c r="I648" s="4"/>
      <c r="J648" s="4"/>
    </row>
    <row r="649" spans="6:10" ht="15.75" customHeight="1">
      <c r="F649" s="4"/>
      <c r="G649" s="4"/>
      <c r="H649" s="4"/>
      <c r="I649" s="4"/>
      <c r="J649" s="4"/>
    </row>
    <row r="650" spans="6:10" ht="15.75" customHeight="1">
      <c r="F650" s="4"/>
      <c r="G650" s="4"/>
      <c r="H650" s="4"/>
      <c r="I650" s="4"/>
      <c r="J650" s="4"/>
    </row>
    <row r="651" spans="6:10" ht="15.75" customHeight="1">
      <c r="F651" s="4"/>
      <c r="G651" s="4"/>
      <c r="H651" s="4"/>
      <c r="I651" s="4"/>
      <c r="J651" s="4"/>
    </row>
    <row r="652" spans="6:10" ht="15.75" customHeight="1">
      <c r="F652" s="4"/>
      <c r="G652" s="4"/>
      <c r="H652" s="4"/>
      <c r="I652" s="4"/>
      <c r="J652" s="4"/>
    </row>
    <row r="653" spans="6:10" ht="15.75" customHeight="1">
      <c r="F653" s="4"/>
      <c r="G653" s="4"/>
      <c r="H653" s="4"/>
      <c r="I653" s="4"/>
      <c r="J653" s="4"/>
    </row>
    <row r="654" spans="6:10" ht="15.75" customHeight="1">
      <c r="F654" s="4"/>
      <c r="G654" s="4"/>
      <c r="H654" s="4"/>
      <c r="I654" s="4"/>
      <c r="J654" s="4"/>
    </row>
    <row r="655" spans="6:10" ht="15.75" customHeight="1">
      <c r="F655" s="4"/>
      <c r="G655" s="4"/>
      <c r="H655" s="4"/>
      <c r="I655" s="4"/>
      <c r="J655" s="4"/>
    </row>
    <row r="656" spans="6:10" ht="15.75" customHeight="1">
      <c r="F656" s="4"/>
      <c r="G656" s="4"/>
      <c r="H656" s="4"/>
      <c r="I656" s="4"/>
      <c r="J656" s="4"/>
    </row>
    <row r="657" spans="6:10" ht="15.75" customHeight="1">
      <c r="F657" s="4"/>
      <c r="G657" s="4"/>
      <c r="H657" s="4"/>
      <c r="I657" s="4"/>
      <c r="J657" s="4"/>
    </row>
    <row r="658" spans="6:10" ht="15.75" customHeight="1">
      <c r="F658" s="4"/>
      <c r="G658" s="4"/>
      <c r="H658" s="4"/>
      <c r="I658" s="4"/>
      <c r="J658" s="4"/>
    </row>
    <row r="659" spans="6:10" ht="15.75" customHeight="1">
      <c r="F659" s="4"/>
      <c r="G659" s="4"/>
      <c r="H659" s="4"/>
      <c r="I659" s="4"/>
      <c r="J659" s="4"/>
    </row>
    <row r="660" spans="6:10" ht="15.75" customHeight="1">
      <c r="F660" s="4"/>
      <c r="G660" s="4"/>
      <c r="H660" s="4"/>
      <c r="I660" s="4"/>
      <c r="J660" s="4"/>
    </row>
    <row r="661" spans="6:10" ht="15.75" customHeight="1">
      <c r="F661" s="4"/>
      <c r="G661" s="4"/>
      <c r="H661" s="4"/>
      <c r="I661" s="4"/>
      <c r="J661" s="4"/>
    </row>
    <row r="662" spans="6:10" ht="15.75" customHeight="1">
      <c r="F662" s="4"/>
      <c r="G662" s="4"/>
      <c r="H662" s="4"/>
      <c r="I662" s="4"/>
      <c r="J662" s="4"/>
    </row>
    <row r="663" spans="6:10" ht="15.75" customHeight="1">
      <c r="F663" s="4"/>
      <c r="G663" s="4"/>
      <c r="H663" s="4"/>
      <c r="I663" s="4"/>
      <c r="J663" s="4"/>
    </row>
    <row r="664" spans="6:10" ht="15.75" customHeight="1">
      <c r="F664" s="4"/>
      <c r="G664" s="4"/>
      <c r="H664" s="4"/>
      <c r="I664" s="4"/>
      <c r="J664" s="4"/>
    </row>
    <row r="665" spans="6:10" ht="15.75" customHeight="1">
      <c r="F665" s="4"/>
      <c r="G665" s="4"/>
      <c r="H665" s="4"/>
      <c r="I665" s="4"/>
      <c r="J665" s="4"/>
    </row>
    <row r="666" spans="6:10" ht="15.75" customHeight="1">
      <c r="F666" s="4"/>
      <c r="G666" s="4"/>
      <c r="H666" s="4"/>
      <c r="I666" s="4"/>
      <c r="J666" s="4"/>
    </row>
    <row r="667" spans="6:10" ht="15.75" customHeight="1">
      <c r="F667" s="4"/>
      <c r="G667" s="4"/>
      <c r="H667" s="4"/>
      <c r="I667" s="4"/>
      <c r="J667" s="4"/>
    </row>
    <row r="668" spans="6:10" ht="15.75" customHeight="1">
      <c r="F668" s="4"/>
      <c r="G668" s="4"/>
      <c r="H668" s="4"/>
      <c r="I668" s="4"/>
      <c r="J668" s="4"/>
    </row>
    <row r="669" spans="6:10" ht="15.75" customHeight="1">
      <c r="F669" s="4"/>
      <c r="G669" s="4"/>
      <c r="H669" s="4"/>
      <c r="I669" s="4"/>
      <c r="J669" s="4"/>
    </row>
    <row r="670" spans="6:10" ht="15.75" customHeight="1">
      <c r="F670" s="4"/>
      <c r="G670" s="4"/>
      <c r="H670" s="4"/>
      <c r="I670" s="4"/>
      <c r="J670" s="4"/>
    </row>
    <row r="671" spans="6:10" ht="15.75" customHeight="1">
      <c r="F671" s="4"/>
      <c r="G671" s="4"/>
      <c r="H671" s="4"/>
      <c r="I671" s="4"/>
      <c r="J671" s="4"/>
    </row>
    <row r="672" spans="6:10" ht="15.75" customHeight="1">
      <c r="F672" s="4"/>
      <c r="G672" s="4"/>
      <c r="H672" s="4"/>
      <c r="I672" s="4"/>
      <c r="J672" s="4"/>
    </row>
    <row r="673" spans="6:10" ht="15.75" customHeight="1">
      <c r="F673" s="4"/>
      <c r="G673" s="4"/>
      <c r="H673" s="4"/>
      <c r="I673" s="4"/>
      <c r="J673" s="4"/>
    </row>
    <row r="674" spans="6:10" ht="15.75" customHeight="1">
      <c r="F674" s="4"/>
      <c r="G674" s="4"/>
      <c r="H674" s="4"/>
      <c r="I674" s="4"/>
      <c r="J674" s="4"/>
    </row>
    <row r="675" spans="6:10" ht="15.75" customHeight="1">
      <c r="F675" s="4"/>
      <c r="G675" s="4"/>
      <c r="H675" s="4"/>
      <c r="I675" s="4"/>
      <c r="J675" s="4"/>
    </row>
    <row r="676" spans="6:10" ht="15.75" customHeight="1">
      <c r="F676" s="4"/>
      <c r="G676" s="4"/>
      <c r="H676" s="4"/>
      <c r="I676" s="4"/>
      <c r="J676" s="4"/>
    </row>
    <row r="677" spans="6:10" ht="15.75" customHeight="1">
      <c r="F677" s="4"/>
      <c r="G677" s="4"/>
      <c r="H677" s="4"/>
      <c r="I677" s="4"/>
      <c r="J677" s="4"/>
    </row>
    <row r="678" spans="6:10" ht="15.75" customHeight="1">
      <c r="F678" s="4"/>
      <c r="G678" s="4"/>
      <c r="H678" s="4"/>
      <c r="I678" s="4"/>
      <c r="J678" s="4"/>
    </row>
    <row r="679" spans="6:10" ht="15.75" customHeight="1">
      <c r="F679" s="4"/>
      <c r="G679" s="4"/>
      <c r="H679" s="4"/>
      <c r="I679" s="4"/>
      <c r="J679" s="4"/>
    </row>
    <row r="680" spans="6:10" ht="15.75" customHeight="1">
      <c r="F680" s="4"/>
      <c r="G680" s="4"/>
      <c r="H680" s="4"/>
      <c r="I680" s="4"/>
      <c r="J680" s="4"/>
    </row>
    <row r="681" spans="6:10" ht="15.75" customHeight="1">
      <c r="F681" s="4"/>
      <c r="G681" s="4"/>
      <c r="H681" s="4"/>
      <c r="I681" s="4"/>
      <c r="J681" s="4"/>
    </row>
    <row r="682" spans="6:10" ht="15.75" customHeight="1">
      <c r="F682" s="4"/>
      <c r="G682" s="4"/>
      <c r="H682" s="4"/>
      <c r="I682" s="4"/>
      <c r="J682" s="4"/>
    </row>
    <row r="683" spans="6:10" ht="15.75" customHeight="1">
      <c r="F683" s="4"/>
      <c r="G683" s="4"/>
      <c r="H683" s="4"/>
      <c r="I683" s="4"/>
      <c r="J683" s="4"/>
    </row>
    <row r="684" spans="6:10" ht="15.75" customHeight="1">
      <c r="F684" s="4"/>
      <c r="G684" s="4"/>
      <c r="H684" s="4"/>
      <c r="I684" s="4"/>
      <c r="J684" s="4"/>
    </row>
    <row r="685" spans="6:10" ht="15.75" customHeight="1">
      <c r="F685" s="4"/>
      <c r="G685" s="4"/>
      <c r="H685" s="4"/>
      <c r="I685" s="4"/>
      <c r="J685" s="4"/>
    </row>
    <row r="686" spans="6:10" ht="15.75" customHeight="1">
      <c r="F686" s="4"/>
      <c r="G686" s="4"/>
      <c r="H686" s="4"/>
      <c r="I686" s="4"/>
      <c r="J686" s="4"/>
    </row>
    <row r="687" spans="6:10" ht="15.75" customHeight="1">
      <c r="F687" s="4"/>
      <c r="G687" s="4"/>
      <c r="H687" s="4"/>
      <c r="I687" s="4"/>
      <c r="J687" s="4"/>
    </row>
    <row r="688" spans="6:10" ht="15.75" customHeight="1">
      <c r="F688" s="4"/>
      <c r="G688" s="4"/>
      <c r="H688" s="4"/>
      <c r="I688" s="4"/>
      <c r="J688" s="4"/>
    </row>
    <row r="689" spans="6:10" ht="15.75" customHeight="1">
      <c r="F689" s="4"/>
      <c r="G689" s="4"/>
      <c r="H689" s="4"/>
      <c r="I689" s="4"/>
      <c r="J689" s="4"/>
    </row>
    <row r="690" spans="6:10" ht="15.75" customHeight="1">
      <c r="F690" s="4"/>
      <c r="G690" s="4"/>
      <c r="H690" s="4"/>
      <c r="I690" s="4"/>
      <c r="J690" s="4"/>
    </row>
    <row r="691" spans="6:10" ht="15.75" customHeight="1">
      <c r="F691" s="4"/>
      <c r="G691" s="4"/>
      <c r="H691" s="4"/>
      <c r="I691" s="4"/>
      <c r="J691" s="4"/>
    </row>
    <row r="692" spans="6:10" ht="15.75" customHeight="1">
      <c r="F692" s="4"/>
      <c r="G692" s="4"/>
      <c r="H692" s="4"/>
      <c r="I692" s="4"/>
      <c r="J692" s="4"/>
    </row>
    <row r="693" spans="6:10" ht="15.75" customHeight="1">
      <c r="F693" s="4"/>
      <c r="G693" s="4"/>
      <c r="H693" s="4"/>
      <c r="I693" s="4"/>
      <c r="J693" s="4"/>
    </row>
    <row r="694" spans="6:10" ht="15.75" customHeight="1">
      <c r="F694" s="4"/>
      <c r="G694" s="4"/>
      <c r="H694" s="4"/>
      <c r="I694" s="4"/>
      <c r="J694" s="4"/>
    </row>
    <row r="695" spans="6:10" ht="15.75" customHeight="1">
      <c r="F695" s="4"/>
      <c r="G695" s="4"/>
      <c r="H695" s="4"/>
      <c r="I695" s="4"/>
      <c r="J695" s="4"/>
    </row>
    <row r="696" spans="6:10" ht="15.75" customHeight="1">
      <c r="F696" s="4"/>
      <c r="G696" s="4"/>
      <c r="H696" s="4"/>
      <c r="I696" s="4"/>
      <c r="J696" s="4"/>
    </row>
    <row r="697" spans="6:10" ht="15.75" customHeight="1">
      <c r="F697" s="4"/>
      <c r="G697" s="4"/>
      <c r="H697" s="4"/>
      <c r="I697" s="4"/>
      <c r="J697" s="4"/>
    </row>
    <row r="698" spans="6:10" ht="15.75" customHeight="1">
      <c r="F698" s="4"/>
      <c r="G698" s="4"/>
      <c r="H698" s="4"/>
      <c r="I698" s="4"/>
      <c r="J698" s="4"/>
    </row>
    <row r="699" spans="6:10" ht="15.75" customHeight="1">
      <c r="F699" s="4"/>
      <c r="G699" s="4"/>
      <c r="H699" s="4"/>
      <c r="I699" s="4"/>
      <c r="J699" s="4"/>
    </row>
    <row r="700" spans="6:10" ht="15.75" customHeight="1">
      <c r="F700" s="4"/>
      <c r="G700" s="4"/>
      <c r="H700" s="4"/>
      <c r="I700" s="4"/>
      <c r="J700" s="4"/>
    </row>
    <row r="701" spans="6:10" ht="15.75" customHeight="1">
      <c r="F701" s="4"/>
      <c r="G701" s="4"/>
      <c r="H701" s="4"/>
      <c r="I701" s="4"/>
      <c r="J701" s="4"/>
    </row>
    <row r="702" spans="6:10" ht="15.75" customHeight="1">
      <c r="F702" s="4"/>
      <c r="G702" s="4"/>
      <c r="H702" s="4"/>
      <c r="I702" s="4"/>
      <c r="J702" s="4"/>
    </row>
    <row r="703" spans="6:10" ht="15.75" customHeight="1">
      <c r="F703" s="4"/>
      <c r="G703" s="4"/>
      <c r="H703" s="4"/>
      <c r="I703" s="4"/>
      <c r="J703" s="4"/>
    </row>
    <row r="704" spans="6:10" ht="15.75" customHeight="1">
      <c r="F704" s="4"/>
      <c r="G704" s="4"/>
      <c r="H704" s="4"/>
      <c r="I704" s="4"/>
      <c r="J704" s="4"/>
    </row>
    <row r="705" spans="6:10" ht="15.75" customHeight="1">
      <c r="F705" s="4"/>
      <c r="G705" s="4"/>
      <c r="H705" s="4"/>
      <c r="I705" s="4"/>
      <c r="J705" s="4"/>
    </row>
    <row r="706" spans="6:10" ht="15.75" customHeight="1">
      <c r="F706" s="4"/>
      <c r="G706" s="4"/>
      <c r="H706" s="4"/>
      <c r="I706" s="4"/>
      <c r="J706" s="4"/>
    </row>
    <row r="707" spans="6:10" ht="15.75" customHeight="1">
      <c r="F707" s="4"/>
      <c r="G707" s="4"/>
      <c r="H707" s="4"/>
      <c r="I707" s="4"/>
      <c r="J707" s="4"/>
    </row>
    <row r="708" spans="6:10" ht="15.75" customHeight="1">
      <c r="F708" s="4"/>
      <c r="G708" s="4"/>
      <c r="H708" s="4"/>
      <c r="I708" s="4"/>
      <c r="J708" s="4"/>
    </row>
    <row r="709" spans="6:10" ht="15.75" customHeight="1">
      <c r="F709" s="4"/>
      <c r="G709" s="4"/>
      <c r="H709" s="4"/>
      <c r="I709" s="4"/>
      <c r="J709" s="4"/>
    </row>
    <row r="710" spans="6:10" ht="15.75" customHeight="1">
      <c r="F710" s="4"/>
      <c r="G710" s="4"/>
      <c r="H710" s="4"/>
      <c r="I710" s="4"/>
      <c r="J710" s="4"/>
    </row>
    <row r="711" spans="6:10" ht="15.75" customHeight="1">
      <c r="F711" s="4"/>
      <c r="G711" s="4"/>
      <c r="H711" s="4"/>
      <c r="I711" s="4"/>
      <c r="J711" s="4"/>
    </row>
    <row r="712" spans="6:10" ht="15.75" customHeight="1">
      <c r="F712" s="4"/>
      <c r="G712" s="4"/>
      <c r="H712" s="4"/>
      <c r="I712" s="4"/>
      <c r="J712" s="4"/>
    </row>
    <row r="713" spans="6:10" ht="15.75" customHeight="1">
      <c r="F713" s="4"/>
      <c r="G713" s="4"/>
      <c r="H713" s="4"/>
      <c r="I713" s="4"/>
      <c r="J713" s="4"/>
    </row>
    <row r="714" spans="6:10" ht="15.75" customHeight="1">
      <c r="F714" s="4"/>
      <c r="G714" s="4"/>
      <c r="H714" s="4"/>
      <c r="I714" s="4"/>
      <c r="J714" s="4"/>
    </row>
    <row r="715" spans="6:10" ht="15.75" customHeight="1">
      <c r="F715" s="4"/>
      <c r="G715" s="4"/>
      <c r="H715" s="4"/>
      <c r="I715" s="4"/>
      <c r="J715" s="4"/>
    </row>
    <row r="716" spans="6:10" ht="15.75" customHeight="1">
      <c r="F716" s="4"/>
      <c r="G716" s="4"/>
      <c r="H716" s="4"/>
      <c r="I716" s="4"/>
      <c r="J716" s="4"/>
    </row>
    <row r="717" spans="6:10" ht="15.75" customHeight="1">
      <c r="F717" s="4"/>
      <c r="G717" s="4"/>
      <c r="H717" s="4"/>
      <c r="I717" s="4"/>
      <c r="J717" s="4"/>
    </row>
    <row r="718" spans="6:10" ht="15.75" customHeight="1">
      <c r="F718" s="4"/>
      <c r="G718" s="4"/>
      <c r="H718" s="4"/>
      <c r="I718" s="4"/>
      <c r="J718" s="4"/>
    </row>
    <row r="719" spans="6:10" ht="15.75" customHeight="1">
      <c r="F719" s="4"/>
      <c r="G719" s="4"/>
      <c r="H719" s="4"/>
      <c r="I719" s="4"/>
      <c r="J719" s="4"/>
    </row>
    <row r="720" spans="6:10" ht="15.75" customHeight="1">
      <c r="F720" s="4"/>
      <c r="G720" s="4"/>
      <c r="H720" s="4"/>
      <c r="I720" s="4"/>
      <c r="J720" s="4"/>
    </row>
    <row r="721" spans="6:10" ht="15.75" customHeight="1">
      <c r="F721" s="4"/>
      <c r="G721" s="4"/>
      <c r="H721" s="4"/>
      <c r="I721" s="4"/>
      <c r="J721" s="4"/>
    </row>
    <row r="722" spans="6:10" ht="15.75" customHeight="1">
      <c r="F722" s="4"/>
      <c r="G722" s="4"/>
      <c r="H722" s="4"/>
      <c r="I722" s="4"/>
      <c r="J722" s="4"/>
    </row>
    <row r="723" spans="6:10" ht="15.75" customHeight="1">
      <c r="F723" s="4"/>
      <c r="G723" s="4"/>
      <c r="H723" s="4"/>
      <c r="I723" s="4"/>
      <c r="J723" s="4"/>
    </row>
    <row r="724" spans="6:10" ht="15.75" customHeight="1">
      <c r="F724" s="4"/>
      <c r="G724" s="4"/>
      <c r="H724" s="4"/>
      <c r="I724" s="4"/>
      <c r="J724" s="4"/>
    </row>
    <row r="725" spans="6:10" ht="15.75" customHeight="1">
      <c r="F725" s="4"/>
      <c r="G725" s="4"/>
      <c r="H725" s="4"/>
      <c r="I725" s="4"/>
      <c r="J725" s="4"/>
    </row>
    <row r="726" spans="6:10" ht="15.75" customHeight="1">
      <c r="F726" s="4"/>
      <c r="G726" s="4"/>
      <c r="H726" s="4"/>
      <c r="I726" s="4"/>
      <c r="J726" s="4"/>
    </row>
    <row r="727" spans="6:10" ht="15.75" customHeight="1">
      <c r="F727" s="4"/>
      <c r="G727" s="4"/>
      <c r="H727" s="4"/>
      <c r="I727" s="4"/>
      <c r="J727" s="4"/>
    </row>
    <row r="728" spans="6:10" ht="15.75" customHeight="1">
      <c r="F728" s="4"/>
      <c r="G728" s="4"/>
      <c r="H728" s="4"/>
      <c r="I728" s="4"/>
      <c r="J728" s="4"/>
    </row>
    <row r="729" spans="6:10" ht="15.75" customHeight="1">
      <c r="F729" s="4"/>
      <c r="G729" s="4"/>
      <c r="H729" s="4"/>
      <c r="I729" s="4"/>
      <c r="J729" s="4"/>
    </row>
    <row r="730" spans="6:10" ht="15.75" customHeight="1">
      <c r="F730" s="4"/>
      <c r="G730" s="4"/>
      <c r="H730" s="4"/>
      <c r="I730" s="4"/>
      <c r="J730" s="4"/>
    </row>
    <row r="731" spans="6:10" ht="15.75" customHeight="1">
      <c r="F731" s="4"/>
      <c r="G731" s="4"/>
      <c r="H731" s="4"/>
      <c r="I731" s="4"/>
      <c r="J731" s="4"/>
    </row>
    <row r="732" spans="6:10" ht="15.75" customHeight="1">
      <c r="F732" s="4"/>
      <c r="G732" s="4"/>
      <c r="H732" s="4"/>
      <c r="I732" s="4"/>
      <c r="J732" s="4"/>
    </row>
    <row r="733" spans="6:10" ht="15.75" customHeight="1">
      <c r="F733" s="4"/>
      <c r="G733" s="4"/>
      <c r="H733" s="4"/>
      <c r="I733" s="4"/>
      <c r="J733" s="4"/>
    </row>
    <row r="734" spans="6:10" ht="15.75" customHeight="1">
      <c r="F734" s="4"/>
      <c r="G734" s="4"/>
      <c r="H734" s="4"/>
      <c r="I734" s="4"/>
      <c r="J734" s="4"/>
    </row>
    <row r="735" spans="6:10" ht="15.75" customHeight="1">
      <c r="F735" s="4"/>
      <c r="G735" s="4"/>
      <c r="H735" s="4"/>
      <c r="I735" s="4"/>
      <c r="J735" s="4"/>
    </row>
    <row r="736" spans="6:10" ht="15.75" customHeight="1">
      <c r="F736" s="4"/>
      <c r="G736" s="4"/>
      <c r="H736" s="4"/>
      <c r="I736" s="4"/>
      <c r="J736" s="4"/>
    </row>
    <row r="737" spans="6:10" ht="15.75" customHeight="1">
      <c r="F737" s="4"/>
      <c r="G737" s="4"/>
      <c r="H737" s="4"/>
      <c r="I737" s="4"/>
      <c r="J737" s="4"/>
    </row>
    <row r="738" spans="6:10" ht="15.75" customHeight="1">
      <c r="F738" s="4"/>
      <c r="G738" s="4"/>
      <c r="H738" s="4"/>
      <c r="I738" s="4"/>
      <c r="J738" s="4"/>
    </row>
    <row r="739" spans="6:10" ht="15.75" customHeight="1">
      <c r="F739" s="4"/>
      <c r="G739" s="4"/>
      <c r="H739" s="4"/>
      <c r="I739" s="4"/>
      <c r="J739" s="4"/>
    </row>
    <row r="740" spans="6:10" ht="15.75" customHeight="1">
      <c r="F740" s="4"/>
      <c r="G740" s="4"/>
      <c r="H740" s="4"/>
      <c r="I740" s="4"/>
      <c r="J740" s="4"/>
    </row>
    <row r="741" spans="6:10" ht="15.75" customHeight="1">
      <c r="F741" s="4"/>
      <c r="G741" s="4"/>
      <c r="H741" s="4"/>
      <c r="I741" s="4"/>
      <c r="J741" s="4"/>
    </row>
    <row r="742" spans="6:10" ht="15.75" customHeight="1">
      <c r="F742" s="4"/>
      <c r="G742" s="4"/>
      <c r="H742" s="4"/>
      <c r="I742" s="4"/>
      <c r="J742" s="4"/>
    </row>
    <row r="743" spans="6:10" ht="15.75" customHeight="1">
      <c r="F743" s="4"/>
      <c r="G743" s="4"/>
      <c r="H743" s="4"/>
      <c r="I743" s="4"/>
      <c r="J743" s="4"/>
    </row>
    <row r="744" spans="6:10" ht="15.75" customHeight="1">
      <c r="F744" s="4"/>
      <c r="G744" s="4"/>
      <c r="H744" s="4"/>
      <c r="I744" s="4"/>
      <c r="J744" s="4"/>
    </row>
    <row r="745" spans="6:10" ht="15.75" customHeight="1">
      <c r="F745" s="4"/>
      <c r="G745" s="4"/>
      <c r="H745" s="4"/>
      <c r="I745" s="4"/>
      <c r="J745" s="4"/>
    </row>
    <row r="746" spans="6:10" ht="15.75" customHeight="1">
      <c r="F746" s="4"/>
      <c r="G746" s="4"/>
      <c r="H746" s="4"/>
      <c r="I746" s="4"/>
      <c r="J746" s="4"/>
    </row>
    <row r="747" spans="6:10" ht="15.75" customHeight="1">
      <c r="F747" s="4"/>
      <c r="G747" s="4"/>
      <c r="H747" s="4"/>
      <c r="I747" s="4"/>
      <c r="J747" s="4"/>
    </row>
    <row r="748" spans="6:10" ht="15.75" customHeight="1">
      <c r="F748" s="4"/>
      <c r="G748" s="4"/>
      <c r="H748" s="4"/>
      <c r="I748" s="4"/>
      <c r="J748" s="4"/>
    </row>
    <row r="749" spans="6:10" ht="15.75" customHeight="1">
      <c r="F749" s="4"/>
      <c r="G749" s="4"/>
      <c r="H749" s="4"/>
      <c r="I749" s="4"/>
      <c r="J749" s="4"/>
    </row>
    <row r="750" spans="6:10" ht="15.75" customHeight="1">
      <c r="F750" s="4"/>
      <c r="G750" s="4"/>
      <c r="H750" s="4"/>
      <c r="I750" s="4"/>
      <c r="J750" s="4"/>
    </row>
    <row r="751" spans="6:10" ht="15.75" customHeight="1">
      <c r="F751" s="4"/>
      <c r="G751" s="4"/>
      <c r="H751" s="4"/>
      <c r="I751" s="4"/>
      <c r="J751" s="4"/>
    </row>
    <row r="752" spans="6:10" ht="15.75" customHeight="1">
      <c r="F752" s="4"/>
      <c r="G752" s="4"/>
      <c r="H752" s="4"/>
      <c r="I752" s="4"/>
      <c r="J752" s="4"/>
    </row>
    <row r="753" spans="6:10" ht="15.75" customHeight="1">
      <c r="F753" s="4"/>
      <c r="G753" s="4"/>
      <c r="H753" s="4"/>
      <c r="I753" s="4"/>
      <c r="J753" s="4"/>
    </row>
    <row r="754" spans="6:10" ht="15.75" customHeight="1">
      <c r="F754" s="4"/>
      <c r="G754" s="4"/>
      <c r="H754" s="4"/>
      <c r="I754" s="4"/>
      <c r="J754" s="4"/>
    </row>
    <row r="755" spans="6:10" ht="15.75" customHeight="1">
      <c r="F755" s="4"/>
      <c r="G755" s="4"/>
      <c r="H755" s="4"/>
      <c r="I755" s="4"/>
      <c r="J755" s="4"/>
    </row>
    <row r="756" spans="6:10" ht="15.75" customHeight="1">
      <c r="F756" s="4"/>
      <c r="G756" s="4"/>
      <c r="H756" s="4"/>
      <c r="I756" s="4"/>
      <c r="J756" s="4"/>
    </row>
    <row r="757" spans="6:10" ht="15.75" customHeight="1">
      <c r="F757" s="4"/>
      <c r="G757" s="4"/>
      <c r="H757" s="4"/>
      <c r="I757" s="4"/>
      <c r="J757" s="4"/>
    </row>
    <row r="758" spans="6:10" ht="15.75" customHeight="1">
      <c r="F758" s="4"/>
      <c r="G758" s="4"/>
      <c r="H758" s="4"/>
      <c r="I758" s="4"/>
      <c r="J758" s="4"/>
    </row>
    <row r="759" spans="6:10" ht="15.75" customHeight="1">
      <c r="F759" s="4"/>
      <c r="G759" s="4"/>
      <c r="H759" s="4"/>
      <c r="I759" s="4"/>
      <c r="J759" s="4"/>
    </row>
    <row r="760" spans="6:10" ht="15.75" customHeight="1">
      <c r="F760" s="4"/>
      <c r="G760" s="4"/>
      <c r="H760" s="4"/>
      <c r="I760" s="4"/>
      <c r="J760" s="4"/>
    </row>
    <row r="761" spans="6:10" ht="15.75" customHeight="1">
      <c r="F761" s="4"/>
      <c r="G761" s="4"/>
      <c r="H761" s="4"/>
      <c r="I761" s="4"/>
      <c r="J761" s="4"/>
    </row>
    <row r="762" spans="6:10" ht="15.75" customHeight="1">
      <c r="F762" s="4"/>
      <c r="G762" s="4"/>
      <c r="H762" s="4"/>
      <c r="I762" s="4"/>
      <c r="J762" s="4"/>
    </row>
    <row r="763" spans="6:10" ht="15.75" customHeight="1">
      <c r="F763" s="4"/>
      <c r="G763" s="4"/>
      <c r="H763" s="4"/>
      <c r="I763" s="4"/>
      <c r="J763" s="4"/>
    </row>
    <row r="764" spans="6:10" ht="15.75" customHeight="1">
      <c r="F764" s="4"/>
      <c r="G764" s="4"/>
      <c r="H764" s="4"/>
      <c r="I764" s="4"/>
      <c r="J764" s="4"/>
    </row>
    <row r="765" spans="6:10" ht="15.75" customHeight="1">
      <c r="F765" s="4"/>
      <c r="G765" s="4"/>
      <c r="H765" s="4"/>
      <c r="I765" s="4"/>
      <c r="J765" s="4"/>
    </row>
    <row r="766" spans="6:10" ht="15.75" customHeight="1">
      <c r="F766" s="4"/>
      <c r="G766" s="4"/>
      <c r="H766" s="4"/>
      <c r="I766" s="4"/>
      <c r="J766" s="4"/>
    </row>
    <row r="767" spans="6:10" ht="15.75" customHeight="1">
      <c r="F767" s="4"/>
      <c r="G767" s="4"/>
      <c r="H767" s="4"/>
      <c r="I767" s="4"/>
      <c r="J767" s="4"/>
    </row>
    <row r="768" spans="6:10" ht="15.75" customHeight="1">
      <c r="F768" s="4"/>
      <c r="G768" s="4"/>
      <c r="H768" s="4"/>
      <c r="I768" s="4"/>
      <c r="J768" s="4"/>
    </row>
    <row r="769" spans="6:10" ht="15.75" customHeight="1">
      <c r="F769" s="4"/>
      <c r="G769" s="4"/>
      <c r="H769" s="4"/>
      <c r="I769" s="4"/>
      <c r="J769" s="4"/>
    </row>
    <row r="770" spans="6:10" ht="15.75" customHeight="1">
      <c r="F770" s="4"/>
      <c r="G770" s="4"/>
      <c r="H770" s="4"/>
      <c r="I770" s="4"/>
      <c r="J770" s="4"/>
    </row>
    <row r="771" spans="6:10" ht="15.75" customHeight="1">
      <c r="F771" s="4"/>
      <c r="G771" s="4"/>
      <c r="H771" s="4"/>
      <c r="I771" s="4"/>
      <c r="J771" s="4"/>
    </row>
    <row r="772" spans="6:10" ht="15.75" customHeight="1">
      <c r="F772" s="4"/>
      <c r="G772" s="4"/>
      <c r="H772" s="4"/>
      <c r="I772" s="4"/>
      <c r="J772" s="4"/>
    </row>
    <row r="773" spans="6:10" ht="15.75" customHeight="1">
      <c r="F773" s="4"/>
      <c r="G773" s="4"/>
      <c r="H773" s="4"/>
      <c r="I773" s="4"/>
      <c r="J773" s="4"/>
    </row>
    <row r="774" spans="6:10" ht="15.75" customHeight="1">
      <c r="F774" s="4"/>
      <c r="G774" s="4"/>
      <c r="H774" s="4"/>
      <c r="I774" s="4"/>
      <c r="J774" s="4"/>
    </row>
    <row r="775" spans="6:10" ht="15.75" customHeight="1">
      <c r="F775" s="4"/>
      <c r="G775" s="4"/>
      <c r="H775" s="4"/>
      <c r="I775" s="4"/>
      <c r="J775" s="4"/>
    </row>
    <row r="776" spans="6:10" ht="15.75" customHeight="1">
      <c r="F776" s="4"/>
      <c r="G776" s="4"/>
      <c r="H776" s="4"/>
      <c r="I776" s="4"/>
      <c r="J776" s="4"/>
    </row>
    <row r="777" spans="6:10" ht="15.75" customHeight="1">
      <c r="F777" s="4"/>
      <c r="G777" s="4"/>
      <c r="H777" s="4"/>
      <c r="I777" s="4"/>
      <c r="J777" s="4"/>
    </row>
    <row r="778" spans="6:10" ht="15.75" customHeight="1">
      <c r="F778" s="4"/>
      <c r="G778" s="4"/>
      <c r="H778" s="4"/>
      <c r="I778" s="4"/>
      <c r="J778" s="4"/>
    </row>
    <row r="779" spans="6:10" ht="15.75" customHeight="1">
      <c r="F779" s="4"/>
      <c r="G779" s="4"/>
      <c r="H779" s="4"/>
      <c r="I779" s="4"/>
      <c r="J779" s="4"/>
    </row>
    <row r="780" spans="6:10" ht="15.75" customHeight="1">
      <c r="F780" s="4"/>
      <c r="G780" s="4"/>
      <c r="H780" s="4"/>
      <c r="I780" s="4"/>
      <c r="J780" s="4"/>
    </row>
    <row r="781" spans="6:10" ht="15.75" customHeight="1">
      <c r="F781" s="4"/>
      <c r="G781" s="4"/>
      <c r="H781" s="4"/>
      <c r="I781" s="4"/>
      <c r="J781" s="4"/>
    </row>
    <row r="782" spans="6:10" ht="15.75" customHeight="1">
      <c r="F782" s="4"/>
      <c r="G782" s="4"/>
      <c r="H782" s="4"/>
      <c r="I782" s="4"/>
      <c r="J782" s="4"/>
    </row>
    <row r="783" spans="6:10" ht="15.75" customHeight="1">
      <c r="F783" s="4"/>
      <c r="G783" s="4"/>
      <c r="H783" s="4"/>
      <c r="I783" s="4"/>
      <c r="J783" s="4"/>
    </row>
    <row r="784" spans="6:10" ht="15.75" customHeight="1">
      <c r="F784" s="4"/>
      <c r="G784" s="4"/>
      <c r="H784" s="4"/>
      <c r="I784" s="4"/>
      <c r="J784" s="4"/>
    </row>
    <row r="785" spans="6:10" ht="15.75" customHeight="1">
      <c r="F785" s="4"/>
      <c r="G785" s="4"/>
      <c r="H785" s="4"/>
      <c r="I785" s="4"/>
      <c r="J785" s="4"/>
    </row>
    <row r="786" spans="6:10" ht="15.75" customHeight="1">
      <c r="F786" s="4"/>
      <c r="G786" s="4"/>
      <c r="H786" s="4"/>
      <c r="I786" s="4"/>
      <c r="J786" s="4"/>
    </row>
    <row r="787" spans="6:10" ht="15.75" customHeight="1">
      <c r="F787" s="4"/>
      <c r="G787" s="4"/>
      <c r="H787" s="4"/>
      <c r="I787" s="4"/>
      <c r="J787" s="4"/>
    </row>
    <row r="788" spans="6:10" ht="15.75" customHeight="1">
      <c r="F788" s="4"/>
      <c r="G788" s="4"/>
      <c r="H788" s="4"/>
      <c r="I788" s="4"/>
      <c r="J788" s="4"/>
    </row>
    <row r="789" spans="6:10" ht="15.75" customHeight="1">
      <c r="F789" s="4"/>
      <c r="G789" s="4"/>
      <c r="H789" s="4"/>
      <c r="I789" s="4"/>
      <c r="J789" s="4"/>
    </row>
    <row r="790" spans="6:10" ht="15.75" customHeight="1">
      <c r="F790" s="4"/>
      <c r="G790" s="4"/>
      <c r="H790" s="4"/>
      <c r="I790" s="4"/>
      <c r="J790" s="4"/>
    </row>
    <row r="791" spans="6:10" ht="15.75" customHeight="1">
      <c r="F791" s="4"/>
      <c r="G791" s="4"/>
      <c r="H791" s="4"/>
      <c r="I791" s="4"/>
      <c r="J791" s="4"/>
    </row>
    <row r="792" spans="6:10" ht="15.75" customHeight="1">
      <c r="F792" s="4"/>
      <c r="G792" s="4"/>
      <c r="H792" s="4"/>
      <c r="I792" s="4"/>
      <c r="J792" s="4"/>
    </row>
    <row r="793" spans="6:10" ht="15.75" customHeight="1">
      <c r="F793" s="4"/>
      <c r="G793" s="4"/>
      <c r="H793" s="4"/>
      <c r="I793" s="4"/>
      <c r="J793" s="4"/>
    </row>
    <row r="794" spans="6:10" ht="15.75" customHeight="1">
      <c r="F794" s="4"/>
      <c r="G794" s="4"/>
      <c r="H794" s="4"/>
      <c r="I794" s="4"/>
      <c r="J794" s="4"/>
    </row>
    <row r="795" spans="6:10" ht="15.75" customHeight="1">
      <c r="F795" s="4"/>
      <c r="G795" s="4"/>
      <c r="H795" s="4"/>
      <c r="I795" s="4"/>
      <c r="J795" s="4"/>
    </row>
    <row r="796" spans="6:10" ht="15.75" customHeight="1">
      <c r="F796" s="4"/>
      <c r="G796" s="4"/>
      <c r="H796" s="4"/>
      <c r="I796" s="4"/>
      <c r="J796" s="4"/>
    </row>
    <row r="797" spans="6:10" ht="15.75" customHeight="1">
      <c r="F797" s="4"/>
      <c r="G797" s="4"/>
      <c r="H797" s="4"/>
      <c r="I797" s="4"/>
      <c r="J797" s="4"/>
    </row>
    <row r="798" spans="6:10" ht="15.75" customHeight="1">
      <c r="F798" s="4"/>
      <c r="G798" s="4"/>
      <c r="H798" s="4"/>
      <c r="I798" s="4"/>
      <c r="J798" s="4"/>
    </row>
    <row r="799" spans="6:10" ht="15.75" customHeight="1">
      <c r="F799" s="4"/>
      <c r="G799" s="4"/>
      <c r="H799" s="4"/>
      <c r="I799" s="4"/>
      <c r="J799" s="4"/>
    </row>
    <row r="800" spans="6:10" ht="15.75" customHeight="1">
      <c r="F800" s="4"/>
      <c r="G800" s="4"/>
      <c r="H800" s="4"/>
      <c r="I800" s="4"/>
      <c r="J800" s="4"/>
    </row>
    <row r="801" spans="6:10" ht="15.75" customHeight="1">
      <c r="F801" s="4"/>
      <c r="G801" s="4"/>
      <c r="H801" s="4"/>
      <c r="I801" s="4"/>
      <c r="J801" s="4"/>
    </row>
    <row r="802" spans="6:10" ht="15.75" customHeight="1">
      <c r="F802" s="4"/>
      <c r="G802" s="4"/>
      <c r="H802" s="4"/>
      <c r="I802" s="4"/>
      <c r="J802" s="4"/>
    </row>
    <row r="803" spans="6:10" ht="15.75" customHeight="1">
      <c r="F803" s="4"/>
      <c r="G803" s="4"/>
      <c r="H803" s="4"/>
      <c r="I803" s="4"/>
      <c r="J803" s="4"/>
    </row>
    <row r="804" spans="6:10" ht="15.75" customHeight="1">
      <c r="F804" s="4"/>
      <c r="G804" s="4"/>
      <c r="H804" s="4"/>
      <c r="I804" s="4"/>
      <c r="J804" s="4"/>
    </row>
    <row r="805" spans="6:10" ht="15.75" customHeight="1">
      <c r="F805" s="4"/>
      <c r="G805" s="4"/>
      <c r="H805" s="4"/>
      <c r="I805" s="4"/>
      <c r="J805" s="4"/>
    </row>
    <row r="806" spans="6:10" ht="15.75" customHeight="1">
      <c r="F806" s="4"/>
      <c r="G806" s="4"/>
      <c r="H806" s="4"/>
      <c r="I806" s="4"/>
      <c r="J806" s="4"/>
    </row>
    <row r="807" spans="6:10" ht="15.75" customHeight="1">
      <c r="F807" s="4"/>
      <c r="G807" s="4"/>
      <c r="H807" s="4"/>
      <c r="I807" s="4"/>
      <c r="J807" s="4"/>
    </row>
    <row r="808" spans="6:10" ht="15.75" customHeight="1">
      <c r="F808" s="4"/>
      <c r="G808" s="4"/>
      <c r="H808" s="4"/>
      <c r="I808" s="4"/>
      <c r="J808" s="4"/>
    </row>
    <row r="809" spans="6:10" ht="15.75" customHeight="1">
      <c r="F809" s="4"/>
      <c r="G809" s="4"/>
      <c r="H809" s="4"/>
      <c r="I809" s="4"/>
      <c r="J809" s="4"/>
    </row>
    <row r="810" spans="6:10" ht="15.75" customHeight="1">
      <c r="F810" s="4"/>
      <c r="G810" s="4"/>
      <c r="H810" s="4"/>
      <c r="I810" s="4"/>
      <c r="J810" s="4"/>
    </row>
    <row r="811" spans="6:10" ht="15.75" customHeight="1">
      <c r="F811" s="4"/>
      <c r="G811" s="4"/>
      <c r="H811" s="4"/>
      <c r="I811" s="4"/>
      <c r="J811" s="4"/>
    </row>
    <row r="812" spans="6:10" ht="15.75" customHeight="1">
      <c r="F812" s="4"/>
      <c r="G812" s="4"/>
      <c r="H812" s="4"/>
      <c r="I812" s="4"/>
      <c r="J812" s="4"/>
    </row>
    <row r="813" spans="6:10" ht="15.75" customHeight="1">
      <c r="F813" s="4"/>
      <c r="G813" s="4"/>
      <c r="H813" s="4"/>
      <c r="I813" s="4"/>
      <c r="J813" s="4"/>
    </row>
    <row r="814" spans="6:10" ht="15.75" customHeight="1">
      <c r="F814" s="4"/>
      <c r="G814" s="4"/>
      <c r="H814" s="4"/>
      <c r="I814" s="4"/>
      <c r="J814" s="4"/>
    </row>
    <row r="815" spans="6:10" ht="15.75" customHeight="1">
      <c r="F815" s="4"/>
      <c r="G815" s="4"/>
      <c r="H815" s="4"/>
      <c r="I815" s="4"/>
      <c r="J815" s="4"/>
    </row>
    <row r="816" spans="6:10" ht="15.75" customHeight="1">
      <c r="F816" s="4"/>
      <c r="G816" s="4"/>
      <c r="H816" s="4"/>
      <c r="I816" s="4"/>
      <c r="J816" s="4"/>
    </row>
    <row r="817" spans="6:10" ht="15.75" customHeight="1">
      <c r="F817" s="4"/>
      <c r="G817" s="4"/>
      <c r="H817" s="4"/>
      <c r="I817" s="4"/>
      <c r="J817" s="4"/>
    </row>
    <row r="818" spans="6:10" ht="15.75" customHeight="1">
      <c r="F818" s="4"/>
      <c r="G818" s="4"/>
      <c r="H818" s="4"/>
      <c r="I818" s="4"/>
      <c r="J818" s="4"/>
    </row>
    <row r="819" spans="6:10" ht="15.75" customHeight="1">
      <c r="F819" s="4"/>
      <c r="G819" s="4"/>
      <c r="H819" s="4"/>
      <c r="I819" s="4"/>
      <c r="J819" s="4"/>
    </row>
    <row r="820" spans="6:10" ht="15.75" customHeight="1">
      <c r="F820" s="4"/>
      <c r="G820" s="4"/>
      <c r="H820" s="4"/>
      <c r="I820" s="4"/>
      <c r="J820" s="4"/>
    </row>
    <row r="821" spans="6:10" ht="15.75" customHeight="1">
      <c r="F821" s="4"/>
      <c r="G821" s="4"/>
      <c r="H821" s="4"/>
      <c r="I821" s="4"/>
      <c r="J821" s="4"/>
    </row>
    <row r="822" spans="6:10" ht="15.75" customHeight="1">
      <c r="F822" s="4"/>
      <c r="G822" s="4"/>
      <c r="H822" s="4"/>
      <c r="I822" s="4"/>
      <c r="J822" s="4"/>
    </row>
    <row r="823" spans="6:10" ht="15.75" customHeight="1">
      <c r="F823" s="4"/>
      <c r="G823" s="4"/>
      <c r="H823" s="4"/>
      <c r="I823" s="4"/>
      <c r="J823" s="4"/>
    </row>
    <row r="824" spans="6:10" ht="15.75" customHeight="1">
      <c r="F824" s="4"/>
      <c r="G824" s="4"/>
      <c r="H824" s="4"/>
      <c r="I824" s="4"/>
      <c r="J824" s="4"/>
    </row>
    <row r="825" spans="6:10" ht="15.75" customHeight="1">
      <c r="F825" s="4"/>
      <c r="G825" s="4"/>
      <c r="H825" s="4"/>
      <c r="I825" s="4"/>
      <c r="J825" s="4"/>
    </row>
    <row r="826" spans="6:10" ht="15.75" customHeight="1">
      <c r="F826" s="4"/>
      <c r="G826" s="4"/>
      <c r="H826" s="4"/>
      <c r="I826" s="4"/>
      <c r="J826" s="4"/>
    </row>
    <row r="827" spans="6:10" ht="15.75" customHeight="1">
      <c r="F827" s="4"/>
      <c r="G827" s="4"/>
      <c r="H827" s="4"/>
      <c r="I827" s="4"/>
      <c r="J827" s="4"/>
    </row>
    <row r="828" spans="6:10" ht="15.75" customHeight="1">
      <c r="F828" s="4"/>
      <c r="G828" s="4"/>
      <c r="H828" s="4"/>
      <c r="I828" s="4"/>
      <c r="J828" s="4"/>
    </row>
    <row r="829" spans="6:10" ht="15.75" customHeight="1">
      <c r="F829" s="4"/>
      <c r="G829" s="4"/>
      <c r="H829" s="4"/>
      <c r="I829" s="4"/>
      <c r="J829" s="4"/>
    </row>
    <row r="830" spans="6:10" ht="15.75" customHeight="1">
      <c r="F830" s="4"/>
      <c r="G830" s="4"/>
      <c r="H830" s="4"/>
      <c r="I830" s="4"/>
      <c r="J830" s="4"/>
    </row>
    <row r="831" spans="6:10" ht="15.75" customHeight="1">
      <c r="F831" s="4"/>
      <c r="G831" s="4"/>
      <c r="H831" s="4"/>
      <c r="I831" s="4"/>
      <c r="J831" s="4"/>
    </row>
    <row r="832" spans="6:10" ht="15.75" customHeight="1">
      <c r="F832" s="4"/>
      <c r="G832" s="4"/>
      <c r="H832" s="4"/>
      <c r="I832" s="4"/>
      <c r="J832" s="4"/>
    </row>
    <row r="833" spans="6:10" ht="15.75" customHeight="1">
      <c r="F833" s="4"/>
      <c r="G833" s="4"/>
      <c r="H833" s="4"/>
      <c r="I833" s="4"/>
      <c r="J833" s="4"/>
    </row>
    <row r="834" spans="6:10" ht="15.75" customHeight="1">
      <c r="F834" s="4"/>
      <c r="G834" s="4"/>
      <c r="H834" s="4"/>
      <c r="I834" s="4"/>
      <c r="J834" s="4"/>
    </row>
    <row r="835" spans="6:10" ht="15.75" customHeight="1">
      <c r="F835" s="4"/>
      <c r="G835" s="4"/>
      <c r="H835" s="4"/>
      <c r="I835" s="4"/>
      <c r="J835" s="4"/>
    </row>
    <row r="836" spans="6:10" ht="15.75" customHeight="1">
      <c r="F836" s="4"/>
      <c r="G836" s="4"/>
      <c r="H836" s="4"/>
      <c r="I836" s="4"/>
      <c r="J836" s="4"/>
    </row>
    <row r="837" spans="6:10" ht="15.75" customHeight="1">
      <c r="F837" s="4"/>
      <c r="G837" s="4"/>
      <c r="H837" s="4"/>
      <c r="I837" s="4"/>
      <c r="J837" s="4"/>
    </row>
    <row r="838" spans="6:10" ht="15.75" customHeight="1">
      <c r="F838" s="4"/>
      <c r="G838" s="4"/>
      <c r="H838" s="4"/>
      <c r="I838" s="4"/>
      <c r="J838" s="4"/>
    </row>
    <row r="839" spans="6:10" ht="15.75" customHeight="1">
      <c r="F839" s="4"/>
      <c r="G839" s="4"/>
      <c r="H839" s="4"/>
      <c r="I839" s="4"/>
      <c r="J839" s="4"/>
    </row>
    <row r="840" spans="6:10" ht="15.75" customHeight="1">
      <c r="F840" s="4"/>
      <c r="G840" s="4"/>
      <c r="H840" s="4"/>
      <c r="I840" s="4"/>
      <c r="J840" s="4"/>
    </row>
    <row r="841" spans="6:10" ht="15.75" customHeight="1">
      <c r="F841" s="4"/>
      <c r="G841" s="4"/>
      <c r="H841" s="4"/>
      <c r="I841" s="4"/>
      <c r="J841" s="4"/>
    </row>
    <row r="842" spans="6:10" ht="15.75" customHeight="1">
      <c r="F842" s="4"/>
      <c r="G842" s="4"/>
      <c r="H842" s="4"/>
      <c r="I842" s="4"/>
      <c r="J842" s="4"/>
    </row>
    <row r="843" spans="6:10" ht="15.75" customHeight="1">
      <c r="F843" s="4"/>
      <c r="G843" s="4"/>
      <c r="H843" s="4"/>
      <c r="I843" s="4"/>
      <c r="J843" s="4"/>
    </row>
    <row r="844" spans="6:10" ht="15.75" customHeight="1">
      <c r="F844" s="4"/>
      <c r="G844" s="4"/>
      <c r="H844" s="4"/>
      <c r="I844" s="4"/>
      <c r="J844" s="4"/>
    </row>
    <row r="845" spans="6:10" ht="15.75" customHeight="1">
      <c r="F845" s="4"/>
      <c r="G845" s="4"/>
      <c r="H845" s="4"/>
      <c r="I845" s="4"/>
      <c r="J845" s="4"/>
    </row>
    <row r="846" spans="6:10" ht="15.75" customHeight="1">
      <c r="F846" s="4"/>
      <c r="G846" s="4"/>
      <c r="H846" s="4"/>
      <c r="I846" s="4"/>
      <c r="J846" s="4"/>
    </row>
    <row r="847" spans="6:10" ht="15.75" customHeight="1">
      <c r="F847" s="4"/>
      <c r="G847" s="4"/>
      <c r="H847" s="4"/>
      <c r="I847" s="4"/>
      <c r="J847" s="4"/>
    </row>
    <row r="848" spans="6:10" ht="15.75" customHeight="1">
      <c r="F848" s="4"/>
      <c r="G848" s="4"/>
      <c r="H848" s="4"/>
      <c r="I848" s="4"/>
      <c r="J848" s="4"/>
    </row>
    <row r="849" spans="6:10" ht="15.75" customHeight="1">
      <c r="F849" s="4"/>
      <c r="G849" s="4"/>
      <c r="H849" s="4"/>
      <c r="I849" s="4"/>
      <c r="J849" s="4"/>
    </row>
    <row r="850" spans="6:10" ht="15.75" customHeight="1">
      <c r="F850" s="4"/>
      <c r="G850" s="4"/>
      <c r="H850" s="4"/>
      <c r="I850" s="4"/>
      <c r="J850" s="4"/>
    </row>
    <row r="851" spans="6:10" ht="15.75" customHeight="1">
      <c r="F851" s="4"/>
      <c r="G851" s="4"/>
      <c r="H851" s="4"/>
      <c r="I851" s="4"/>
      <c r="J851" s="4"/>
    </row>
    <row r="852" spans="6:10" ht="15.75" customHeight="1">
      <c r="F852" s="4"/>
      <c r="G852" s="4"/>
      <c r="H852" s="4"/>
      <c r="I852" s="4"/>
      <c r="J852" s="4"/>
    </row>
    <row r="853" spans="6:10" ht="15.75" customHeight="1">
      <c r="F853" s="4"/>
      <c r="G853" s="4"/>
      <c r="H853" s="4"/>
      <c r="I853" s="4"/>
      <c r="J853" s="4"/>
    </row>
    <row r="854" spans="6:10" ht="15.75" customHeight="1">
      <c r="F854" s="4"/>
      <c r="G854" s="4"/>
      <c r="H854" s="4"/>
      <c r="I854" s="4"/>
      <c r="J854" s="4"/>
    </row>
    <row r="855" spans="6:10" ht="15.75" customHeight="1">
      <c r="F855" s="4"/>
      <c r="G855" s="4"/>
      <c r="H855" s="4"/>
      <c r="I855" s="4"/>
      <c r="J855" s="4"/>
    </row>
    <row r="856" spans="6:10" ht="15.75" customHeight="1">
      <c r="F856" s="4"/>
      <c r="G856" s="4"/>
      <c r="H856" s="4"/>
      <c r="I856" s="4"/>
      <c r="J856" s="4"/>
    </row>
    <row r="857" spans="6:10" ht="15.75" customHeight="1">
      <c r="F857" s="4"/>
      <c r="G857" s="4"/>
      <c r="H857" s="4"/>
      <c r="I857" s="4"/>
      <c r="J857" s="4"/>
    </row>
    <row r="858" spans="6:10" ht="15.75" customHeight="1">
      <c r="F858" s="4"/>
      <c r="G858" s="4"/>
      <c r="H858" s="4"/>
      <c r="I858" s="4"/>
      <c r="J858" s="4"/>
    </row>
    <row r="859" spans="6:10" ht="15.75" customHeight="1">
      <c r="F859" s="4"/>
      <c r="G859" s="4"/>
      <c r="H859" s="4"/>
      <c r="I859" s="4"/>
      <c r="J859" s="4"/>
    </row>
    <row r="860" spans="6:10" ht="15.75" customHeight="1">
      <c r="F860" s="4"/>
      <c r="G860" s="4"/>
      <c r="H860" s="4"/>
      <c r="I860" s="4"/>
      <c r="J860" s="4"/>
    </row>
    <row r="861" spans="6:10" ht="15.75" customHeight="1">
      <c r="F861" s="4"/>
      <c r="G861" s="4"/>
      <c r="H861" s="4"/>
      <c r="I861" s="4"/>
      <c r="J861" s="4"/>
    </row>
    <row r="862" spans="6:10" ht="15.75" customHeight="1">
      <c r="F862" s="4"/>
      <c r="G862" s="4"/>
      <c r="H862" s="4"/>
      <c r="I862" s="4"/>
      <c r="J862" s="4"/>
    </row>
    <row r="863" spans="6:10" ht="15.75" customHeight="1">
      <c r="F863" s="4"/>
      <c r="G863" s="4"/>
      <c r="H863" s="4"/>
      <c r="I863" s="4"/>
      <c r="J863" s="4"/>
    </row>
    <row r="864" spans="6:10" ht="15.75" customHeight="1">
      <c r="F864" s="4"/>
      <c r="G864" s="4"/>
      <c r="H864" s="4"/>
      <c r="I864" s="4"/>
      <c r="J864" s="4"/>
    </row>
    <row r="865" spans="6:10" ht="15.75" customHeight="1">
      <c r="F865" s="4"/>
      <c r="G865" s="4"/>
      <c r="H865" s="4"/>
      <c r="I865" s="4"/>
      <c r="J865" s="4"/>
    </row>
    <row r="866" spans="6:10" ht="15.75" customHeight="1">
      <c r="F866" s="4"/>
      <c r="G866" s="4"/>
      <c r="H866" s="4"/>
      <c r="I866" s="4"/>
      <c r="J866" s="4"/>
    </row>
    <row r="867" spans="6:10" ht="15.75" customHeight="1">
      <c r="F867" s="4"/>
      <c r="G867" s="4"/>
      <c r="H867" s="4"/>
      <c r="I867" s="4"/>
      <c r="J867" s="4"/>
    </row>
    <row r="868" spans="6:10" ht="15.75" customHeight="1">
      <c r="F868" s="4"/>
      <c r="G868" s="4"/>
      <c r="H868" s="4"/>
      <c r="I868" s="4"/>
      <c r="J868" s="4"/>
    </row>
    <row r="869" spans="6:10" ht="15.75" customHeight="1">
      <c r="F869" s="4"/>
      <c r="G869" s="4"/>
      <c r="H869" s="4"/>
      <c r="I869" s="4"/>
      <c r="J869" s="4"/>
    </row>
    <row r="870" spans="6:10" ht="15.75" customHeight="1">
      <c r="F870" s="4"/>
      <c r="G870" s="4"/>
      <c r="H870" s="4"/>
      <c r="I870" s="4"/>
      <c r="J870" s="4"/>
    </row>
    <row r="871" spans="6:10" ht="15.75" customHeight="1">
      <c r="F871" s="4"/>
      <c r="G871" s="4"/>
      <c r="H871" s="4"/>
      <c r="I871" s="4"/>
      <c r="J871" s="4"/>
    </row>
    <row r="872" spans="6:10" ht="15.75" customHeight="1">
      <c r="F872" s="4"/>
      <c r="G872" s="4"/>
      <c r="H872" s="4"/>
      <c r="I872" s="4"/>
      <c r="J872" s="4"/>
    </row>
    <row r="873" spans="6:10" ht="15.75" customHeight="1">
      <c r="F873" s="4"/>
      <c r="G873" s="4"/>
      <c r="H873" s="4"/>
      <c r="I873" s="4"/>
      <c r="J873" s="4"/>
    </row>
    <row r="874" spans="6:10" ht="15.75" customHeight="1">
      <c r="F874" s="4"/>
      <c r="G874" s="4"/>
      <c r="H874" s="4"/>
      <c r="I874" s="4"/>
      <c r="J874" s="4"/>
    </row>
    <row r="875" spans="6:10" ht="15.75" customHeight="1">
      <c r="F875" s="4"/>
      <c r="G875" s="4"/>
      <c r="H875" s="4"/>
      <c r="I875" s="4"/>
      <c r="J875" s="4"/>
    </row>
    <row r="876" spans="6:10" ht="15.75" customHeight="1">
      <c r="F876" s="4"/>
      <c r="G876" s="4"/>
      <c r="H876" s="4"/>
      <c r="I876" s="4"/>
      <c r="J876" s="4"/>
    </row>
    <row r="877" spans="6:10" ht="15.75" customHeight="1">
      <c r="F877" s="4"/>
      <c r="G877" s="4"/>
      <c r="H877" s="4"/>
      <c r="I877" s="4"/>
      <c r="J877" s="4"/>
    </row>
    <row r="878" spans="6:10" ht="15.75" customHeight="1">
      <c r="F878" s="4"/>
      <c r="G878" s="4"/>
      <c r="H878" s="4"/>
      <c r="I878" s="4"/>
      <c r="J878" s="4"/>
    </row>
    <row r="879" spans="6:10" ht="15.75" customHeight="1">
      <c r="F879" s="4"/>
      <c r="G879" s="4"/>
      <c r="H879" s="4"/>
      <c r="I879" s="4"/>
      <c r="J879" s="4"/>
    </row>
    <row r="880" spans="6:10" ht="15.75" customHeight="1">
      <c r="F880" s="4"/>
      <c r="G880" s="4"/>
      <c r="H880" s="4"/>
      <c r="I880" s="4"/>
      <c r="J880" s="4"/>
    </row>
    <row r="881" spans="6:10" ht="15.75" customHeight="1">
      <c r="F881" s="4"/>
      <c r="G881" s="4"/>
      <c r="H881" s="4"/>
      <c r="I881" s="4"/>
      <c r="J881" s="4"/>
    </row>
    <row r="882" spans="6:10" ht="15.75" customHeight="1">
      <c r="F882" s="4"/>
      <c r="G882" s="4"/>
      <c r="H882" s="4"/>
      <c r="I882" s="4"/>
      <c r="J882" s="4"/>
    </row>
    <row r="883" spans="6:10" ht="15.75" customHeight="1">
      <c r="F883" s="4"/>
      <c r="G883" s="4"/>
      <c r="H883" s="4"/>
      <c r="I883" s="4"/>
      <c r="J883" s="4"/>
    </row>
    <row r="884" spans="6:10" ht="15.75" customHeight="1">
      <c r="F884" s="4"/>
      <c r="G884" s="4"/>
      <c r="H884" s="4"/>
      <c r="I884" s="4"/>
      <c r="J884" s="4"/>
    </row>
    <row r="885" spans="6:10" ht="15.75" customHeight="1">
      <c r="F885" s="4"/>
      <c r="G885" s="4"/>
      <c r="H885" s="4"/>
      <c r="I885" s="4"/>
      <c r="J885" s="4"/>
    </row>
    <row r="886" spans="6:10" ht="15.75" customHeight="1">
      <c r="F886" s="4"/>
      <c r="G886" s="4"/>
      <c r="H886" s="4"/>
      <c r="I886" s="4"/>
      <c r="J886" s="4"/>
    </row>
    <row r="887" spans="6:10" ht="15.75" customHeight="1">
      <c r="F887" s="4"/>
      <c r="G887" s="4"/>
      <c r="H887" s="4"/>
      <c r="I887" s="4"/>
      <c r="J887" s="4"/>
    </row>
    <row r="888" spans="6:10" ht="15.75" customHeight="1">
      <c r="F888" s="4"/>
      <c r="G888" s="4"/>
      <c r="H888" s="4"/>
      <c r="I888" s="4"/>
      <c r="J888" s="4"/>
    </row>
    <row r="889" spans="6:10" ht="15.75" customHeight="1">
      <c r="F889" s="4"/>
      <c r="G889" s="4"/>
      <c r="H889" s="4"/>
      <c r="I889" s="4"/>
      <c r="J889" s="4"/>
    </row>
    <row r="890" spans="6:10" ht="15.75" customHeight="1">
      <c r="F890" s="4"/>
      <c r="G890" s="4"/>
      <c r="H890" s="4"/>
      <c r="I890" s="4"/>
      <c r="J890" s="4"/>
    </row>
    <row r="891" spans="6:10" ht="15.75" customHeight="1">
      <c r="F891" s="4"/>
      <c r="G891" s="4"/>
      <c r="H891" s="4"/>
      <c r="I891" s="4"/>
      <c r="J891" s="4"/>
    </row>
    <row r="892" spans="6:10" ht="15.75" customHeight="1">
      <c r="F892" s="4"/>
      <c r="G892" s="4"/>
      <c r="H892" s="4"/>
      <c r="I892" s="4"/>
      <c r="J892" s="4"/>
    </row>
    <row r="893" spans="6:10" ht="15.75" customHeight="1">
      <c r="F893" s="4"/>
      <c r="G893" s="4"/>
      <c r="H893" s="4"/>
      <c r="I893" s="4"/>
      <c r="J893" s="4"/>
    </row>
    <row r="894" spans="6:10" ht="15.75" customHeight="1">
      <c r="F894" s="4"/>
      <c r="G894" s="4"/>
      <c r="H894" s="4"/>
      <c r="I894" s="4"/>
      <c r="J894" s="4"/>
    </row>
    <row r="895" spans="6:10" ht="15.75" customHeight="1">
      <c r="F895" s="4"/>
      <c r="G895" s="4"/>
      <c r="H895" s="4"/>
      <c r="I895" s="4"/>
      <c r="J895" s="4"/>
    </row>
    <row r="896" spans="6:10" ht="15.75" customHeight="1">
      <c r="F896" s="4"/>
      <c r="G896" s="4"/>
      <c r="H896" s="4"/>
      <c r="I896" s="4"/>
      <c r="J896" s="4"/>
    </row>
    <row r="897" spans="6:10" ht="15.75" customHeight="1">
      <c r="F897" s="4"/>
      <c r="G897" s="4"/>
      <c r="H897" s="4"/>
      <c r="I897" s="4"/>
      <c r="J897" s="4"/>
    </row>
    <row r="898" spans="6:10" ht="15.75" customHeight="1">
      <c r="F898" s="4"/>
      <c r="G898" s="4"/>
      <c r="H898" s="4"/>
      <c r="I898" s="4"/>
      <c r="J898" s="4"/>
    </row>
    <row r="899" spans="6:10" ht="15.75" customHeight="1">
      <c r="F899" s="4"/>
      <c r="G899" s="4"/>
      <c r="H899" s="4"/>
      <c r="I899" s="4"/>
      <c r="J899" s="4"/>
    </row>
    <row r="900" spans="6:10" ht="15.75" customHeight="1">
      <c r="F900" s="4"/>
      <c r="G900" s="4"/>
      <c r="H900" s="4"/>
      <c r="I900" s="4"/>
      <c r="J900" s="4"/>
    </row>
    <row r="901" spans="6:10" ht="15.75" customHeight="1">
      <c r="F901" s="4"/>
      <c r="G901" s="4"/>
      <c r="H901" s="4"/>
      <c r="I901" s="4"/>
      <c r="J901" s="4"/>
    </row>
    <row r="902" spans="6:10" ht="15.75" customHeight="1">
      <c r="F902" s="4"/>
      <c r="G902" s="4"/>
      <c r="H902" s="4"/>
      <c r="I902" s="4"/>
      <c r="J902" s="4"/>
    </row>
    <row r="903" spans="6:10" ht="15.75" customHeight="1">
      <c r="F903" s="4"/>
      <c r="G903" s="4"/>
      <c r="H903" s="4"/>
      <c r="I903" s="4"/>
      <c r="J903" s="4"/>
    </row>
    <row r="904" spans="6:10" ht="15.75" customHeight="1">
      <c r="F904" s="4"/>
      <c r="G904" s="4"/>
      <c r="H904" s="4"/>
      <c r="I904" s="4"/>
      <c r="J904" s="4"/>
    </row>
    <row r="905" spans="6:10" ht="15.75" customHeight="1">
      <c r="F905" s="4"/>
      <c r="G905" s="4"/>
      <c r="H905" s="4"/>
      <c r="I905" s="4"/>
      <c r="J905" s="4"/>
    </row>
    <row r="906" spans="6:10" ht="15.75" customHeight="1">
      <c r="F906" s="4"/>
      <c r="G906" s="4"/>
      <c r="H906" s="4"/>
      <c r="I906" s="4"/>
      <c r="J906" s="4"/>
    </row>
    <row r="907" spans="6:10" ht="15.75" customHeight="1">
      <c r="F907" s="4"/>
      <c r="G907" s="4"/>
      <c r="H907" s="4"/>
      <c r="I907" s="4"/>
      <c r="J907" s="4"/>
    </row>
    <row r="908" spans="6:10" ht="15.75" customHeight="1">
      <c r="F908" s="4"/>
      <c r="G908" s="4"/>
      <c r="H908" s="4"/>
      <c r="I908" s="4"/>
      <c r="J908" s="4"/>
    </row>
    <row r="909" spans="6:10" ht="15.75" customHeight="1">
      <c r="F909" s="4"/>
      <c r="G909" s="4"/>
      <c r="H909" s="4"/>
      <c r="I909" s="4"/>
      <c r="J909" s="4"/>
    </row>
    <row r="910" spans="6:10" ht="15.75" customHeight="1">
      <c r="F910" s="4"/>
      <c r="G910" s="4"/>
      <c r="H910" s="4"/>
      <c r="I910" s="4"/>
      <c r="J910" s="4"/>
    </row>
    <row r="911" spans="6:10" ht="15.75" customHeight="1">
      <c r="F911" s="4"/>
      <c r="G911" s="4"/>
      <c r="H911" s="4"/>
      <c r="I911" s="4"/>
      <c r="J911" s="4"/>
    </row>
    <row r="912" spans="6:10" ht="15.75" customHeight="1">
      <c r="F912" s="4"/>
      <c r="G912" s="4"/>
      <c r="H912" s="4"/>
      <c r="I912" s="4"/>
      <c r="J912" s="4"/>
    </row>
    <row r="913" spans="6:10" ht="15.75" customHeight="1">
      <c r="F913" s="4"/>
      <c r="G913" s="4"/>
      <c r="H913" s="4"/>
      <c r="I913" s="4"/>
      <c r="J913" s="4"/>
    </row>
    <row r="914" spans="6:10" ht="15.75" customHeight="1">
      <c r="F914" s="4"/>
      <c r="G914" s="4"/>
      <c r="H914" s="4"/>
      <c r="I914" s="4"/>
      <c r="J914" s="4"/>
    </row>
    <row r="915" spans="6:10" ht="15.75" customHeight="1">
      <c r="F915" s="4"/>
      <c r="G915" s="4"/>
      <c r="H915" s="4"/>
      <c r="I915" s="4"/>
      <c r="J915" s="4"/>
    </row>
    <row r="916" spans="6:10" ht="15.75" customHeight="1">
      <c r="F916" s="4"/>
      <c r="G916" s="4"/>
      <c r="H916" s="4"/>
      <c r="I916" s="4"/>
      <c r="J916" s="4"/>
    </row>
    <row r="917" spans="6:10" ht="15.75" customHeight="1">
      <c r="F917" s="4"/>
      <c r="G917" s="4"/>
      <c r="H917" s="4"/>
      <c r="I917" s="4"/>
      <c r="J917" s="4"/>
    </row>
    <row r="918" spans="6:10" ht="15.75" customHeight="1">
      <c r="F918" s="4"/>
      <c r="G918" s="4"/>
      <c r="H918" s="4"/>
      <c r="I918" s="4"/>
      <c r="J918" s="4"/>
    </row>
    <row r="919" spans="6:10" ht="15.75" customHeight="1">
      <c r="F919" s="4"/>
      <c r="G919" s="4"/>
      <c r="H919" s="4"/>
      <c r="I919" s="4"/>
      <c r="J919" s="4"/>
    </row>
    <row r="920" spans="6:10" ht="15.75" customHeight="1">
      <c r="F920" s="4"/>
      <c r="G920" s="4"/>
      <c r="H920" s="4"/>
      <c r="I920" s="4"/>
      <c r="J920" s="4"/>
    </row>
    <row r="921" spans="6:10" ht="15.75" customHeight="1">
      <c r="F921" s="4"/>
      <c r="G921" s="4"/>
      <c r="H921" s="4"/>
      <c r="I921" s="4"/>
      <c r="J921" s="4"/>
    </row>
    <row r="922" spans="6:10" ht="15.75" customHeight="1">
      <c r="F922" s="4"/>
      <c r="G922" s="4"/>
      <c r="H922" s="4"/>
      <c r="I922" s="4"/>
      <c r="J922" s="4"/>
    </row>
    <row r="923" spans="6:10" ht="15.75" customHeight="1">
      <c r="F923" s="4"/>
      <c r="G923" s="4"/>
      <c r="H923" s="4"/>
      <c r="I923" s="4"/>
      <c r="J923" s="4"/>
    </row>
    <row r="924" spans="6:10" ht="15.75" customHeight="1">
      <c r="F924" s="4"/>
      <c r="G924" s="4"/>
      <c r="H924" s="4"/>
      <c r="I924" s="4"/>
      <c r="J924" s="4"/>
    </row>
    <row r="925" spans="6:10" ht="15.75" customHeight="1">
      <c r="F925" s="4"/>
      <c r="G925" s="4"/>
      <c r="H925" s="4"/>
      <c r="I925" s="4"/>
      <c r="J925" s="4"/>
    </row>
    <row r="926" spans="6:10" ht="15.75" customHeight="1">
      <c r="F926" s="4"/>
      <c r="G926" s="4"/>
      <c r="H926" s="4"/>
      <c r="I926" s="4"/>
      <c r="J926" s="4"/>
    </row>
    <row r="927" spans="6:10" ht="15.75" customHeight="1">
      <c r="F927" s="4"/>
      <c r="G927" s="4"/>
      <c r="H927" s="4"/>
      <c r="I927" s="4"/>
      <c r="J927" s="4"/>
    </row>
    <row r="928" spans="6:10" ht="15.75" customHeight="1">
      <c r="F928" s="4"/>
      <c r="G928" s="4"/>
      <c r="H928" s="4"/>
      <c r="I928" s="4"/>
      <c r="J928" s="4"/>
    </row>
    <row r="929" spans="6:10" ht="15.75" customHeight="1">
      <c r="F929" s="4"/>
      <c r="G929" s="4"/>
      <c r="H929" s="4"/>
      <c r="I929" s="4"/>
      <c r="J929" s="4"/>
    </row>
    <row r="930" spans="6:10" ht="15.75" customHeight="1">
      <c r="F930" s="4"/>
      <c r="G930" s="4"/>
      <c r="H930" s="4"/>
      <c r="I930" s="4"/>
      <c r="J930" s="4"/>
    </row>
    <row r="931" spans="6:10" ht="15.75" customHeight="1">
      <c r="F931" s="4"/>
      <c r="G931" s="4"/>
      <c r="H931" s="4"/>
      <c r="I931" s="4"/>
      <c r="J931" s="4"/>
    </row>
    <row r="932" spans="6:10" ht="15.75" customHeight="1">
      <c r="F932" s="4"/>
      <c r="G932" s="4"/>
      <c r="H932" s="4"/>
      <c r="I932" s="4"/>
      <c r="J932" s="4"/>
    </row>
    <row r="933" spans="6:10" ht="15.75" customHeight="1">
      <c r="F933" s="4"/>
      <c r="G933" s="4"/>
      <c r="H933" s="4"/>
      <c r="I933" s="4"/>
      <c r="J933" s="4"/>
    </row>
    <row r="934" spans="6:10" ht="15.75" customHeight="1">
      <c r="F934" s="4"/>
      <c r="G934" s="4"/>
      <c r="H934" s="4"/>
      <c r="I934" s="4"/>
      <c r="J934" s="4"/>
    </row>
    <row r="935" spans="6:10" ht="15.75" customHeight="1">
      <c r="F935" s="4"/>
      <c r="G935" s="4"/>
      <c r="H935" s="4"/>
      <c r="I935" s="4"/>
      <c r="J935" s="4"/>
    </row>
    <row r="936" spans="6:10" ht="15.75" customHeight="1">
      <c r="F936" s="4"/>
      <c r="G936" s="4"/>
      <c r="H936" s="4"/>
      <c r="I936" s="4"/>
      <c r="J936" s="4"/>
    </row>
    <row r="937" spans="6:10" ht="15.75" customHeight="1">
      <c r="F937" s="4"/>
      <c r="G937" s="4"/>
      <c r="H937" s="4"/>
      <c r="I937" s="4"/>
      <c r="J937" s="4"/>
    </row>
    <row r="938" spans="6:10" ht="15.75" customHeight="1">
      <c r="F938" s="4"/>
      <c r="G938" s="4"/>
      <c r="H938" s="4"/>
      <c r="I938" s="4"/>
      <c r="J938" s="4"/>
    </row>
    <row r="939" spans="6:10" ht="15.75" customHeight="1">
      <c r="F939" s="4"/>
      <c r="G939" s="4"/>
      <c r="H939" s="4"/>
      <c r="I939" s="4"/>
      <c r="J939" s="4"/>
    </row>
    <row r="940" spans="6:10" ht="15.75" customHeight="1">
      <c r="F940" s="4"/>
      <c r="G940" s="4"/>
      <c r="H940" s="4"/>
      <c r="I940" s="4"/>
      <c r="J940" s="4"/>
    </row>
    <row r="941" spans="6:10" ht="15.75" customHeight="1">
      <c r="F941" s="4"/>
      <c r="G941" s="4"/>
      <c r="H941" s="4"/>
      <c r="I941" s="4"/>
      <c r="J941" s="4"/>
    </row>
    <row r="942" spans="6:10" ht="15.75" customHeight="1">
      <c r="F942" s="4"/>
      <c r="G942" s="4"/>
      <c r="H942" s="4"/>
      <c r="I942" s="4"/>
      <c r="J942" s="4"/>
    </row>
    <row r="943" spans="6:10" ht="15.75" customHeight="1">
      <c r="F943" s="4"/>
      <c r="G943" s="4"/>
      <c r="H943" s="4"/>
      <c r="I943" s="4"/>
      <c r="J943" s="4"/>
    </row>
    <row r="944" spans="6:10" ht="15.75" customHeight="1">
      <c r="F944" s="4"/>
      <c r="G944" s="4"/>
      <c r="H944" s="4"/>
      <c r="I944" s="4"/>
      <c r="J944" s="4"/>
    </row>
    <row r="945" spans="6:10" ht="15.75" customHeight="1">
      <c r="F945" s="4"/>
      <c r="G945" s="4"/>
      <c r="H945" s="4"/>
      <c r="I945" s="4"/>
      <c r="J945" s="4"/>
    </row>
    <row r="946" spans="6:10" ht="15.75" customHeight="1">
      <c r="F946" s="4"/>
      <c r="G946" s="4"/>
      <c r="H946" s="4"/>
      <c r="I946" s="4"/>
      <c r="J946" s="4"/>
    </row>
    <row r="947" spans="6:10" ht="15.75" customHeight="1">
      <c r="F947" s="4"/>
      <c r="G947" s="4"/>
      <c r="H947" s="4"/>
      <c r="I947" s="4"/>
      <c r="J947" s="4"/>
    </row>
    <row r="948" spans="6:10" ht="15.75" customHeight="1">
      <c r="F948" s="4"/>
      <c r="G948" s="4"/>
      <c r="H948" s="4"/>
      <c r="I948" s="4"/>
      <c r="J948" s="4"/>
    </row>
    <row r="949" spans="6:10" ht="15.75" customHeight="1">
      <c r="F949" s="4"/>
      <c r="G949" s="4"/>
      <c r="H949" s="4"/>
      <c r="I949" s="4"/>
      <c r="J949" s="4"/>
    </row>
    <row r="950" spans="6:10" ht="15.75" customHeight="1">
      <c r="F950" s="4"/>
      <c r="G950" s="4"/>
      <c r="H950" s="4"/>
      <c r="I950" s="4"/>
      <c r="J950" s="4"/>
    </row>
    <row r="951" spans="6:10" ht="15.75" customHeight="1">
      <c r="F951" s="4"/>
      <c r="G951" s="4"/>
      <c r="H951" s="4"/>
      <c r="I951" s="4"/>
      <c r="J951" s="4"/>
    </row>
    <row r="952" spans="6:10" ht="15.75" customHeight="1">
      <c r="F952" s="4"/>
      <c r="G952" s="4"/>
      <c r="H952" s="4"/>
      <c r="I952" s="4"/>
      <c r="J952" s="4"/>
    </row>
    <row r="953" spans="6:10" ht="15.75" customHeight="1">
      <c r="F953" s="4"/>
      <c r="G953" s="4"/>
      <c r="H953" s="4"/>
      <c r="I953" s="4"/>
      <c r="J953" s="4"/>
    </row>
    <row r="954" spans="6:10" ht="15.75" customHeight="1">
      <c r="F954" s="4"/>
      <c r="G954" s="4"/>
      <c r="H954" s="4"/>
      <c r="I954" s="4"/>
      <c r="J954" s="4"/>
    </row>
    <row r="955" spans="6:10" ht="15.75" customHeight="1">
      <c r="F955" s="4"/>
      <c r="G955" s="4"/>
      <c r="H955" s="4"/>
      <c r="I955" s="4"/>
      <c r="J955" s="4"/>
    </row>
    <row r="956" spans="6:10" ht="15.75" customHeight="1">
      <c r="F956" s="4"/>
      <c r="G956" s="4"/>
      <c r="H956" s="4"/>
      <c r="I956" s="4"/>
      <c r="J956" s="4"/>
    </row>
    <row r="957" spans="6:10" ht="15.75" customHeight="1">
      <c r="F957" s="4"/>
      <c r="G957" s="4"/>
      <c r="H957" s="4"/>
      <c r="I957" s="4"/>
      <c r="J957" s="4"/>
    </row>
    <row r="958" spans="6:10" ht="15.75" customHeight="1">
      <c r="F958" s="4"/>
      <c r="G958" s="4"/>
      <c r="H958" s="4"/>
      <c r="I958" s="4"/>
      <c r="J958" s="4"/>
    </row>
    <row r="959" spans="6:10" ht="15.75" customHeight="1">
      <c r="F959" s="4"/>
      <c r="G959" s="4"/>
      <c r="H959" s="4"/>
      <c r="I959" s="4"/>
      <c r="J959" s="4"/>
    </row>
    <row r="960" spans="6:10" ht="15.75" customHeight="1">
      <c r="F960" s="4"/>
      <c r="G960" s="4"/>
      <c r="H960" s="4"/>
      <c r="I960" s="4"/>
      <c r="J960" s="4"/>
    </row>
    <row r="961" spans="6:10" ht="15.75" customHeight="1">
      <c r="F961" s="4"/>
      <c r="G961" s="4"/>
      <c r="H961" s="4"/>
      <c r="I961" s="4"/>
      <c r="J961" s="4"/>
    </row>
    <row r="962" spans="6:10" ht="15.75" customHeight="1">
      <c r="F962" s="4"/>
      <c r="G962" s="4"/>
      <c r="H962" s="4"/>
      <c r="I962" s="4"/>
      <c r="J962" s="4"/>
    </row>
    <row r="963" spans="6:10" ht="15.75" customHeight="1">
      <c r="F963" s="4"/>
      <c r="G963" s="4"/>
      <c r="H963" s="4"/>
      <c r="I963" s="4"/>
      <c r="J963" s="4"/>
    </row>
    <row r="964" spans="6:10" ht="15.75" customHeight="1">
      <c r="F964" s="4"/>
      <c r="G964" s="4"/>
      <c r="H964" s="4"/>
      <c r="I964" s="4"/>
      <c r="J964" s="4"/>
    </row>
    <row r="965" spans="6:10" ht="15.75" customHeight="1">
      <c r="F965" s="4"/>
      <c r="G965" s="4"/>
      <c r="H965" s="4"/>
      <c r="I965" s="4"/>
      <c r="J965" s="4"/>
    </row>
    <row r="966" spans="6:10" ht="15.75" customHeight="1">
      <c r="F966" s="4"/>
      <c r="G966" s="4"/>
      <c r="H966" s="4"/>
      <c r="I966" s="4"/>
      <c r="J966" s="4"/>
    </row>
    <row r="967" spans="6:10" ht="15.75" customHeight="1">
      <c r="F967" s="4"/>
      <c r="G967" s="4"/>
      <c r="H967" s="4"/>
      <c r="I967" s="4"/>
      <c r="J967" s="4"/>
    </row>
    <row r="968" spans="6:10" ht="15.75" customHeight="1">
      <c r="F968" s="4"/>
      <c r="G968" s="4"/>
      <c r="H968" s="4"/>
      <c r="I968" s="4"/>
      <c r="J968" s="4"/>
    </row>
    <row r="969" spans="6:10" ht="15.75" customHeight="1">
      <c r="F969" s="4"/>
      <c r="G969" s="4"/>
      <c r="H969" s="4"/>
      <c r="I969" s="4"/>
      <c r="J969" s="4"/>
    </row>
    <row r="970" spans="6:10" ht="15.75" customHeight="1">
      <c r="F970" s="4"/>
      <c r="G970" s="4"/>
      <c r="H970" s="4"/>
      <c r="I970" s="4"/>
      <c r="J970" s="4"/>
    </row>
    <row r="971" spans="6:10" ht="15.75" customHeight="1">
      <c r="F971" s="4"/>
      <c r="G971" s="4"/>
      <c r="H971" s="4"/>
      <c r="I971" s="4"/>
      <c r="J971" s="4"/>
    </row>
    <row r="972" spans="6:10" ht="15.75" customHeight="1">
      <c r="F972" s="4"/>
      <c r="G972" s="4"/>
      <c r="H972" s="4"/>
      <c r="I972" s="4"/>
      <c r="J972" s="4"/>
    </row>
    <row r="973" spans="6:10" ht="15.75" customHeight="1">
      <c r="F973" s="4"/>
      <c r="G973" s="4"/>
      <c r="H973" s="4"/>
      <c r="I973" s="4"/>
      <c r="J973" s="4"/>
    </row>
    <row r="974" spans="6:10" ht="15.75" customHeight="1">
      <c r="F974" s="4"/>
      <c r="G974" s="4"/>
      <c r="H974" s="4"/>
      <c r="I974" s="4"/>
      <c r="J974" s="4"/>
    </row>
    <row r="975" spans="6:10" ht="15.75" customHeight="1">
      <c r="F975" s="4"/>
      <c r="G975" s="4"/>
      <c r="H975" s="4"/>
      <c r="I975" s="4"/>
      <c r="J975" s="4"/>
    </row>
    <row r="976" spans="6:10" ht="15.75" customHeight="1">
      <c r="F976" s="4"/>
      <c r="G976" s="4"/>
      <c r="H976" s="4"/>
      <c r="I976" s="4"/>
      <c r="J976" s="4"/>
    </row>
    <row r="977" spans="6:10" ht="15.75" customHeight="1">
      <c r="F977" s="4"/>
      <c r="G977" s="4"/>
      <c r="H977" s="4"/>
      <c r="I977" s="4"/>
      <c r="J977" s="4"/>
    </row>
    <row r="978" spans="6:10" ht="15.75" customHeight="1">
      <c r="F978" s="4"/>
      <c r="G978" s="4"/>
      <c r="H978" s="4"/>
      <c r="I978" s="4"/>
      <c r="J978" s="4"/>
    </row>
    <row r="979" spans="6:10" ht="15.75" customHeight="1">
      <c r="F979" s="4"/>
      <c r="G979" s="4"/>
      <c r="H979" s="4"/>
      <c r="I979" s="4"/>
      <c r="J979" s="4"/>
    </row>
    <row r="980" spans="6:10" ht="15.75" customHeight="1">
      <c r="F980" s="4"/>
      <c r="G980" s="4"/>
      <c r="H980" s="4"/>
      <c r="I980" s="4"/>
      <c r="J980" s="4"/>
    </row>
    <row r="981" spans="6:10" ht="15.75" customHeight="1">
      <c r="F981" s="4"/>
      <c r="G981" s="4"/>
      <c r="H981" s="4"/>
      <c r="I981" s="4"/>
      <c r="J981" s="4"/>
    </row>
    <row r="982" spans="6:10" ht="15.75" customHeight="1">
      <c r="F982" s="4"/>
      <c r="G982" s="4"/>
      <c r="H982" s="4"/>
      <c r="I982" s="4"/>
      <c r="J982" s="4"/>
    </row>
    <row r="983" spans="6:10" ht="15.75" customHeight="1">
      <c r="F983" s="4"/>
      <c r="G983" s="4"/>
      <c r="H983" s="4"/>
      <c r="I983" s="4"/>
      <c r="J983" s="4"/>
    </row>
    <row r="984" spans="6:10" ht="15.75" customHeight="1">
      <c r="F984" s="4"/>
      <c r="G984" s="4"/>
      <c r="H984" s="4"/>
      <c r="I984" s="4"/>
      <c r="J984" s="4"/>
    </row>
    <row r="985" spans="6:10" ht="15.75" customHeight="1">
      <c r="F985" s="4"/>
      <c r="G985" s="4"/>
      <c r="H985" s="4"/>
      <c r="I985" s="4"/>
      <c r="J985" s="4"/>
    </row>
    <row r="986" spans="6:10" ht="15.75" customHeight="1">
      <c r="F986" s="4"/>
      <c r="G986" s="4"/>
      <c r="H986" s="4"/>
      <c r="I986" s="4"/>
      <c r="J986" s="4"/>
    </row>
    <row r="987" spans="6:10" ht="15.75" customHeight="1">
      <c r="F987" s="4"/>
      <c r="G987" s="4"/>
      <c r="H987" s="4"/>
      <c r="I987" s="4"/>
      <c r="J987" s="4"/>
    </row>
    <row r="988" spans="6:10" ht="15.75" customHeight="1">
      <c r="F988" s="4"/>
      <c r="G988" s="4"/>
      <c r="H988" s="4"/>
      <c r="I988" s="4"/>
      <c r="J988" s="4"/>
    </row>
    <row r="989" spans="6:10" ht="15.75" customHeight="1">
      <c r="F989" s="4"/>
      <c r="G989" s="4"/>
      <c r="H989" s="4"/>
      <c r="I989" s="4"/>
      <c r="J989" s="4"/>
    </row>
    <row r="990" spans="6:10" ht="15.75" customHeight="1">
      <c r="F990" s="4"/>
      <c r="G990" s="4"/>
      <c r="H990" s="4"/>
      <c r="I990" s="4"/>
      <c r="J990" s="4"/>
    </row>
    <row r="991" spans="6:10" ht="15.75" customHeight="1">
      <c r="F991" s="4"/>
      <c r="G991" s="4"/>
      <c r="H991" s="4"/>
      <c r="I991" s="4"/>
      <c r="J991" s="4"/>
    </row>
    <row r="992" spans="6:10" ht="15.75" customHeight="1">
      <c r="F992" s="4"/>
      <c r="G992" s="4"/>
      <c r="H992" s="4"/>
      <c r="I992" s="4"/>
      <c r="J992" s="4"/>
    </row>
    <row r="993" spans="6:10" ht="15.75" customHeight="1">
      <c r="F993" s="4"/>
      <c r="G993" s="4"/>
      <c r="H993" s="4"/>
      <c r="I993" s="4"/>
      <c r="J993" s="4"/>
    </row>
    <row r="994" spans="6:10" ht="15.75" customHeight="1">
      <c r="F994" s="4"/>
      <c r="G994" s="4"/>
      <c r="H994" s="4"/>
      <c r="I994" s="4"/>
      <c r="J994" s="4"/>
    </row>
    <row r="995" spans="6:10" ht="15.75" customHeight="1">
      <c r="F995" s="4"/>
      <c r="G995" s="4"/>
      <c r="H995" s="4"/>
      <c r="I995" s="4"/>
      <c r="J995" s="4"/>
    </row>
    <row r="996" spans="6:10" ht="15.75" customHeight="1">
      <c r="F996" s="4"/>
      <c r="G996" s="4"/>
      <c r="H996" s="4"/>
      <c r="I996" s="4"/>
      <c r="J996" s="4"/>
    </row>
  </sheetData>
  <sheetProtection sheet="1" objects="1" scenarios="1"/>
  <mergeCells count="12">
    <mergeCell ref="F30:J30"/>
    <mergeCell ref="A1:C1"/>
    <mergeCell ref="D1:E1"/>
    <mergeCell ref="B25:E25"/>
    <mergeCell ref="G25:J25"/>
    <mergeCell ref="A27:E27"/>
    <mergeCell ref="F27:J27"/>
    <mergeCell ref="A31:E31"/>
    <mergeCell ref="A32:E32"/>
    <mergeCell ref="A33:E33"/>
    <mergeCell ref="A34:E34"/>
    <mergeCell ref="A30:E30"/>
  </mergeCells>
  <printOptions horizontalCentered="1"/>
  <pageMargins left="0.25" right="0.25" top="0.25" bottom="0.75" header="0" footer="0.3"/>
  <pageSetup orientation="portrait"/>
  <headerFooter>
    <oddFooter>&amp;L&amp;"Calibri,Regular"&amp;K000000Can-Am Wood &amp;C&amp;"Calibri,Regular"&amp;K000000Page &amp;P&amp;R&amp;"Calibri,Regular"&amp;K0000002025-05-01</oddFooter>
  </headerFooter>
  <rowBreaks count="1" manualBreakCount="1">
    <brk id="30" max="4"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Z1005"/>
  <sheetViews>
    <sheetView view="pageBreakPreview" topLeftCell="A18" zoomScale="150" zoomScaleNormal="150" zoomScaleSheetLayoutView="150" workbookViewId="0">
      <selection activeCell="O29" sqref="O29"/>
    </sheetView>
  </sheetViews>
  <sheetFormatPr baseColWidth="10" defaultColWidth="14.5" defaultRowHeight="15" customHeight="1"/>
  <cols>
    <col min="1" max="10" width="8.6640625" style="99" customWidth="1"/>
    <col min="11" max="26" width="8.83203125" style="99" customWidth="1"/>
    <col min="27" max="16384" width="14.5" style="99"/>
  </cols>
  <sheetData>
    <row r="2" spans="3:6" ht="112">
      <c r="F2" s="102" t="s">
        <v>0</v>
      </c>
    </row>
    <row r="9" spans="3:6" ht="15" customHeight="1">
      <c r="C9"/>
    </row>
    <row r="17" spans="1:26" ht="18" customHeight="1">
      <c r="A17" s="103"/>
      <c r="B17" s="103"/>
      <c r="C17" s="103"/>
      <c r="D17" s="103"/>
      <c r="E17" s="103"/>
      <c r="F17" s="103"/>
      <c r="G17" s="103"/>
      <c r="H17" s="103"/>
      <c r="I17" s="103"/>
      <c r="J17" s="103"/>
    </row>
    <row r="18" spans="1:26" ht="55" customHeight="1">
      <c r="A18" s="103"/>
      <c r="B18" s="103"/>
      <c r="C18" s="103"/>
      <c r="D18" s="103"/>
      <c r="E18" s="103"/>
      <c r="F18" s="103"/>
      <c r="G18" s="103"/>
      <c r="H18" s="103"/>
      <c r="I18" s="103"/>
      <c r="J18" s="103"/>
    </row>
    <row r="19" spans="1:26" ht="36" customHeight="1">
      <c r="A19" s="365" t="s">
        <v>623</v>
      </c>
      <c r="B19" s="364"/>
      <c r="C19" s="364"/>
      <c r="D19" s="364"/>
      <c r="E19" s="364"/>
      <c r="F19" s="364"/>
      <c r="G19" s="364"/>
      <c r="H19" s="364"/>
      <c r="I19" s="364"/>
      <c r="J19" s="364"/>
    </row>
    <row r="20" spans="1:26" ht="12.75" customHeight="1">
      <c r="A20" s="104"/>
      <c r="B20" s="104"/>
      <c r="C20" s="104"/>
      <c r="D20" s="104"/>
      <c r="E20" s="104"/>
      <c r="F20" s="104"/>
      <c r="G20" s="104"/>
      <c r="H20" s="104"/>
      <c r="I20" s="104"/>
      <c r="J20" s="104"/>
    </row>
    <row r="21" spans="1:26" ht="12.75" customHeight="1">
      <c r="A21" s="105"/>
      <c r="B21" s="105"/>
      <c r="C21" s="105"/>
      <c r="D21" s="105"/>
      <c r="E21" s="105"/>
      <c r="F21" s="105"/>
      <c r="G21" s="105"/>
      <c r="H21" s="105"/>
      <c r="I21" s="105"/>
      <c r="J21" s="105"/>
    </row>
    <row r="22" spans="1:26" ht="18" customHeight="1">
      <c r="A22" s="106"/>
      <c r="B22" s="106"/>
      <c r="C22" s="106"/>
      <c r="D22" s="366" t="s">
        <v>1</v>
      </c>
      <c r="E22" s="367"/>
      <c r="F22" s="367"/>
      <c r="G22" s="368"/>
      <c r="H22" s="106"/>
      <c r="I22" s="106"/>
      <c r="J22" s="106"/>
      <c r="K22" s="107"/>
      <c r="L22" s="107"/>
      <c r="M22" s="107"/>
      <c r="N22" s="107"/>
      <c r="O22" s="107"/>
      <c r="P22" s="107"/>
      <c r="Q22" s="107"/>
      <c r="R22" s="107"/>
      <c r="S22" s="107"/>
      <c r="T22" s="107"/>
      <c r="U22" s="107"/>
      <c r="V22" s="107"/>
      <c r="W22" s="107"/>
      <c r="X22" s="107"/>
      <c r="Y22" s="107"/>
      <c r="Z22" s="107"/>
    </row>
    <row r="23" spans="1:26" ht="18" customHeight="1">
      <c r="A23" s="106"/>
      <c r="B23" s="106"/>
      <c r="C23" s="106"/>
      <c r="D23" s="369" t="s">
        <v>2</v>
      </c>
      <c r="E23" s="364"/>
      <c r="F23" s="364"/>
      <c r="G23" s="370"/>
      <c r="H23" s="106"/>
      <c r="I23" s="106"/>
      <c r="J23" s="106"/>
      <c r="K23" s="107"/>
      <c r="L23" s="107"/>
      <c r="M23" s="107"/>
      <c r="N23" s="107"/>
      <c r="O23" s="107"/>
      <c r="P23" s="107"/>
      <c r="Q23" s="107"/>
      <c r="R23" s="107"/>
      <c r="S23" s="107"/>
      <c r="T23" s="107"/>
      <c r="U23" s="107"/>
      <c r="V23" s="107"/>
      <c r="W23" s="107"/>
      <c r="X23" s="107"/>
      <c r="Y23" s="107"/>
      <c r="Z23" s="107"/>
    </row>
    <row r="24" spans="1:26" ht="18" customHeight="1">
      <c r="A24" s="106"/>
      <c r="B24" s="106"/>
      <c r="C24" s="106"/>
      <c r="D24" s="371" t="s">
        <v>3</v>
      </c>
      <c r="E24" s="364"/>
      <c r="F24" s="364"/>
      <c r="G24" s="370"/>
      <c r="H24" s="106"/>
      <c r="I24" s="106"/>
      <c r="J24" s="106"/>
      <c r="K24" s="107"/>
      <c r="L24" s="107"/>
      <c r="M24" s="107"/>
      <c r="N24" s="107"/>
      <c r="O24" s="107"/>
      <c r="P24" s="107"/>
      <c r="Q24" s="107"/>
      <c r="R24" s="107"/>
      <c r="S24" s="107"/>
      <c r="T24" s="107"/>
      <c r="U24" s="107"/>
      <c r="V24" s="107"/>
      <c r="W24" s="107"/>
      <c r="X24" s="107"/>
      <c r="Y24" s="107"/>
      <c r="Z24" s="107"/>
    </row>
    <row r="25" spans="1:26" ht="18" customHeight="1">
      <c r="A25" s="106"/>
      <c r="B25" s="106"/>
      <c r="C25" s="106"/>
      <c r="D25" s="372" t="s">
        <v>4</v>
      </c>
      <c r="E25" s="373"/>
      <c r="F25" s="373"/>
      <c r="G25" s="374"/>
      <c r="H25" s="106"/>
      <c r="I25" s="106"/>
      <c r="J25" s="106"/>
      <c r="K25" s="107"/>
      <c r="L25" s="107"/>
      <c r="M25" s="107"/>
      <c r="N25" s="107"/>
      <c r="O25" s="107"/>
      <c r="P25" s="107"/>
      <c r="Q25" s="107"/>
      <c r="R25" s="107"/>
      <c r="S25" s="107"/>
      <c r="T25" s="107"/>
      <c r="U25" s="107"/>
      <c r="V25" s="107"/>
      <c r="W25" s="107"/>
      <c r="X25" s="107"/>
      <c r="Y25" s="107"/>
      <c r="Z25" s="107"/>
    </row>
    <row r="26" spans="1:26" ht="18" customHeight="1">
      <c r="A26" s="106"/>
      <c r="B26" s="106"/>
      <c r="C26" s="106"/>
      <c r="D26" s="108"/>
      <c r="E26" s="109"/>
      <c r="F26" s="109"/>
      <c r="G26" s="110"/>
      <c r="H26" s="106"/>
      <c r="I26" s="106"/>
      <c r="J26" s="106"/>
      <c r="K26" s="107"/>
      <c r="L26" s="107"/>
      <c r="M26" s="107"/>
      <c r="N26" s="107"/>
      <c r="O26" s="107"/>
      <c r="P26" s="107"/>
      <c r="Q26" s="107"/>
      <c r="R26" s="107"/>
      <c r="S26" s="107"/>
      <c r="T26" s="107"/>
      <c r="U26" s="107"/>
      <c r="V26" s="107"/>
      <c r="W26" s="107"/>
      <c r="X26" s="107"/>
      <c r="Y26" s="107"/>
      <c r="Z26" s="107"/>
    </row>
    <row r="27" spans="1:26" ht="18" customHeight="1">
      <c r="A27" s="106"/>
      <c r="B27" s="106"/>
      <c r="C27" s="106"/>
      <c r="D27" s="112"/>
      <c r="E27" s="113"/>
      <c r="F27" s="113"/>
      <c r="G27" s="114"/>
      <c r="H27" s="106"/>
      <c r="I27" s="106"/>
      <c r="J27" s="106"/>
      <c r="K27" s="107"/>
      <c r="L27" s="107"/>
      <c r="M27" s="107"/>
      <c r="N27" s="107"/>
      <c r="O27" s="107"/>
      <c r="P27" s="107"/>
      <c r="Q27" s="107"/>
      <c r="R27" s="107"/>
      <c r="S27" s="107"/>
      <c r="T27" s="107"/>
      <c r="U27" s="107"/>
      <c r="V27" s="107"/>
      <c r="W27" s="107"/>
      <c r="X27" s="107"/>
      <c r="Y27" s="107"/>
      <c r="Z27" s="107"/>
    </row>
    <row r="28" spans="1:26" ht="18" customHeight="1">
      <c r="A28" s="106"/>
      <c r="B28" s="106"/>
      <c r="C28" s="106"/>
      <c r="D28" s="112"/>
      <c r="E28" s="113"/>
      <c r="F28" s="113"/>
      <c r="G28" s="114"/>
      <c r="H28" s="106"/>
      <c r="I28" s="106"/>
      <c r="J28" s="106"/>
      <c r="K28" s="107"/>
      <c r="L28" s="107"/>
      <c r="M28" s="107"/>
      <c r="N28" s="107"/>
      <c r="O28" s="107"/>
      <c r="P28" s="107"/>
      <c r="Q28" s="107"/>
      <c r="R28" s="107"/>
      <c r="S28" s="107"/>
      <c r="T28" s="107"/>
      <c r="U28" s="107"/>
      <c r="V28" s="107"/>
      <c r="W28" s="107"/>
      <c r="X28" s="107"/>
      <c r="Y28" s="107"/>
      <c r="Z28" s="107"/>
    </row>
    <row r="29" spans="1:26" ht="18" customHeight="1">
      <c r="A29" s="106"/>
      <c r="B29" s="106"/>
      <c r="C29" s="106"/>
      <c r="D29" s="112"/>
      <c r="E29" s="113"/>
      <c r="F29" s="113"/>
      <c r="G29" s="114"/>
      <c r="H29" s="106"/>
      <c r="I29" s="106"/>
      <c r="J29" s="106"/>
      <c r="K29" s="107"/>
      <c r="L29" s="107"/>
      <c r="M29" s="107"/>
      <c r="N29" s="107"/>
      <c r="O29" s="107"/>
      <c r="P29" s="107"/>
      <c r="Q29" s="107"/>
      <c r="R29" s="107"/>
      <c r="S29" s="107"/>
      <c r="T29" s="107"/>
      <c r="U29" s="107"/>
      <c r="V29" s="107"/>
      <c r="W29" s="107"/>
      <c r="X29" s="107"/>
      <c r="Y29" s="107"/>
      <c r="Z29" s="107"/>
    </row>
    <row r="30" spans="1:26" ht="18" customHeight="1">
      <c r="A30" s="106"/>
      <c r="B30" s="106"/>
      <c r="C30" s="106"/>
      <c r="D30" s="112"/>
      <c r="E30" s="113"/>
      <c r="F30" s="113"/>
      <c r="G30" s="114"/>
      <c r="H30" s="106"/>
      <c r="I30" s="106"/>
      <c r="J30" s="106"/>
      <c r="K30" s="107"/>
      <c r="L30" s="107"/>
      <c r="M30" s="107"/>
      <c r="N30" s="107"/>
      <c r="O30" s="107"/>
      <c r="P30" s="107"/>
      <c r="Q30" s="107"/>
      <c r="R30" s="107"/>
      <c r="S30" s="107"/>
      <c r="T30" s="107"/>
      <c r="U30" s="107"/>
      <c r="V30" s="107"/>
      <c r="W30" s="107"/>
      <c r="X30" s="107"/>
      <c r="Y30" s="107"/>
      <c r="Z30" s="107"/>
    </row>
    <row r="31" spans="1:26" ht="18" customHeight="1">
      <c r="A31" s="363" t="s">
        <v>5</v>
      </c>
      <c r="B31" s="364"/>
      <c r="C31" s="364"/>
      <c r="D31" s="364"/>
      <c r="E31" s="364"/>
      <c r="F31" s="364"/>
      <c r="G31" s="364"/>
      <c r="H31" s="364"/>
      <c r="I31" s="364"/>
      <c r="J31" s="364"/>
      <c r="K31" s="107"/>
      <c r="L31" s="107"/>
      <c r="M31" s="107"/>
      <c r="N31" s="107"/>
      <c r="O31" s="107"/>
      <c r="P31" s="107"/>
      <c r="Q31" s="107"/>
      <c r="R31" s="107"/>
      <c r="S31" s="107"/>
      <c r="T31" s="107"/>
      <c r="U31" s="107"/>
      <c r="V31" s="107"/>
      <c r="W31" s="107"/>
      <c r="X31" s="107"/>
      <c r="Y31" s="107"/>
      <c r="Z31" s="107"/>
    </row>
    <row r="32" spans="1:26" ht="18" customHeight="1">
      <c r="A32" s="363" t="s">
        <v>616</v>
      </c>
      <c r="B32" s="364"/>
      <c r="C32" s="364"/>
      <c r="D32" s="364"/>
      <c r="E32" s="364"/>
      <c r="F32" s="364"/>
      <c r="G32" s="364"/>
      <c r="H32" s="364"/>
      <c r="I32" s="364"/>
      <c r="J32" s="364"/>
      <c r="K32" s="107"/>
      <c r="L32" s="107"/>
      <c r="M32" s="107"/>
      <c r="N32" s="107"/>
      <c r="O32" s="107"/>
      <c r="P32" s="107"/>
      <c r="Q32" s="107"/>
      <c r="R32" s="107"/>
      <c r="S32" s="107"/>
      <c r="T32" s="107"/>
      <c r="U32" s="107"/>
      <c r="V32" s="107"/>
      <c r="W32" s="107"/>
      <c r="X32" s="107"/>
      <c r="Y32" s="107"/>
      <c r="Z32" s="107"/>
    </row>
    <row r="33" spans="1:26" ht="18" customHeight="1">
      <c r="A33" s="111"/>
      <c r="K33" s="107"/>
      <c r="L33" s="107"/>
      <c r="M33" s="107"/>
      <c r="N33" s="107"/>
      <c r="O33" s="107"/>
      <c r="P33" s="107"/>
      <c r="Q33" s="107"/>
      <c r="R33" s="107"/>
      <c r="S33" s="107"/>
      <c r="T33" s="107"/>
      <c r="U33" s="107"/>
      <c r="V33" s="107"/>
      <c r="W33" s="107"/>
      <c r="X33" s="107"/>
      <c r="Y33" s="107"/>
      <c r="Z33" s="107"/>
    </row>
    <row r="34" spans="1:26" ht="15.75" customHeight="1"/>
    <row r="35" spans="1:26" ht="15.75" customHeight="1"/>
    <row r="36" spans="1:26" ht="15.75" customHeight="1"/>
    <row r="37" spans="1:26" ht="15.75" customHeight="1"/>
    <row r="38" spans="1:26" ht="15.75" customHeight="1"/>
    <row r="39" spans="1:26" ht="15.75" customHeight="1"/>
    <row r="40" spans="1:26" ht="15.75" customHeight="1"/>
    <row r="41" spans="1:26" ht="15.75" customHeight="1"/>
    <row r="42" spans="1:26" ht="15.75" customHeight="1"/>
    <row r="43" spans="1:26" ht="15.75" customHeight="1"/>
    <row r="44" spans="1:26" ht="15.75" customHeight="1"/>
    <row r="45" spans="1:26" ht="15.75" customHeight="1"/>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sheetProtection sheet="1" objects="1" scenarios="1"/>
  <mergeCells count="7">
    <mergeCell ref="A31:J31"/>
    <mergeCell ref="A32:J32"/>
    <mergeCell ref="A19:J19"/>
    <mergeCell ref="D22:G22"/>
    <mergeCell ref="D23:G23"/>
    <mergeCell ref="D24:G24"/>
    <mergeCell ref="D25:G25"/>
  </mergeCells>
  <printOptions horizontalCentered="1" verticalCentered="1"/>
  <pageMargins left="0.7" right="0.7" top="0.75" bottom="0.75" header="0" footer="0"/>
  <pageSetup scale="98" orientation="portrait"/>
  <headerFooter>
    <oddFooter>&amp;L&amp;"Calibri,Regular"&amp;K000000Can-Am Wood&amp;C&amp;"Calibri,Regular"&amp;K000000Rev 0516&amp;R&amp;"Calibri,Regular"&amp;K0000002025-05-01</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7F05C-FF6A-424F-84A7-777BAD84315F}">
  <sheetPr codeName="Sheet28">
    <pageSetUpPr fitToPage="1"/>
  </sheetPr>
  <dimension ref="A1:J84"/>
  <sheetViews>
    <sheetView view="pageBreakPreview" topLeftCell="A5" zoomScale="150" zoomScaleNormal="150" zoomScaleSheetLayoutView="150" workbookViewId="0">
      <selection activeCell="O29" sqref="O29"/>
    </sheetView>
  </sheetViews>
  <sheetFormatPr baseColWidth="10" defaultRowHeight="15"/>
  <cols>
    <col min="1" max="1" width="35.83203125" customWidth="1"/>
    <col min="2" max="2" width="5.83203125" style="161" customWidth="1"/>
    <col min="3" max="3" width="3" customWidth="1"/>
    <col min="4" max="4" width="35.83203125" customWidth="1"/>
    <col min="5" max="5" width="5.83203125" style="161" customWidth="1"/>
  </cols>
  <sheetData>
    <row r="1" spans="1:5" ht="34">
      <c r="A1" s="378" t="s">
        <v>596</v>
      </c>
      <c r="B1" s="378"/>
      <c r="C1" s="378"/>
      <c r="D1" s="378"/>
      <c r="E1" s="378"/>
    </row>
    <row r="2" spans="1:5" ht="56" customHeight="1">
      <c r="A2" s="379"/>
      <c r="B2" s="380"/>
      <c r="C2" s="380"/>
      <c r="D2" s="380"/>
      <c r="E2" s="380"/>
    </row>
    <row r="3" spans="1:5" s="152" customFormat="1" ht="16" customHeight="1">
      <c r="A3" s="375" t="s">
        <v>586</v>
      </c>
      <c r="B3" s="376"/>
      <c r="D3" s="375" t="s">
        <v>589</v>
      </c>
      <c r="E3" s="376"/>
    </row>
    <row r="4" spans="1:5" s="152" customFormat="1" ht="16" customHeight="1">
      <c r="A4" s="375"/>
      <c r="B4" s="376"/>
      <c r="D4" s="375"/>
      <c r="E4" s="376"/>
    </row>
    <row r="5" spans="1:5" s="152" customFormat="1" ht="16" customHeight="1">
      <c r="A5" s="153" t="s">
        <v>579</v>
      </c>
      <c r="B5" s="158">
        <v>1</v>
      </c>
      <c r="D5" s="154" t="s">
        <v>428</v>
      </c>
      <c r="E5" s="158"/>
    </row>
    <row r="6" spans="1:5" s="152" customFormat="1" ht="16" customHeight="1">
      <c r="A6" s="153" t="s">
        <v>580</v>
      </c>
      <c r="B6" s="158">
        <v>2</v>
      </c>
      <c r="D6" s="153" t="s">
        <v>588</v>
      </c>
      <c r="E6" s="159" t="s">
        <v>977</v>
      </c>
    </row>
    <row r="7" spans="1:5" s="152" customFormat="1" ht="16" customHeight="1">
      <c r="A7" s="375" t="s">
        <v>38</v>
      </c>
      <c r="B7" s="376"/>
      <c r="D7" s="154" t="s">
        <v>562</v>
      </c>
      <c r="E7" s="158"/>
    </row>
    <row r="8" spans="1:5" s="152" customFormat="1" ht="16" customHeight="1">
      <c r="A8" s="375"/>
      <c r="B8" s="376"/>
      <c r="D8" s="153" t="s">
        <v>611</v>
      </c>
      <c r="E8" s="159" t="s">
        <v>978</v>
      </c>
    </row>
    <row r="9" spans="1:5" s="152" customFormat="1" ht="16" customHeight="1">
      <c r="A9" s="153" t="s">
        <v>38</v>
      </c>
      <c r="B9" s="158">
        <v>3</v>
      </c>
      <c r="D9" s="154" t="s">
        <v>429</v>
      </c>
      <c r="E9" s="158"/>
    </row>
    <row r="10" spans="1:5" s="152" customFormat="1" ht="16" customHeight="1">
      <c r="A10" s="381" t="s">
        <v>587</v>
      </c>
      <c r="B10" s="376"/>
      <c r="D10" s="153" t="s">
        <v>581</v>
      </c>
      <c r="E10" s="159" t="s">
        <v>620</v>
      </c>
    </row>
    <row r="11" spans="1:5" s="152" customFormat="1" ht="16" customHeight="1">
      <c r="A11" s="381"/>
      <c r="B11" s="376"/>
      <c r="D11" s="153" t="s">
        <v>582</v>
      </c>
      <c r="E11" s="159" t="s">
        <v>621</v>
      </c>
    </row>
    <row r="12" spans="1:5" s="152" customFormat="1" ht="16" customHeight="1">
      <c r="A12" s="377" t="s">
        <v>968</v>
      </c>
      <c r="B12" s="377"/>
      <c r="D12" s="153" t="s">
        <v>583</v>
      </c>
      <c r="E12" s="159" t="s">
        <v>622</v>
      </c>
    </row>
    <row r="13" spans="1:5" s="152" customFormat="1" ht="16" customHeight="1">
      <c r="A13" s="153" t="s">
        <v>966</v>
      </c>
      <c r="B13" s="159">
        <v>4</v>
      </c>
      <c r="D13" s="375" t="s">
        <v>597</v>
      </c>
      <c r="E13" s="375"/>
    </row>
    <row r="14" spans="1:5" s="152" customFormat="1" ht="16" customHeight="1">
      <c r="A14" s="153" t="s">
        <v>965</v>
      </c>
      <c r="B14" s="159">
        <v>5</v>
      </c>
      <c r="D14" s="375"/>
      <c r="E14" s="375"/>
    </row>
    <row r="15" spans="1:5" s="152" customFormat="1" ht="16" customHeight="1">
      <c r="A15" s="153" t="s">
        <v>967</v>
      </c>
      <c r="B15" s="159" t="s">
        <v>952</v>
      </c>
      <c r="D15" s="154" t="s">
        <v>598</v>
      </c>
      <c r="E15" s="158"/>
    </row>
    <row r="16" spans="1:5" s="152" customFormat="1" ht="16" customHeight="1">
      <c r="A16" s="153" t="s">
        <v>950</v>
      </c>
      <c r="B16" s="159" t="s">
        <v>951</v>
      </c>
      <c r="D16" s="153" t="s">
        <v>588</v>
      </c>
      <c r="E16" s="159" t="s">
        <v>979</v>
      </c>
    </row>
    <row r="17" spans="1:5" s="152" customFormat="1" ht="16" customHeight="1">
      <c r="A17" s="153" t="s">
        <v>954</v>
      </c>
      <c r="B17" s="159" t="s">
        <v>953</v>
      </c>
      <c r="D17" s="154" t="s">
        <v>599</v>
      </c>
      <c r="E17" s="158"/>
    </row>
    <row r="18" spans="1:5" s="152" customFormat="1" ht="16" customHeight="1">
      <c r="A18" s="153" t="s">
        <v>955</v>
      </c>
      <c r="B18" s="159" t="s">
        <v>956</v>
      </c>
      <c r="D18" s="153" t="s">
        <v>581</v>
      </c>
      <c r="E18" s="159" t="s">
        <v>629</v>
      </c>
    </row>
    <row r="19" spans="1:5" s="152" customFormat="1" ht="16" customHeight="1">
      <c r="A19" s="153" t="s">
        <v>957</v>
      </c>
      <c r="B19" s="159" t="s">
        <v>605</v>
      </c>
      <c r="D19" s="153" t="s">
        <v>582</v>
      </c>
      <c r="E19" s="159" t="s">
        <v>980</v>
      </c>
    </row>
    <row r="20" spans="1:5" s="152" customFormat="1" ht="16" customHeight="1">
      <c r="A20" s="153" t="s">
        <v>958</v>
      </c>
      <c r="B20" s="159" t="s">
        <v>606</v>
      </c>
      <c r="D20" s="153" t="s">
        <v>583</v>
      </c>
      <c r="E20" s="159" t="s">
        <v>981</v>
      </c>
    </row>
    <row r="21" spans="1:5" s="152" customFormat="1" ht="16" customHeight="1">
      <c r="A21" s="153" t="s">
        <v>959</v>
      </c>
      <c r="B21" s="159" t="s">
        <v>607</v>
      </c>
      <c r="D21" s="375" t="s">
        <v>285</v>
      </c>
      <c r="E21" s="375"/>
    </row>
    <row r="22" spans="1:5" s="152" customFormat="1" ht="16" customHeight="1">
      <c r="A22" s="153" t="s">
        <v>960</v>
      </c>
      <c r="B22" s="159" t="s">
        <v>608</v>
      </c>
      <c r="D22" s="375"/>
      <c r="E22" s="375"/>
    </row>
    <row r="23" spans="1:5" s="152" customFormat="1" ht="16" customHeight="1">
      <c r="A23" s="153" t="s">
        <v>961</v>
      </c>
      <c r="B23" s="159" t="s">
        <v>609</v>
      </c>
      <c r="D23" s="153" t="s">
        <v>285</v>
      </c>
      <c r="E23" s="159" t="s">
        <v>982</v>
      </c>
    </row>
    <row r="24" spans="1:5" s="152" customFormat="1" ht="16" customHeight="1">
      <c r="A24" s="153" t="s">
        <v>962</v>
      </c>
      <c r="B24" s="159" t="s">
        <v>610</v>
      </c>
      <c r="D24" s="375" t="s">
        <v>456</v>
      </c>
      <c r="E24" s="375"/>
    </row>
    <row r="25" spans="1:5" s="152" customFormat="1" ht="16" customHeight="1">
      <c r="A25" s="153" t="s">
        <v>963</v>
      </c>
      <c r="B25" s="159" t="s">
        <v>612</v>
      </c>
      <c r="D25" s="375"/>
      <c r="E25" s="375"/>
    </row>
    <row r="26" spans="1:5" s="152" customFormat="1" ht="16" customHeight="1">
      <c r="A26" s="153" t="s">
        <v>964</v>
      </c>
      <c r="B26" s="159" t="s">
        <v>613</v>
      </c>
      <c r="D26" s="153" t="s">
        <v>590</v>
      </c>
      <c r="E26" s="159" t="s">
        <v>983</v>
      </c>
    </row>
    <row r="27" spans="1:5" s="152" customFormat="1" ht="16" customHeight="1">
      <c r="A27" s="153" t="s">
        <v>969</v>
      </c>
      <c r="B27" s="159" t="s">
        <v>614</v>
      </c>
      <c r="D27" s="153" t="s">
        <v>591</v>
      </c>
      <c r="E27" s="159" t="s">
        <v>983</v>
      </c>
    </row>
    <row r="28" spans="1:5" s="152" customFormat="1" ht="16" customHeight="1">
      <c r="A28" s="153" t="s">
        <v>970</v>
      </c>
      <c r="B28" s="159" t="s">
        <v>971</v>
      </c>
      <c r="D28" s="153" t="s">
        <v>592</v>
      </c>
      <c r="E28" s="159" t="s">
        <v>984</v>
      </c>
    </row>
    <row r="29" spans="1:5" s="152" customFormat="1" ht="16" customHeight="1">
      <c r="A29" s="153" t="s">
        <v>972</v>
      </c>
      <c r="B29" s="159" t="s">
        <v>973</v>
      </c>
      <c r="D29" s="153" t="s">
        <v>593</v>
      </c>
      <c r="E29" s="159" t="s">
        <v>984</v>
      </c>
    </row>
    <row r="30" spans="1:5" s="152" customFormat="1" ht="16" customHeight="1">
      <c r="A30" s="153" t="s">
        <v>974</v>
      </c>
      <c r="B30" s="159" t="s">
        <v>617</v>
      </c>
      <c r="D30" s="153" t="s">
        <v>594</v>
      </c>
      <c r="E30" s="159" t="s">
        <v>985</v>
      </c>
    </row>
    <row r="31" spans="1:5" s="152" customFormat="1" ht="16" customHeight="1">
      <c r="A31" s="153" t="s">
        <v>975</v>
      </c>
      <c r="B31" s="159" t="s">
        <v>618</v>
      </c>
      <c r="D31" s="153" t="s">
        <v>595</v>
      </c>
      <c r="E31" s="159" t="s">
        <v>985</v>
      </c>
    </row>
    <row r="32" spans="1:5" s="152" customFormat="1" ht="16" customHeight="1">
      <c r="A32" s="153" t="s">
        <v>976</v>
      </c>
      <c r="B32" s="159" t="s">
        <v>619</v>
      </c>
      <c r="D32" s="375" t="s">
        <v>353</v>
      </c>
      <c r="E32" s="375"/>
    </row>
    <row r="33" spans="1:5" s="152" customFormat="1" ht="16" customHeight="1">
      <c r="A33" s="236"/>
      <c r="D33" s="375"/>
      <c r="E33" s="375"/>
    </row>
    <row r="34" spans="1:5" s="152" customFormat="1" ht="16" customHeight="1">
      <c r="A34" s="236"/>
      <c r="D34" s="153" t="s">
        <v>353</v>
      </c>
      <c r="E34" s="159" t="s">
        <v>986</v>
      </c>
    </row>
    <row r="35" spans="1:5" s="152" customFormat="1" ht="16" customHeight="1">
      <c r="A35" s="154"/>
      <c r="B35" s="158"/>
      <c r="D35" s="153" t="s">
        <v>584</v>
      </c>
      <c r="E35" s="159" t="s">
        <v>987</v>
      </c>
    </row>
    <row r="36" spans="1:5" s="152" customFormat="1" ht="16" customHeight="1">
      <c r="A36" s="153"/>
      <c r="B36" s="159"/>
      <c r="D36" s="375" t="s">
        <v>585</v>
      </c>
      <c r="E36" s="375"/>
    </row>
    <row r="37" spans="1:5" s="152" customFormat="1" ht="16" customHeight="1">
      <c r="A37" s="154"/>
      <c r="B37" s="158"/>
      <c r="D37" s="375"/>
      <c r="E37" s="375"/>
    </row>
    <row r="38" spans="1:5" s="152" customFormat="1" ht="16" customHeight="1">
      <c r="A38" s="153"/>
      <c r="B38" s="159"/>
      <c r="D38" s="153" t="s">
        <v>585</v>
      </c>
      <c r="E38" s="159" t="s">
        <v>988</v>
      </c>
    </row>
    <row r="39" spans="1:5" s="152" customFormat="1" ht="16" customHeight="1">
      <c r="A39" s="154"/>
      <c r="B39" s="158"/>
      <c r="D39" s="375"/>
      <c r="E39" s="375"/>
    </row>
    <row r="40" spans="1:5" s="152" customFormat="1" ht="16" customHeight="1">
      <c r="A40" s="153"/>
      <c r="B40" s="159"/>
      <c r="D40" s="375"/>
      <c r="E40" s="375"/>
    </row>
    <row r="41" spans="1:5" s="152" customFormat="1" ht="16" customHeight="1">
      <c r="A41" s="153"/>
      <c r="B41" s="159"/>
      <c r="D41" s="153"/>
      <c r="E41" s="159"/>
    </row>
    <row r="42" spans="1:5" s="152" customFormat="1" ht="16" customHeight="1">
      <c r="A42" s="153"/>
      <c r="B42" s="159"/>
      <c r="E42" s="158"/>
    </row>
    <row r="43" spans="1:5" s="152" customFormat="1" ht="16" customHeight="1">
      <c r="A43" s="163"/>
      <c r="B43" s="164"/>
      <c r="C43" s="163"/>
      <c r="D43" s="163"/>
      <c r="E43" s="164"/>
    </row>
    <row r="44" spans="1:5" s="152" customFormat="1" ht="16" customHeight="1">
      <c r="A44" s="163"/>
      <c r="B44" s="164"/>
      <c r="C44" s="163"/>
      <c r="D44" s="163"/>
      <c r="E44" s="164"/>
    </row>
    <row r="45" spans="1:5" s="152" customFormat="1" ht="16" customHeight="1">
      <c r="A45" s="163"/>
      <c r="B45" s="164"/>
      <c r="C45" s="163"/>
      <c r="D45" s="163"/>
      <c r="E45" s="164"/>
    </row>
    <row r="46" spans="1:5" s="152" customFormat="1" ht="16" customHeight="1">
      <c r="A46" s="163"/>
      <c r="B46" s="164"/>
      <c r="C46" s="163"/>
      <c r="D46" s="163"/>
      <c r="E46" s="164"/>
    </row>
    <row r="47" spans="1:5" s="152" customFormat="1" ht="16" customHeight="1">
      <c r="A47" s="163"/>
      <c r="B47" s="164"/>
      <c r="C47" s="163"/>
      <c r="D47" s="163"/>
      <c r="E47" s="164"/>
    </row>
    <row r="48" spans="1:5" s="152" customFormat="1" ht="16" customHeight="1">
      <c r="A48" s="163"/>
      <c r="B48" s="164"/>
      <c r="C48" s="163"/>
      <c r="D48" s="163"/>
      <c r="E48" s="164"/>
    </row>
    <row r="49" spans="1:10" s="152" customFormat="1" ht="16" customHeight="1">
      <c r="A49" s="163"/>
      <c r="B49" s="164"/>
      <c r="C49" s="163"/>
      <c r="D49" s="163"/>
      <c r="E49" s="164"/>
    </row>
    <row r="50" spans="1:10" s="152" customFormat="1" ht="16" customHeight="1">
      <c r="A50" s="163"/>
      <c r="B50" s="164"/>
      <c r="C50" s="163"/>
      <c r="D50" s="163"/>
      <c r="E50" s="164"/>
    </row>
    <row r="51" spans="1:10" s="152" customFormat="1" ht="16" customHeight="1">
      <c r="A51" s="163"/>
      <c r="B51" s="164"/>
      <c r="C51" s="163"/>
      <c r="D51" s="163"/>
      <c r="E51" s="164"/>
    </row>
    <row r="52" spans="1:10" s="152" customFormat="1" ht="16" customHeight="1">
      <c r="A52" s="163"/>
      <c r="B52" s="164"/>
      <c r="C52" s="163"/>
      <c r="D52" s="163"/>
      <c r="E52" s="164"/>
    </row>
    <row r="53" spans="1:10" s="152" customFormat="1" ht="16" customHeight="1">
      <c r="A53" s="163"/>
      <c r="B53" s="164"/>
      <c r="C53" s="163"/>
      <c r="D53" s="163"/>
      <c r="E53" s="164"/>
    </row>
    <row r="54" spans="1:10" s="152" customFormat="1" ht="16" customHeight="1">
      <c r="A54" s="163"/>
      <c r="B54" s="164"/>
      <c r="C54" s="163"/>
      <c r="D54" s="163"/>
      <c r="E54" s="164"/>
    </row>
    <row r="55" spans="1:10" ht="18" customHeight="1">
      <c r="A55" s="165"/>
      <c r="B55" s="166"/>
      <c r="C55" s="165"/>
      <c r="D55" s="165"/>
      <c r="E55" s="166"/>
      <c r="F55" s="4"/>
      <c r="G55" s="4"/>
      <c r="H55" s="4"/>
      <c r="I55" s="4"/>
      <c r="J55" s="4"/>
    </row>
    <row r="56" spans="1:10" ht="18" customHeight="1">
      <c r="A56" s="352" t="s">
        <v>615</v>
      </c>
      <c r="B56" s="352"/>
      <c r="C56" s="352"/>
      <c r="D56" s="352"/>
      <c r="E56" s="352"/>
      <c r="F56" s="4"/>
      <c r="G56" s="4"/>
      <c r="H56" s="4"/>
      <c r="I56" s="4"/>
      <c r="J56" s="4"/>
    </row>
    <row r="57" spans="1:10" ht="15.75" customHeight="1">
      <c r="A57" s="245"/>
      <c r="B57" s="245"/>
      <c r="C57" s="245"/>
      <c r="D57" s="245"/>
      <c r="E57" s="245"/>
      <c r="F57" s="4"/>
      <c r="G57" s="4"/>
      <c r="H57" s="4"/>
      <c r="I57" s="4"/>
      <c r="J57" s="4"/>
    </row>
    <row r="58" spans="1:10" s="152" customFormat="1" ht="16" customHeight="1">
      <c r="A58" s="236"/>
      <c r="B58" s="236"/>
      <c r="E58" s="158"/>
    </row>
    <row r="59" spans="1:10" s="152" customFormat="1" ht="16" customHeight="1">
      <c r="A59" s="236"/>
      <c r="B59" s="236"/>
      <c r="E59" s="158"/>
    </row>
    <row r="60" spans="1:10" s="152" customFormat="1" ht="16" customHeight="1">
      <c r="A60" s="154"/>
      <c r="B60" s="158"/>
      <c r="E60" s="158"/>
    </row>
    <row r="61" spans="1:10" s="154" customFormat="1" ht="16" customHeight="1">
      <c r="A61" s="153"/>
      <c r="B61" s="159"/>
      <c r="E61" s="160"/>
    </row>
    <row r="62" spans="1:10" s="152" customFormat="1" ht="16" customHeight="1">
      <c r="A62" s="154"/>
      <c r="B62" s="158"/>
      <c r="E62" s="158"/>
    </row>
    <row r="63" spans="1:10" s="152" customFormat="1" ht="16" customHeight="1">
      <c r="A63" s="153"/>
      <c r="B63" s="159"/>
      <c r="E63" s="158"/>
    </row>
    <row r="64" spans="1:10" s="152" customFormat="1" ht="16" customHeight="1">
      <c r="A64" s="153"/>
      <c r="B64" s="159"/>
      <c r="E64" s="158"/>
    </row>
    <row r="65" spans="1:2" ht="16" customHeight="1">
      <c r="A65" s="153"/>
      <c r="B65" s="159"/>
    </row>
    <row r="66" spans="1:2" ht="15" customHeight="1">
      <c r="A66" s="236"/>
      <c r="B66" s="236"/>
    </row>
    <row r="67" spans="1:2" ht="15" customHeight="1">
      <c r="A67" s="236"/>
      <c r="B67" s="236"/>
    </row>
    <row r="68" spans="1:2" ht="16">
      <c r="A68" s="153"/>
      <c r="B68" s="159"/>
    </row>
    <row r="69" spans="1:2" ht="15" customHeight="1">
      <c r="A69" s="236"/>
      <c r="B69" s="236"/>
    </row>
    <row r="70" spans="1:2" ht="15" customHeight="1">
      <c r="A70" s="236"/>
      <c r="B70" s="236"/>
    </row>
    <row r="71" spans="1:2" ht="16">
      <c r="A71" s="153"/>
      <c r="B71" s="159"/>
    </row>
    <row r="72" spans="1:2" ht="16">
      <c r="A72" s="153"/>
      <c r="B72" s="159"/>
    </row>
    <row r="73" spans="1:2" ht="16">
      <c r="A73" s="153"/>
      <c r="B73" s="159"/>
    </row>
    <row r="74" spans="1:2" ht="16">
      <c r="A74" s="153"/>
      <c r="B74" s="159"/>
    </row>
    <row r="75" spans="1:2" ht="16">
      <c r="A75" s="153"/>
      <c r="B75" s="159"/>
    </row>
    <row r="76" spans="1:2" ht="16">
      <c r="A76" s="153"/>
      <c r="B76" s="159"/>
    </row>
    <row r="77" spans="1:2" ht="15" customHeight="1">
      <c r="A77" s="236"/>
      <c r="B77" s="236"/>
    </row>
    <row r="78" spans="1:2" ht="15" customHeight="1">
      <c r="A78" s="236"/>
      <c r="B78" s="236"/>
    </row>
    <row r="79" spans="1:2" ht="16">
      <c r="A79" s="153"/>
      <c r="B79" s="159"/>
    </row>
    <row r="80" spans="1:2" ht="16">
      <c r="A80" s="153"/>
      <c r="B80" s="159"/>
    </row>
    <row r="81" spans="1:5" ht="15" customHeight="1">
      <c r="A81" s="236"/>
      <c r="B81" s="236"/>
    </row>
    <row r="82" spans="1:5" ht="15" customHeight="1">
      <c r="A82" s="236"/>
      <c r="B82" s="236"/>
    </row>
    <row r="83" spans="1:5" ht="16">
      <c r="A83" s="153"/>
      <c r="B83" s="159"/>
    </row>
    <row r="84" spans="1:5" ht="24">
      <c r="A84" s="352" t="s">
        <v>615</v>
      </c>
      <c r="B84" s="352"/>
      <c r="C84" s="352"/>
      <c r="D84" s="352"/>
      <c r="E84" s="352"/>
    </row>
  </sheetData>
  <mergeCells count="16">
    <mergeCell ref="A1:E1"/>
    <mergeCell ref="A2:E2"/>
    <mergeCell ref="A10:B11"/>
    <mergeCell ref="A7:B8"/>
    <mergeCell ref="A3:B4"/>
    <mergeCell ref="A57:E57"/>
    <mergeCell ref="A56:E56"/>
    <mergeCell ref="A84:E84"/>
    <mergeCell ref="D3:E4"/>
    <mergeCell ref="D39:E40"/>
    <mergeCell ref="A12:B12"/>
    <mergeCell ref="D13:E14"/>
    <mergeCell ref="D21:E22"/>
    <mergeCell ref="D24:E25"/>
    <mergeCell ref="D32:E33"/>
    <mergeCell ref="D36:E37"/>
  </mergeCells>
  <printOptions horizontalCentered="1" verticalCentered="1"/>
  <pageMargins left="0.7" right="0.7" top="0.75" bottom="0.75" header="0" footer="0"/>
  <pageSetup scale="98" fitToHeight="2" orientation="portrait" horizontalDpi="0" verticalDpi="0"/>
  <headerFooter>
    <oddFooter>&amp;L&amp;"Calibri,Regular"&amp;K000000Can-Am Wood&amp;C&amp;"Calibri,Regular"&amp;K000000Rev 0516&amp;R&amp;"Calibri,Regular"&amp;K0000002025-05-01</oddFooter>
  </headerFooter>
  <rowBreaks count="1" manualBreakCount="1">
    <brk id="42" max="4"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0"/>
  <sheetViews>
    <sheetView zoomScale="150" zoomScaleNormal="150" zoomScaleSheetLayoutView="150" workbookViewId="0">
      <selection activeCell="G8" sqref="G8:I8"/>
    </sheetView>
  </sheetViews>
  <sheetFormatPr baseColWidth="10" defaultColWidth="14.5" defaultRowHeight="15" customHeight="1"/>
  <cols>
    <col min="1" max="1" width="9" customWidth="1"/>
    <col min="2" max="2" width="31.83203125" customWidth="1"/>
    <col min="3" max="3" width="4.33203125" style="169" customWidth="1"/>
    <col min="4" max="4" width="1" style="169" customWidth="1"/>
    <col min="5" max="5" width="4.5" customWidth="1"/>
    <col min="6" max="6" width="9" customWidth="1"/>
    <col min="7" max="7" width="3.83203125" customWidth="1"/>
    <col min="8" max="8" width="12.83203125" customWidth="1"/>
    <col min="9" max="9" width="15.83203125" customWidth="1"/>
    <col min="10" max="21" width="9" customWidth="1"/>
    <col min="22" max="26" width="9" style="99" customWidth="1"/>
    <col min="27" max="16384" width="14.5" style="99"/>
  </cols>
  <sheetData>
    <row r="1" spans="1:13" ht="15" customHeight="1">
      <c r="A1" s="393" t="s">
        <v>518</v>
      </c>
      <c r="B1" s="394"/>
      <c r="C1" s="174"/>
      <c r="D1" s="175"/>
      <c r="E1" s="176"/>
      <c r="F1" s="177"/>
      <c r="G1" s="382" t="s">
        <v>519</v>
      </c>
      <c r="H1" s="382"/>
      <c r="I1" s="382"/>
      <c r="J1" s="167"/>
    </row>
    <row r="2" spans="1:13" ht="15" customHeight="1">
      <c r="A2" s="395"/>
      <c r="B2" s="396"/>
      <c r="C2" s="178"/>
      <c r="D2" s="179"/>
      <c r="E2" s="180"/>
      <c r="F2" s="181"/>
      <c r="G2" s="383"/>
      <c r="H2" s="383"/>
      <c r="I2" s="383"/>
      <c r="J2" s="168"/>
    </row>
    <row r="3" spans="1:13" ht="15" customHeight="1">
      <c r="A3" s="395"/>
      <c r="B3" s="396"/>
      <c r="C3" s="178"/>
      <c r="D3" s="179"/>
      <c r="E3" s="180"/>
      <c r="F3" s="181"/>
      <c r="G3" s="383"/>
      <c r="H3" s="383"/>
      <c r="I3" s="383"/>
      <c r="J3" s="168"/>
    </row>
    <row r="4" spans="1:13" ht="15" customHeight="1">
      <c r="A4" s="182"/>
      <c r="B4" s="397" t="s">
        <v>530</v>
      </c>
      <c r="C4" s="183"/>
      <c r="D4" s="184"/>
      <c r="E4" s="185"/>
      <c r="F4" s="181"/>
      <c r="G4" s="181"/>
      <c r="H4" s="384" t="s">
        <v>530</v>
      </c>
      <c r="I4" s="181"/>
      <c r="J4" s="168"/>
      <c r="K4" s="169"/>
    </row>
    <row r="5" spans="1:13" ht="15" customHeight="1">
      <c r="A5" s="182"/>
      <c r="B5" s="397"/>
      <c r="C5" s="183"/>
      <c r="D5" s="184"/>
      <c r="E5" s="185"/>
      <c r="F5" s="181"/>
      <c r="G5" s="181"/>
      <c r="H5" s="384"/>
      <c r="I5" s="181"/>
      <c r="J5" s="168"/>
      <c r="K5" s="169"/>
    </row>
    <row r="6" spans="1:13" ht="15" customHeight="1">
      <c r="A6" s="182"/>
      <c r="B6" s="397"/>
      <c r="C6" s="183"/>
      <c r="D6" s="184"/>
      <c r="E6" s="185"/>
      <c r="F6" s="181"/>
      <c r="G6" s="181"/>
      <c r="H6" s="384"/>
      <c r="I6" s="181"/>
      <c r="J6" s="168"/>
      <c r="K6" s="169"/>
    </row>
    <row r="7" spans="1:13" ht="15" customHeight="1">
      <c r="A7" s="392" t="s">
        <v>520</v>
      </c>
      <c r="B7" s="186" t="s">
        <v>524</v>
      </c>
      <c r="C7" s="187"/>
      <c r="D7" s="188"/>
      <c r="E7" s="185"/>
      <c r="F7" s="399" t="s">
        <v>521</v>
      </c>
      <c r="G7" s="390" t="s">
        <v>529</v>
      </c>
      <c r="H7" s="390"/>
      <c r="I7" s="390"/>
      <c r="J7" s="168"/>
    </row>
    <row r="8" spans="1:13" ht="86.25" customHeight="1">
      <c r="A8" s="392"/>
      <c r="B8" s="100">
        <v>0</v>
      </c>
      <c r="C8" s="189"/>
      <c r="D8" s="190"/>
      <c r="E8" s="185"/>
      <c r="F8" s="399"/>
      <c r="G8" s="391">
        <v>100</v>
      </c>
      <c r="H8" s="391"/>
      <c r="I8" s="391"/>
      <c r="J8" s="168"/>
      <c r="M8" s="222"/>
    </row>
    <row r="9" spans="1:13" ht="14.25" customHeight="1">
      <c r="A9" s="182"/>
      <c r="B9" s="185"/>
      <c r="C9" s="185"/>
      <c r="D9" s="191"/>
      <c r="E9" s="185"/>
      <c r="F9" s="181"/>
      <c r="G9" s="389"/>
      <c r="H9" s="389"/>
      <c r="I9" s="389"/>
      <c r="J9" s="168"/>
    </row>
    <row r="10" spans="1:13" ht="15" customHeight="1">
      <c r="A10" s="182"/>
      <c r="B10" s="185"/>
      <c r="C10" s="185"/>
      <c r="D10" s="191"/>
      <c r="E10" s="185"/>
      <c r="F10" s="181"/>
      <c r="G10" s="389"/>
      <c r="H10" s="389"/>
      <c r="I10" s="389"/>
      <c r="J10" s="168"/>
    </row>
    <row r="11" spans="1:13" ht="15" customHeight="1">
      <c r="A11" s="182"/>
      <c r="B11" s="185"/>
      <c r="C11" s="185"/>
      <c r="D11" s="191"/>
      <c r="E11" s="185"/>
      <c r="F11" s="181"/>
      <c r="G11" s="389"/>
      <c r="H11" s="389"/>
      <c r="I11" s="389"/>
      <c r="J11" s="168"/>
    </row>
    <row r="12" spans="1:13" ht="15" customHeight="1">
      <c r="A12" s="182"/>
      <c r="B12" s="185"/>
      <c r="C12" s="185"/>
      <c r="D12" s="191"/>
      <c r="E12" s="185"/>
      <c r="F12" s="181"/>
      <c r="G12" s="389"/>
      <c r="H12" s="389"/>
      <c r="I12" s="389"/>
      <c r="J12" s="168"/>
      <c r="K12" s="170"/>
    </row>
    <row r="13" spans="1:13" ht="15" customHeight="1">
      <c r="A13" s="392" t="s">
        <v>522</v>
      </c>
      <c r="B13" s="186" t="s">
        <v>533</v>
      </c>
      <c r="C13" s="187"/>
      <c r="D13" s="188"/>
      <c r="E13" s="185"/>
      <c r="F13" s="399" t="s">
        <v>523</v>
      </c>
      <c r="G13" s="390" t="s">
        <v>528</v>
      </c>
      <c r="H13" s="390"/>
      <c r="I13" s="390"/>
      <c r="J13" s="168"/>
    </row>
    <row r="14" spans="1:13" ht="86.25" customHeight="1">
      <c r="A14" s="392"/>
      <c r="B14" s="101">
        <v>0</v>
      </c>
      <c r="C14" s="192"/>
      <c r="D14" s="193"/>
      <c r="E14" s="185"/>
      <c r="F14" s="399"/>
      <c r="G14" s="387">
        <f>G8+(G8*Markup!$B$8+Markup!$B$14)</f>
        <v>100</v>
      </c>
      <c r="H14" s="387"/>
      <c r="I14" s="387"/>
      <c r="J14" s="168"/>
      <c r="K14" s="170"/>
    </row>
    <row r="15" spans="1:13" ht="14.25" customHeight="1">
      <c r="A15" s="182"/>
      <c r="B15" s="185"/>
      <c r="C15" s="185"/>
      <c r="D15" s="191"/>
      <c r="E15" s="185"/>
      <c r="F15" s="181"/>
      <c r="G15" s="388" t="s">
        <v>525</v>
      </c>
      <c r="H15" s="388"/>
      <c r="I15" s="388"/>
      <c r="J15" s="168"/>
    </row>
    <row r="16" spans="1:13" ht="14.25" customHeight="1">
      <c r="A16" s="182"/>
      <c r="B16" s="185"/>
      <c r="C16" s="185"/>
      <c r="D16" s="191"/>
      <c r="E16" s="185"/>
      <c r="F16" s="181"/>
      <c r="G16" s="389"/>
      <c r="H16" s="389"/>
      <c r="I16" s="389"/>
      <c r="J16" s="168"/>
    </row>
    <row r="17" spans="1:16" ht="14.25" customHeight="1">
      <c r="A17" s="182"/>
      <c r="B17" s="185"/>
      <c r="C17" s="185"/>
      <c r="D17" s="191"/>
      <c r="E17" s="185"/>
      <c r="F17" s="181"/>
      <c r="G17" s="389"/>
      <c r="H17" s="389"/>
      <c r="I17" s="389"/>
      <c r="J17" s="168"/>
    </row>
    <row r="18" spans="1:16" ht="25" customHeight="1">
      <c r="A18" s="182"/>
      <c r="B18" s="194" t="s">
        <v>527</v>
      </c>
      <c r="C18" s="195"/>
      <c r="D18" s="196"/>
      <c r="E18" s="197"/>
      <c r="F18" s="398" t="s">
        <v>531</v>
      </c>
      <c r="G18" s="398"/>
      <c r="H18" s="398"/>
      <c r="I18" s="198">
        <f>Retail_Price-Cost</f>
        <v>0</v>
      </c>
      <c r="J18" s="168"/>
    </row>
    <row r="19" spans="1:16" ht="25" customHeight="1">
      <c r="A19" s="182"/>
      <c r="B19" s="199" t="s">
        <v>526</v>
      </c>
      <c r="C19" s="200"/>
      <c r="D19" s="201"/>
      <c r="E19" s="202"/>
      <c r="F19" s="203"/>
      <c r="G19" s="203"/>
      <c r="H19" s="203"/>
      <c r="I19" s="181"/>
      <c r="J19" s="168"/>
      <c r="N19" s="171"/>
      <c r="O19" s="171"/>
      <c r="P19" s="172"/>
    </row>
    <row r="20" spans="1:16" ht="25" customHeight="1">
      <c r="A20" s="182"/>
      <c r="C20" s="200"/>
      <c r="D20" s="201"/>
      <c r="E20" s="197"/>
      <c r="F20" s="398" t="s">
        <v>532</v>
      </c>
      <c r="G20" s="398"/>
      <c r="H20" s="398"/>
      <c r="I20" s="204">
        <f>(Retail_Price-Cost)/Retail_Price</f>
        <v>0</v>
      </c>
      <c r="J20" s="168"/>
    </row>
    <row r="21" spans="1:16" ht="15.75" customHeight="1">
      <c r="A21" s="205"/>
      <c r="B21" s="185"/>
      <c r="C21" s="185"/>
      <c r="D21" s="191"/>
      <c r="E21" s="206"/>
      <c r="F21" s="207"/>
      <c r="G21" s="385"/>
      <c r="H21" s="385"/>
      <c r="I21" s="385"/>
      <c r="J21" s="168"/>
    </row>
    <row r="22" spans="1:16" ht="15.75" customHeight="1">
      <c r="A22" s="208"/>
      <c r="B22" s="209"/>
      <c r="C22" s="209"/>
      <c r="D22" s="173"/>
      <c r="E22" s="209"/>
      <c r="F22" s="209"/>
      <c r="G22" s="386"/>
      <c r="H22" s="386"/>
      <c r="I22" s="386"/>
      <c r="J22" s="173"/>
    </row>
    <row r="23" spans="1:16" ht="15.75" customHeight="1">
      <c r="G23" s="245"/>
      <c r="H23" s="245"/>
      <c r="I23" s="245"/>
    </row>
    <row r="24" spans="1:16" ht="15.75" customHeight="1">
      <c r="G24" s="245"/>
      <c r="H24" s="245"/>
      <c r="I24" s="245"/>
    </row>
    <row r="25" spans="1:16" ht="15.75" customHeight="1">
      <c r="G25" s="245"/>
      <c r="H25" s="245"/>
      <c r="I25" s="245"/>
    </row>
    <row r="26" spans="1:16" ht="15.75" customHeight="1">
      <c r="G26" s="245"/>
      <c r="H26" s="245"/>
      <c r="I26" s="245"/>
    </row>
    <row r="27" spans="1:16" ht="15.75" customHeight="1">
      <c r="G27" s="245"/>
      <c r="H27" s="245"/>
      <c r="I27" s="245"/>
    </row>
    <row r="28" spans="1:16" ht="15.75" customHeight="1">
      <c r="G28" s="245"/>
      <c r="H28" s="245"/>
      <c r="I28" s="245"/>
    </row>
    <row r="29" spans="1:16" ht="15.75" customHeight="1">
      <c r="G29" s="245"/>
      <c r="H29" s="245"/>
      <c r="I29" s="245"/>
    </row>
    <row r="30" spans="1:16" ht="15.75" customHeight="1">
      <c r="G30" s="245"/>
      <c r="H30" s="245"/>
      <c r="I30" s="245"/>
    </row>
    <row r="31" spans="1:16" ht="15.75" customHeight="1">
      <c r="G31" s="245"/>
      <c r="H31" s="245"/>
      <c r="I31" s="245"/>
    </row>
    <row r="32" spans="1:16" ht="15.75" customHeight="1">
      <c r="G32" s="245"/>
      <c r="H32" s="245"/>
      <c r="I32" s="245"/>
    </row>
    <row r="33" spans="7:9" ht="15.75" customHeight="1">
      <c r="G33" s="245"/>
      <c r="H33" s="245"/>
      <c r="I33" s="245"/>
    </row>
    <row r="34" spans="7:9" ht="15.75" customHeight="1">
      <c r="G34" s="245"/>
      <c r="H34" s="245"/>
      <c r="I34" s="245"/>
    </row>
    <row r="35" spans="7:9" ht="15.75" customHeight="1">
      <c r="G35" s="245"/>
      <c r="H35" s="245"/>
      <c r="I35" s="245"/>
    </row>
    <row r="36" spans="7:9" ht="15.75" customHeight="1">
      <c r="G36" s="245"/>
      <c r="H36" s="245"/>
      <c r="I36" s="245"/>
    </row>
    <row r="37" spans="7:9" ht="15.75" customHeight="1">
      <c r="G37" s="245"/>
      <c r="H37" s="245"/>
      <c r="I37" s="245"/>
    </row>
    <row r="38" spans="7:9" ht="15.75" customHeight="1">
      <c r="G38" s="245"/>
      <c r="H38" s="245"/>
      <c r="I38" s="245"/>
    </row>
    <row r="39" spans="7:9" ht="15.75" customHeight="1">
      <c r="G39" s="245"/>
      <c r="H39" s="245"/>
      <c r="I39" s="245"/>
    </row>
    <row r="40" spans="7:9" ht="15.75" customHeight="1">
      <c r="G40" s="245"/>
      <c r="H40" s="245"/>
      <c r="I40" s="245"/>
    </row>
    <row r="41" spans="7:9" ht="15.75" customHeight="1">
      <c r="G41" s="245"/>
      <c r="H41" s="245"/>
      <c r="I41" s="245"/>
    </row>
    <row r="42" spans="7:9" ht="15.75" customHeight="1">
      <c r="G42" s="245"/>
      <c r="H42" s="245"/>
      <c r="I42" s="245"/>
    </row>
    <row r="43" spans="7:9" ht="15.75" customHeight="1">
      <c r="G43" s="245"/>
      <c r="H43" s="245"/>
      <c r="I43" s="245"/>
    </row>
    <row r="44" spans="7:9" ht="15.75" customHeight="1">
      <c r="G44" s="245"/>
      <c r="H44" s="245"/>
      <c r="I44" s="245"/>
    </row>
    <row r="45" spans="7:9" ht="15.75" customHeight="1">
      <c r="G45" s="245"/>
      <c r="H45" s="245"/>
      <c r="I45" s="245"/>
    </row>
    <row r="46" spans="7:9" ht="15.75" customHeight="1">
      <c r="G46" s="245"/>
      <c r="H46" s="245"/>
      <c r="I46" s="245"/>
    </row>
    <row r="47" spans="7:9" ht="15.75" customHeight="1">
      <c r="G47" s="245"/>
      <c r="H47" s="245"/>
      <c r="I47" s="245"/>
    </row>
    <row r="48" spans="7:9" ht="15.75" customHeight="1">
      <c r="G48" s="245"/>
      <c r="H48" s="245"/>
      <c r="I48" s="245"/>
    </row>
    <row r="49" spans="7:9" ht="15.75" customHeight="1">
      <c r="G49" s="245"/>
      <c r="H49" s="245"/>
      <c r="I49" s="245"/>
    </row>
    <row r="50" spans="7:9" ht="15.75" customHeight="1">
      <c r="G50" s="245"/>
      <c r="H50" s="245"/>
      <c r="I50" s="245"/>
    </row>
    <row r="51" spans="7:9" ht="15.75" customHeight="1">
      <c r="G51" s="245"/>
      <c r="H51" s="245"/>
      <c r="I51" s="245"/>
    </row>
    <row r="52" spans="7:9" ht="15.75" customHeight="1">
      <c r="G52" s="245"/>
      <c r="H52" s="245"/>
      <c r="I52" s="245"/>
    </row>
    <row r="53" spans="7:9" ht="15.75" customHeight="1">
      <c r="G53" s="245"/>
      <c r="H53" s="245"/>
      <c r="I53" s="245"/>
    </row>
    <row r="54" spans="7:9" ht="15.75" customHeight="1">
      <c r="G54" s="245"/>
      <c r="H54" s="245"/>
      <c r="I54" s="245"/>
    </row>
    <row r="55" spans="7:9" ht="15.75" customHeight="1">
      <c r="G55" s="245"/>
      <c r="H55" s="245"/>
      <c r="I55" s="245"/>
    </row>
    <row r="56" spans="7:9" ht="15.75" customHeight="1">
      <c r="G56" s="245"/>
      <c r="H56" s="245"/>
      <c r="I56" s="245"/>
    </row>
    <row r="57" spans="7:9" ht="15.75" customHeight="1">
      <c r="G57" s="245"/>
      <c r="H57" s="245"/>
      <c r="I57" s="245"/>
    </row>
    <row r="58" spans="7:9" ht="15.75" customHeight="1">
      <c r="G58" s="245"/>
      <c r="H58" s="245"/>
      <c r="I58" s="245"/>
    </row>
    <row r="59" spans="7:9" ht="15.75" customHeight="1">
      <c r="G59" s="245"/>
      <c r="H59" s="245"/>
      <c r="I59" s="245"/>
    </row>
    <row r="60" spans="7:9" ht="15.75" customHeight="1">
      <c r="G60" s="245"/>
      <c r="H60" s="245"/>
      <c r="I60" s="245"/>
    </row>
    <row r="61" spans="7:9" ht="15.75" customHeight="1">
      <c r="G61" s="245"/>
      <c r="H61" s="245"/>
      <c r="I61" s="245"/>
    </row>
    <row r="62" spans="7:9" ht="15.75" customHeight="1">
      <c r="G62" s="245"/>
      <c r="H62" s="245"/>
      <c r="I62" s="245"/>
    </row>
    <row r="63" spans="7:9" ht="15.75" customHeight="1">
      <c r="G63" s="245"/>
      <c r="H63" s="245"/>
      <c r="I63" s="245"/>
    </row>
    <row r="64" spans="7:9" ht="15.75" customHeight="1">
      <c r="G64" s="245"/>
      <c r="H64" s="245"/>
      <c r="I64" s="245"/>
    </row>
    <row r="65" spans="7:9" ht="15.75" customHeight="1">
      <c r="G65" s="245"/>
      <c r="H65" s="245"/>
      <c r="I65" s="245"/>
    </row>
    <row r="66" spans="7:9" ht="15.75" customHeight="1">
      <c r="G66" s="245"/>
      <c r="H66" s="245"/>
      <c r="I66" s="245"/>
    </row>
    <row r="67" spans="7:9" ht="15.75" customHeight="1">
      <c r="G67" s="245"/>
      <c r="H67" s="245"/>
      <c r="I67" s="245"/>
    </row>
    <row r="68" spans="7:9" ht="15.75" customHeight="1">
      <c r="G68" s="245"/>
      <c r="H68" s="245"/>
      <c r="I68" s="245"/>
    </row>
    <row r="69" spans="7:9" ht="15.75" customHeight="1">
      <c r="G69" s="245"/>
      <c r="H69" s="245"/>
      <c r="I69" s="245"/>
    </row>
    <row r="70" spans="7:9" ht="15.75" customHeight="1">
      <c r="G70" s="245"/>
      <c r="H70" s="245"/>
      <c r="I70" s="245"/>
    </row>
    <row r="71" spans="7:9" ht="15.75" customHeight="1">
      <c r="G71" s="245"/>
      <c r="H71" s="245"/>
      <c r="I71" s="245"/>
    </row>
    <row r="72" spans="7:9" ht="15.75" customHeight="1">
      <c r="G72" s="245"/>
      <c r="H72" s="245"/>
      <c r="I72" s="245"/>
    </row>
    <row r="73" spans="7:9" ht="15.75" customHeight="1">
      <c r="G73" s="245"/>
      <c r="H73" s="245"/>
      <c r="I73" s="245"/>
    </row>
    <row r="74" spans="7:9" ht="15.75" customHeight="1">
      <c r="G74" s="245"/>
      <c r="H74" s="245"/>
      <c r="I74" s="245"/>
    </row>
    <row r="75" spans="7:9" ht="15.75" customHeight="1">
      <c r="G75" s="245"/>
      <c r="H75" s="245"/>
      <c r="I75" s="245"/>
    </row>
    <row r="76" spans="7:9" ht="15.75" customHeight="1">
      <c r="G76" s="245"/>
      <c r="H76" s="245"/>
      <c r="I76" s="245"/>
    </row>
    <row r="77" spans="7:9" ht="15.75" customHeight="1">
      <c r="G77" s="245"/>
      <c r="H77" s="245"/>
      <c r="I77" s="245"/>
    </row>
    <row r="78" spans="7:9" ht="15.75" customHeight="1">
      <c r="G78" s="245"/>
      <c r="H78" s="245"/>
      <c r="I78" s="245"/>
    </row>
    <row r="79" spans="7:9" ht="15.75" customHeight="1">
      <c r="G79" s="245"/>
      <c r="H79" s="245"/>
      <c r="I79" s="245"/>
    </row>
    <row r="80" spans="7:9" ht="15.75" customHeight="1">
      <c r="G80" s="245"/>
      <c r="H80" s="245"/>
      <c r="I80" s="245"/>
    </row>
    <row r="81" spans="7:9" ht="15.75" customHeight="1">
      <c r="G81" s="245"/>
      <c r="H81" s="245"/>
      <c r="I81" s="245"/>
    </row>
    <row r="82" spans="7:9" ht="15.75" customHeight="1">
      <c r="G82" s="245"/>
      <c r="H82" s="245"/>
      <c r="I82" s="245"/>
    </row>
    <row r="83" spans="7:9" ht="15.75" customHeight="1">
      <c r="G83" s="245"/>
      <c r="H83" s="245"/>
      <c r="I83" s="245"/>
    </row>
    <row r="84" spans="7:9" ht="15.75" customHeight="1">
      <c r="G84" s="245"/>
      <c r="H84" s="245"/>
      <c r="I84" s="245"/>
    </row>
    <row r="85" spans="7:9" ht="15.75" customHeight="1">
      <c r="G85" s="245"/>
      <c r="H85" s="245"/>
      <c r="I85" s="245"/>
    </row>
    <row r="86" spans="7:9" ht="15.75" customHeight="1">
      <c r="G86" s="245"/>
      <c r="H86" s="245"/>
      <c r="I86" s="245"/>
    </row>
    <row r="87" spans="7:9" ht="15.75" customHeight="1">
      <c r="G87" s="245"/>
      <c r="H87" s="245"/>
      <c r="I87" s="245"/>
    </row>
    <row r="88" spans="7:9" ht="15.75" customHeight="1">
      <c r="G88" s="245"/>
      <c r="H88" s="245"/>
      <c r="I88" s="245"/>
    </row>
    <row r="89" spans="7:9" ht="15.75" customHeight="1">
      <c r="G89" s="245"/>
      <c r="H89" s="245"/>
      <c r="I89" s="245"/>
    </row>
    <row r="90" spans="7:9" ht="15.75" customHeight="1">
      <c r="G90" s="245"/>
      <c r="H90" s="245"/>
      <c r="I90" s="245"/>
    </row>
    <row r="91" spans="7:9" ht="15.75" customHeight="1">
      <c r="G91" s="245"/>
      <c r="H91" s="245"/>
      <c r="I91" s="245"/>
    </row>
    <row r="92" spans="7:9" ht="15.75" customHeight="1">
      <c r="G92" s="245"/>
      <c r="H92" s="245"/>
      <c r="I92" s="245"/>
    </row>
    <row r="93" spans="7:9" ht="15.75" customHeight="1">
      <c r="G93" s="245"/>
      <c r="H93" s="245"/>
      <c r="I93" s="245"/>
    </row>
    <row r="94" spans="7:9" ht="15.75" customHeight="1">
      <c r="G94" s="245"/>
      <c r="H94" s="245"/>
      <c r="I94" s="245"/>
    </row>
    <row r="95" spans="7:9" ht="15.75" customHeight="1">
      <c r="G95" s="245"/>
      <c r="H95" s="245"/>
      <c r="I95" s="245"/>
    </row>
    <row r="96" spans="7:9" ht="15.75" customHeight="1">
      <c r="G96" s="245"/>
      <c r="H96" s="245"/>
      <c r="I96" s="245"/>
    </row>
    <row r="97" spans="7:9" ht="15.75" customHeight="1">
      <c r="G97" s="245"/>
      <c r="H97" s="245"/>
      <c r="I97" s="245"/>
    </row>
    <row r="98" spans="7:9" ht="15.75" customHeight="1">
      <c r="G98" s="245"/>
      <c r="H98" s="245"/>
      <c r="I98" s="245"/>
    </row>
    <row r="99" spans="7:9" ht="15.75" customHeight="1">
      <c r="G99" s="245"/>
      <c r="H99" s="245"/>
      <c r="I99" s="245"/>
    </row>
    <row r="100" spans="7:9" ht="15.75" customHeight="1">
      <c r="G100" s="245"/>
      <c r="H100" s="245"/>
      <c r="I100" s="245"/>
    </row>
    <row r="101" spans="7:9" ht="15.75" customHeight="1">
      <c r="G101" s="245"/>
      <c r="H101" s="245"/>
      <c r="I101" s="245"/>
    </row>
    <row r="102" spans="7:9" ht="15.75" customHeight="1">
      <c r="G102" s="245"/>
      <c r="H102" s="245"/>
      <c r="I102" s="245"/>
    </row>
    <row r="103" spans="7:9" ht="15.75" customHeight="1">
      <c r="G103" s="245"/>
      <c r="H103" s="245"/>
      <c r="I103" s="245"/>
    </row>
    <row r="104" spans="7:9" ht="15.75" customHeight="1">
      <c r="G104" s="245"/>
      <c r="H104" s="245"/>
      <c r="I104" s="245"/>
    </row>
    <row r="105" spans="7:9" ht="15.75" customHeight="1">
      <c r="G105" s="245"/>
      <c r="H105" s="245"/>
      <c r="I105" s="245"/>
    </row>
    <row r="106" spans="7:9" ht="15.75" customHeight="1">
      <c r="G106" s="245"/>
      <c r="H106" s="245"/>
      <c r="I106" s="245"/>
    </row>
    <row r="107" spans="7:9" ht="15.75" customHeight="1">
      <c r="G107" s="245"/>
      <c r="H107" s="245"/>
      <c r="I107" s="245"/>
    </row>
    <row r="108" spans="7:9" ht="15.75" customHeight="1">
      <c r="G108" s="245"/>
      <c r="H108" s="245"/>
      <c r="I108" s="245"/>
    </row>
    <row r="109" spans="7:9" ht="15.75" customHeight="1">
      <c r="G109" s="245"/>
      <c r="H109" s="245"/>
      <c r="I109" s="245"/>
    </row>
    <row r="110" spans="7:9" ht="15.75" customHeight="1">
      <c r="G110" s="245"/>
      <c r="H110" s="245"/>
      <c r="I110" s="245"/>
    </row>
    <row r="111" spans="7:9" ht="15.75" customHeight="1">
      <c r="G111" s="245"/>
      <c r="H111" s="245"/>
      <c r="I111" s="245"/>
    </row>
    <row r="112" spans="7:9" ht="15.75" customHeight="1">
      <c r="G112" s="245"/>
      <c r="H112" s="245"/>
      <c r="I112" s="245"/>
    </row>
    <row r="113" spans="7:9" ht="15.75" customHeight="1">
      <c r="G113" s="245"/>
      <c r="H113" s="245"/>
      <c r="I113" s="245"/>
    </row>
    <row r="114" spans="7:9" ht="15.75" customHeight="1">
      <c r="G114" s="245"/>
      <c r="H114" s="245"/>
      <c r="I114" s="245"/>
    </row>
    <row r="115" spans="7:9" ht="15.75" customHeight="1">
      <c r="G115" s="245"/>
      <c r="H115" s="245"/>
      <c r="I115" s="245"/>
    </row>
    <row r="116" spans="7:9" ht="15.75" customHeight="1">
      <c r="G116" s="245"/>
      <c r="H116" s="245"/>
      <c r="I116" s="245"/>
    </row>
    <row r="117" spans="7:9" ht="15.75" customHeight="1">
      <c r="G117" s="245"/>
      <c r="H117" s="245"/>
      <c r="I117" s="245"/>
    </row>
    <row r="118" spans="7:9" ht="15.75" customHeight="1">
      <c r="G118" s="245"/>
      <c r="H118" s="245"/>
      <c r="I118" s="245"/>
    </row>
    <row r="119" spans="7:9" ht="15.75" customHeight="1">
      <c r="G119" s="245"/>
      <c r="H119" s="245"/>
      <c r="I119" s="245"/>
    </row>
    <row r="120" spans="7:9" ht="15.75" customHeight="1">
      <c r="G120" s="245"/>
      <c r="H120" s="245"/>
      <c r="I120" s="245"/>
    </row>
    <row r="121" spans="7:9" ht="15.75" customHeight="1">
      <c r="G121" s="245"/>
      <c r="H121" s="245"/>
      <c r="I121" s="245"/>
    </row>
    <row r="122" spans="7:9" ht="15.75" customHeight="1">
      <c r="G122" s="245"/>
      <c r="H122" s="245"/>
      <c r="I122" s="245"/>
    </row>
    <row r="123" spans="7:9" ht="15.75" customHeight="1">
      <c r="G123" s="245"/>
      <c r="H123" s="245"/>
      <c r="I123" s="245"/>
    </row>
    <row r="124" spans="7:9" ht="15.75" customHeight="1">
      <c r="G124" s="245"/>
      <c r="H124" s="245"/>
      <c r="I124" s="245"/>
    </row>
    <row r="125" spans="7:9" ht="15.75" customHeight="1">
      <c r="G125" s="245"/>
      <c r="H125" s="245"/>
      <c r="I125" s="245"/>
    </row>
    <row r="126" spans="7:9" ht="15.75" customHeight="1">
      <c r="G126" s="245"/>
      <c r="H126" s="245"/>
      <c r="I126" s="245"/>
    </row>
    <row r="127" spans="7:9" ht="15.75" customHeight="1">
      <c r="G127" s="245"/>
      <c r="H127" s="245"/>
      <c r="I127" s="245"/>
    </row>
    <row r="128" spans="7:9" ht="15.75" customHeight="1">
      <c r="G128" s="245"/>
      <c r="H128" s="245"/>
      <c r="I128" s="245"/>
    </row>
    <row r="129" spans="7:9" ht="15.75" customHeight="1">
      <c r="G129" s="245"/>
      <c r="H129" s="245"/>
      <c r="I129" s="245"/>
    </row>
    <row r="130" spans="7:9" ht="15.75" customHeight="1">
      <c r="G130" s="245"/>
      <c r="H130" s="245"/>
      <c r="I130" s="245"/>
    </row>
    <row r="131" spans="7:9" ht="15.75" customHeight="1">
      <c r="G131" s="245"/>
      <c r="H131" s="245"/>
      <c r="I131" s="245"/>
    </row>
    <row r="132" spans="7:9" ht="15.75" customHeight="1">
      <c r="G132" s="245"/>
      <c r="H132" s="245"/>
      <c r="I132" s="245"/>
    </row>
    <row r="133" spans="7:9" ht="15.75" customHeight="1">
      <c r="G133" s="245"/>
      <c r="H133" s="245"/>
      <c r="I133" s="245"/>
    </row>
    <row r="134" spans="7:9" ht="15.75" customHeight="1">
      <c r="G134" s="245"/>
      <c r="H134" s="245"/>
      <c r="I134" s="245"/>
    </row>
    <row r="135" spans="7:9" ht="15.75" customHeight="1">
      <c r="G135" s="245"/>
      <c r="H135" s="245"/>
      <c r="I135" s="245"/>
    </row>
    <row r="136" spans="7:9" ht="15.75" customHeight="1">
      <c r="G136" s="245"/>
      <c r="H136" s="245"/>
      <c r="I136" s="245"/>
    </row>
    <row r="137" spans="7:9" ht="15.75" customHeight="1">
      <c r="G137" s="245"/>
      <c r="H137" s="245"/>
      <c r="I137" s="245"/>
    </row>
    <row r="138" spans="7:9" ht="15.75" customHeight="1">
      <c r="G138" s="245"/>
      <c r="H138" s="245"/>
      <c r="I138" s="245"/>
    </row>
    <row r="139" spans="7:9" ht="15.75" customHeight="1">
      <c r="G139" s="245"/>
      <c r="H139" s="245"/>
      <c r="I139" s="245"/>
    </row>
    <row r="140" spans="7:9" ht="15.75" customHeight="1">
      <c r="G140" s="245"/>
      <c r="H140" s="245"/>
      <c r="I140" s="245"/>
    </row>
    <row r="141" spans="7:9" ht="15.75" customHeight="1">
      <c r="G141" s="245"/>
      <c r="H141" s="245"/>
      <c r="I141" s="245"/>
    </row>
    <row r="142" spans="7:9" ht="15.75" customHeight="1">
      <c r="G142" s="245"/>
      <c r="H142" s="245"/>
      <c r="I142" s="245"/>
    </row>
    <row r="143" spans="7:9" ht="15.75" customHeight="1">
      <c r="G143" s="245"/>
      <c r="H143" s="245"/>
      <c r="I143" s="245"/>
    </row>
    <row r="144" spans="7:9" ht="15.75" customHeight="1">
      <c r="G144" s="245"/>
      <c r="H144" s="245"/>
      <c r="I144" s="245"/>
    </row>
    <row r="145" spans="7:9" ht="15.75" customHeight="1">
      <c r="G145" s="245"/>
      <c r="H145" s="245"/>
      <c r="I145" s="245"/>
    </row>
    <row r="146" spans="7:9" ht="15.75" customHeight="1">
      <c r="G146" s="245"/>
      <c r="H146" s="245"/>
      <c r="I146" s="245"/>
    </row>
    <row r="147" spans="7:9" ht="15.75" customHeight="1">
      <c r="G147" s="245"/>
      <c r="H147" s="245"/>
      <c r="I147" s="245"/>
    </row>
    <row r="148" spans="7:9" ht="15.75" customHeight="1">
      <c r="G148" s="245"/>
      <c r="H148" s="245"/>
      <c r="I148" s="245"/>
    </row>
    <row r="149" spans="7:9" ht="15.75" customHeight="1">
      <c r="G149" s="245"/>
      <c r="H149" s="245"/>
      <c r="I149" s="245"/>
    </row>
    <row r="150" spans="7:9" ht="15.75" customHeight="1">
      <c r="G150" s="245"/>
      <c r="H150" s="245"/>
      <c r="I150" s="245"/>
    </row>
    <row r="151" spans="7:9" ht="15.75" customHeight="1">
      <c r="G151" s="245"/>
      <c r="H151" s="245"/>
      <c r="I151" s="245"/>
    </row>
    <row r="152" spans="7:9" ht="15.75" customHeight="1">
      <c r="G152" s="245"/>
      <c r="H152" s="245"/>
      <c r="I152" s="245"/>
    </row>
    <row r="153" spans="7:9" ht="15.75" customHeight="1">
      <c r="G153" s="245"/>
      <c r="H153" s="245"/>
      <c r="I153" s="245"/>
    </row>
    <row r="154" spans="7:9" ht="15.75" customHeight="1">
      <c r="G154" s="245"/>
      <c r="H154" s="245"/>
      <c r="I154" s="245"/>
    </row>
    <row r="155" spans="7:9" ht="15.75" customHeight="1">
      <c r="G155" s="245"/>
      <c r="H155" s="245"/>
      <c r="I155" s="245"/>
    </row>
    <row r="156" spans="7:9" ht="15.75" customHeight="1">
      <c r="G156" s="245"/>
      <c r="H156" s="245"/>
      <c r="I156" s="245"/>
    </row>
    <row r="157" spans="7:9" ht="15.75" customHeight="1">
      <c r="G157" s="245"/>
      <c r="H157" s="245"/>
      <c r="I157" s="245"/>
    </row>
    <row r="158" spans="7:9" ht="15.75" customHeight="1">
      <c r="G158" s="245"/>
      <c r="H158" s="245"/>
      <c r="I158" s="245"/>
    </row>
    <row r="159" spans="7:9" ht="15.75" customHeight="1">
      <c r="G159" s="245"/>
      <c r="H159" s="245"/>
      <c r="I159" s="245"/>
    </row>
    <row r="160" spans="7:9" ht="15.75" customHeight="1">
      <c r="G160" s="245"/>
      <c r="H160" s="245"/>
      <c r="I160" s="245"/>
    </row>
    <row r="161" spans="7:9" ht="15.75" customHeight="1">
      <c r="G161" s="245"/>
      <c r="H161" s="245"/>
      <c r="I161" s="245"/>
    </row>
    <row r="162" spans="7:9" ht="15.75" customHeight="1">
      <c r="G162" s="245"/>
      <c r="H162" s="245"/>
      <c r="I162" s="245"/>
    </row>
    <row r="163" spans="7:9" ht="15.75" customHeight="1">
      <c r="G163" s="245"/>
      <c r="H163" s="245"/>
      <c r="I163" s="245"/>
    </row>
    <row r="164" spans="7:9" ht="15.75" customHeight="1">
      <c r="G164" s="245"/>
      <c r="H164" s="245"/>
      <c r="I164" s="245"/>
    </row>
    <row r="165" spans="7:9" ht="15.75" customHeight="1">
      <c r="G165" s="245"/>
      <c r="H165" s="245"/>
      <c r="I165" s="245"/>
    </row>
    <row r="166" spans="7:9" ht="15.75" customHeight="1">
      <c r="G166" s="245"/>
      <c r="H166" s="245"/>
      <c r="I166" s="245"/>
    </row>
    <row r="167" spans="7:9" ht="15.75" customHeight="1">
      <c r="G167" s="245"/>
      <c r="H167" s="245"/>
      <c r="I167" s="245"/>
    </row>
    <row r="168" spans="7:9" ht="15.75" customHeight="1">
      <c r="G168" s="245"/>
      <c r="H168" s="245"/>
      <c r="I168" s="245"/>
    </row>
    <row r="169" spans="7:9" ht="15.75" customHeight="1">
      <c r="G169" s="245"/>
      <c r="H169" s="245"/>
      <c r="I169" s="245"/>
    </row>
    <row r="170" spans="7:9" ht="15.75" customHeight="1">
      <c r="G170" s="245"/>
      <c r="H170" s="245"/>
      <c r="I170" s="245"/>
    </row>
    <row r="171" spans="7:9" ht="15.75" customHeight="1">
      <c r="G171" s="245"/>
      <c r="H171" s="245"/>
      <c r="I171" s="245"/>
    </row>
    <row r="172" spans="7:9" ht="15.75" customHeight="1">
      <c r="G172" s="245"/>
      <c r="H172" s="245"/>
      <c r="I172" s="245"/>
    </row>
    <row r="173" spans="7:9" ht="15.75" customHeight="1">
      <c r="G173" s="245"/>
      <c r="H173" s="245"/>
      <c r="I173" s="245"/>
    </row>
    <row r="174" spans="7:9" ht="15.75" customHeight="1">
      <c r="G174" s="245"/>
      <c r="H174" s="245"/>
      <c r="I174" s="245"/>
    </row>
    <row r="175" spans="7:9" ht="15.75" customHeight="1">
      <c r="G175" s="245"/>
      <c r="H175" s="245"/>
      <c r="I175" s="245"/>
    </row>
    <row r="176" spans="7:9" ht="15.75" customHeight="1">
      <c r="G176" s="245"/>
      <c r="H176" s="245"/>
      <c r="I176" s="245"/>
    </row>
    <row r="177" spans="7:9" ht="15.75" customHeight="1">
      <c r="G177" s="245"/>
      <c r="H177" s="245"/>
      <c r="I177" s="245"/>
    </row>
    <row r="178" spans="7:9" ht="15.75" customHeight="1">
      <c r="G178" s="245"/>
      <c r="H178" s="245"/>
      <c r="I178" s="245"/>
    </row>
    <row r="179" spans="7:9" ht="15.75" customHeight="1">
      <c r="G179" s="245"/>
      <c r="H179" s="245"/>
      <c r="I179" s="245"/>
    </row>
    <row r="180" spans="7:9" ht="15.75" customHeight="1">
      <c r="G180" s="245"/>
      <c r="H180" s="245"/>
      <c r="I180" s="245"/>
    </row>
    <row r="181" spans="7:9" ht="15.75" customHeight="1">
      <c r="G181" s="245"/>
      <c r="H181" s="245"/>
      <c r="I181" s="245"/>
    </row>
    <row r="182" spans="7:9" ht="15.75" customHeight="1">
      <c r="G182" s="245"/>
      <c r="H182" s="245"/>
      <c r="I182" s="245"/>
    </row>
    <row r="183" spans="7:9" ht="15.75" customHeight="1">
      <c r="G183" s="245"/>
      <c r="H183" s="245"/>
      <c r="I183" s="245"/>
    </row>
    <row r="184" spans="7:9" ht="15.75" customHeight="1">
      <c r="G184" s="245"/>
      <c r="H184" s="245"/>
      <c r="I184" s="245"/>
    </row>
    <row r="185" spans="7:9" ht="15.75" customHeight="1">
      <c r="G185" s="245"/>
      <c r="H185" s="245"/>
      <c r="I185" s="245"/>
    </row>
    <row r="186" spans="7:9" ht="15.75" customHeight="1">
      <c r="G186" s="245"/>
      <c r="H186" s="245"/>
      <c r="I186" s="245"/>
    </row>
    <row r="187" spans="7:9" ht="15.75" customHeight="1">
      <c r="G187" s="245"/>
      <c r="H187" s="245"/>
      <c r="I187" s="245"/>
    </row>
    <row r="188" spans="7:9" ht="15.75" customHeight="1">
      <c r="G188" s="245"/>
      <c r="H188" s="245"/>
      <c r="I188" s="245"/>
    </row>
    <row r="189" spans="7:9" ht="15.75" customHeight="1">
      <c r="G189" s="245"/>
      <c r="H189" s="245"/>
      <c r="I189" s="245"/>
    </row>
    <row r="190" spans="7:9" ht="15.75" customHeight="1">
      <c r="G190" s="245"/>
      <c r="H190" s="245"/>
      <c r="I190" s="245"/>
    </row>
    <row r="191" spans="7:9" ht="15.75" customHeight="1">
      <c r="G191" s="245"/>
      <c r="H191" s="245"/>
      <c r="I191" s="245"/>
    </row>
    <row r="192" spans="7:9" ht="15.75" customHeight="1">
      <c r="G192" s="245"/>
      <c r="H192" s="245"/>
      <c r="I192" s="245"/>
    </row>
    <row r="193" spans="7:9" ht="15.75" customHeight="1">
      <c r="G193" s="245"/>
      <c r="H193" s="245"/>
      <c r="I193" s="245"/>
    </row>
    <row r="194" spans="7:9" ht="15.75" customHeight="1">
      <c r="G194" s="245"/>
      <c r="H194" s="245"/>
      <c r="I194" s="245"/>
    </row>
    <row r="195" spans="7:9" ht="15.75" customHeight="1">
      <c r="G195" s="245"/>
      <c r="H195" s="245"/>
      <c r="I195" s="245"/>
    </row>
    <row r="196" spans="7:9" ht="15.75" customHeight="1">
      <c r="G196" s="245"/>
      <c r="H196" s="245"/>
      <c r="I196" s="245"/>
    </row>
    <row r="197" spans="7:9" ht="15.75" customHeight="1">
      <c r="G197" s="245"/>
      <c r="H197" s="245"/>
      <c r="I197" s="245"/>
    </row>
    <row r="198" spans="7:9" ht="15.75" customHeight="1">
      <c r="G198" s="245"/>
      <c r="H198" s="245"/>
      <c r="I198" s="245"/>
    </row>
    <row r="199" spans="7:9" ht="15.75" customHeight="1">
      <c r="G199" s="245"/>
      <c r="H199" s="245"/>
      <c r="I199" s="245"/>
    </row>
    <row r="200" spans="7:9" ht="15.75" customHeight="1">
      <c r="G200" s="245"/>
      <c r="H200" s="245"/>
      <c r="I200" s="245"/>
    </row>
    <row r="201" spans="7:9" ht="15.75" customHeight="1">
      <c r="G201" s="245"/>
      <c r="H201" s="245"/>
      <c r="I201" s="245"/>
    </row>
    <row r="202" spans="7:9" ht="15.75" customHeight="1">
      <c r="G202" s="245"/>
      <c r="H202" s="245"/>
      <c r="I202" s="245"/>
    </row>
    <row r="203" spans="7:9" ht="15.75" customHeight="1">
      <c r="G203" s="245"/>
      <c r="H203" s="245"/>
      <c r="I203" s="245"/>
    </row>
    <row r="204" spans="7:9" ht="15.75" customHeight="1">
      <c r="G204" s="245"/>
      <c r="H204" s="245"/>
      <c r="I204" s="245"/>
    </row>
    <row r="205" spans="7:9" ht="15.75" customHeight="1">
      <c r="G205" s="245"/>
      <c r="H205" s="245"/>
      <c r="I205" s="245"/>
    </row>
    <row r="206" spans="7:9" ht="15.75" customHeight="1">
      <c r="G206" s="245"/>
      <c r="H206" s="245"/>
      <c r="I206" s="245"/>
    </row>
    <row r="207" spans="7:9" ht="15.75" customHeight="1">
      <c r="G207" s="245"/>
      <c r="H207" s="245"/>
      <c r="I207" s="245"/>
    </row>
    <row r="208" spans="7:9" ht="15.75" customHeight="1">
      <c r="G208" s="245"/>
      <c r="H208" s="245"/>
      <c r="I208" s="245"/>
    </row>
    <row r="209" spans="7:9" ht="15.75" customHeight="1">
      <c r="G209" s="245"/>
      <c r="H209" s="245"/>
      <c r="I209" s="245"/>
    </row>
    <row r="210" spans="7:9" ht="15.75" customHeight="1">
      <c r="G210" s="245"/>
      <c r="H210" s="245"/>
      <c r="I210" s="245"/>
    </row>
    <row r="211" spans="7:9" ht="15.75" customHeight="1">
      <c r="G211" s="245"/>
      <c r="H211" s="245"/>
      <c r="I211" s="245"/>
    </row>
    <row r="212" spans="7:9" ht="15.75" customHeight="1">
      <c r="G212" s="245"/>
      <c r="H212" s="245"/>
      <c r="I212" s="245"/>
    </row>
    <row r="213" spans="7:9" ht="15.75" customHeight="1">
      <c r="G213" s="245"/>
      <c r="H213" s="245"/>
      <c r="I213" s="245"/>
    </row>
    <row r="214" spans="7:9" ht="15.75" customHeight="1">
      <c r="G214" s="245"/>
      <c r="H214" s="245"/>
      <c r="I214" s="245"/>
    </row>
    <row r="215" spans="7:9" ht="15.75" customHeight="1">
      <c r="G215" s="245"/>
      <c r="H215" s="245"/>
      <c r="I215" s="245"/>
    </row>
    <row r="216" spans="7:9" ht="15.75" customHeight="1">
      <c r="G216" s="245"/>
      <c r="H216" s="245"/>
      <c r="I216" s="245"/>
    </row>
    <row r="217" spans="7:9" ht="15.75" customHeight="1">
      <c r="G217" s="245"/>
      <c r="H217" s="245"/>
      <c r="I217" s="245"/>
    </row>
    <row r="218" spans="7:9" ht="15.75" customHeight="1">
      <c r="G218" s="245"/>
      <c r="H218" s="245"/>
      <c r="I218" s="245"/>
    </row>
    <row r="219" spans="7:9" ht="15.75" customHeight="1">
      <c r="G219" s="245"/>
      <c r="H219" s="245"/>
      <c r="I219" s="245"/>
    </row>
    <row r="220" spans="7:9" ht="15.75" customHeight="1">
      <c r="G220" s="245"/>
      <c r="H220" s="245"/>
      <c r="I220" s="245"/>
    </row>
    <row r="221" spans="7:9" ht="15.75" customHeight="1">
      <c r="G221" s="245"/>
      <c r="H221" s="245"/>
      <c r="I221" s="245"/>
    </row>
    <row r="222" spans="7:9" ht="15.75" customHeight="1">
      <c r="G222" s="245"/>
      <c r="H222" s="245"/>
      <c r="I222" s="245"/>
    </row>
    <row r="223" spans="7:9" ht="15.75" customHeight="1">
      <c r="G223" s="245"/>
      <c r="H223" s="245"/>
      <c r="I223" s="245"/>
    </row>
    <row r="224" spans="7:9" ht="15.75" customHeight="1">
      <c r="G224" s="245"/>
      <c r="H224" s="245"/>
      <c r="I224" s="245"/>
    </row>
    <row r="225" spans="7:9" ht="15.75" customHeight="1">
      <c r="G225" s="245"/>
      <c r="H225" s="245"/>
      <c r="I225" s="245"/>
    </row>
    <row r="226" spans="7:9" ht="15.75" customHeight="1">
      <c r="G226" s="245"/>
      <c r="H226" s="245"/>
      <c r="I226" s="245"/>
    </row>
    <row r="227" spans="7:9" ht="15.75" customHeight="1">
      <c r="G227" s="245"/>
      <c r="H227" s="245"/>
      <c r="I227" s="245"/>
    </row>
    <row r="228" spans="7:9" ht="15.75" customHeight="1">
      <c r="G228" s="245"/>
      <c r="H228" s="245"/>
      <c r="I228" s="245"/>
    </row>
    <row r="229" spans="7:9" ht="15.75" customHeight="1">
      <c r="G229" s="245"/>
      <c r="H229" s="245"/>
      <c r="I229" s="245"/>
    </row>
    <row r="230" spans="7:9" ht="15.75" customHeight="1">
      <c r="G230" s="245"/>
      <c r="H230" s="245"/>
      <c r="I230" s="245"/>
    </row>
    <row r="231" spans="7:9" ht="15.75" customHeight="1">
      <c r="G231" s="245"/>
      <c r="H231" s="245"/>
      <c r="I231" s="245"/>
    </row>
    <row r="232" spans="7:9" ht="15.75" customHeight="1">
      <c r="G232" s="245"/>
      <c r="H232" s="245"/>
      <c r="I232" s="245"/>
    </row>
    <row r="233" spans="7:9" ht="15.75" customHeight="1">
      <c r="G233" s="245"/>
      <c r="H233" s="245"/>
      <c r="I233" s="245"/>
    </row>
    <row r="234" spans="7:9" ht="15.75" customHeight="1">
      <c r="G234" s="245"/>
      <c r="H234" s="245"/>
      <c r="I234" s="245"/>
    </row>
    <row r="235" spans="7:9" ht="15.75" customHeight="1">
      <c r="G235" s="245"/>
      <c r="H235" s="245"/>
      <c r="I235" s="245"/>
    </row>
    <row r="236" spans="7:9" ht="15.75" customHeight="1">
      <c r="G236" s="245"/>
      <c r="H236" s="245"/>
      <c r="I236" s="245"/>
    </row>
    <row r="237" spans="7:9" ht="15.75" customHeight="1">
      <c r="G237" s="245"/>
      <c r="H237" s="245"/>
      <c r="I237" s="245"/>
    </row>
    <row r="238" spans="7:9" ht="15.75" customHeight="1">
      <c r="G238" s="245"/>
      <c r="H238" s="245"/>
      <c r="I238" s="245"/>
    </row>
    <row r="239" spans="7:9" ht="15.75" customHeight="1">
      <c r="G239" s="245"/>
      <c r="H239" s="245"/>
      <c r="I239" s="245"/>
    </row>
    <row r="240" spans="7:9" ht="15.75" customHeight="1">
      <c r="G240" s="245"/>
      <c r="H240" s="245"/>
      <c r="I240" s="245"/>
    </row>
    <row r="241" spans="7:9" ht="15.75" customHeight="1">
      <c r="G241" s="245"/>
      <c r="H241" s="245"/>
      <c r="I241" s="245"/>
    </row>
    <row r="242" spans="7:9" ht="15.75" customHeight="1">
      <c r="G242" s="245"/>
      <c r="H242" s="245"/>
      <c r="I242" s="245"/>
    </row>
    <row r="243" spans="7:9" ht="15.75" customHeight="1">
      <c r="G243" s="245"/>
      <c r="H243" s="245"/>
      <c r="I243" s="245"/>
    </row>
    <row r="244" spans="7:9" ht="15.75" customHeight="1">
      <c r="G244" s="245"/>
      <c r="H244" s="245"/>
      <c r="I244" s="245"/>
    </row>
    <row r="245" spans="7:9" ht="15.75" customHeight="1">
      <c r="G245" s="245"/>
      <c r="H245" s="245"/>
      <c r="I245" s="245"/>
    </row>
    <row r="246" spans="7:9" ht="15.75" customHeight="1">
      <c r="G246" s="245"/>
      <c r="H246" s="245"/>
      <c r="I246" s="245"/>
    </row>
    <row r="247" spans="7:9" ht="15.75" customHeight="1">
      <c r="G247" s="245"/>
      <c r="H247" s="245"/>
      <c r="I247" s="245"/>
    </row>
    <row r="248" spans="7:9" ht="15.75" customHeight="1">
      <c r="G248" s="245"/>
      <c r="H248" s="245"/>
      <c r="I248" s="245"/>
    </row>
    <row r="249" spans="7:9" ht="15.75" customHeight="1">
      <c r="G249" s="245"/>
      <c r="H249" s="245"/>
      <c r="I249" s="245"/>
    </row>
    <row r="250" spans="7:9" ht="15.75" customHeight="1">
      <c r="G250" s="245"/>
      <c r="H250" s="245"/>
      <c r="I250" s="245"/>
    </row>
    <row r="251" spans="7:9" ht="15.75" customHeight="1">
      <c r="G251" s="245"/>
      <c r="H251" s="245"/>
      <c r="I251" s="245"/>
    </row>
    <row r="252" spans="7:9" ht="15.75" customHeight="1">
      <c r="G252" s="245"/>
      <c r="H252" s="245"/>
      <c r="I252" s="245"/>
    </row>
    <row r="253" spans="7:9" ht="15.75" customHeight="1">
      <c r="G253" s="245"/>
      <c r="H253" s="245"/>
      <c r="I253" s="245"/>
    </row>
    <row r="254" spans="7:9" ht="15.75" customHeight="1">
      <c r="G254" s="245"/>
      <c r="H254" s="245"/>
      <c r="I254" s="245"/>
    </row>
    <row r="255" spans="7:9" ht="15.75" customHeight="1">
      <c r="G255" s="245"/>
      <c r="H255" s="245"/>
      <c r="I255" s="245"/>
    </row>
    <row r="256" spans="7:9" ht="15.75" customHeight="1">
      <c r="G256" s="245"/>
      <c r="H256" s="245"/>
      <c r="I256" s="245"/>
    </row>
    <row r="257" spans="7:9" ht="15.75" customHeight="1">
      <c r="G257" s="245"/>
      <c r="H257" s="245"/>
      <c r="I257" s="245"/>
    </row>
    <row r="258" spans="7:9" ht="15.75" customHeight="1">
      <c r="G258" s="245"/>
      <c r="H258" s="245"/>
      <c r="I258" s="245"/>
    </row>
    <row r="259" spans="7:9" ht="15.75" customHeight="1">
      <c r="G259" s="245"/>
      <c r="H259" s="245"/>
      <c r="I259" s="245"/>
    </row>
    <row r="260" spans="7:9" ht="15.75" customHeight="1">
      <c r="G260" s="245"/>
      <c r="H260" s="245"/>
      <c r="I260" s="245"/>
    </row>
    <row r="261" spans="7:9" ht="15.75" customHeight="1">
      <c r="G261" s="245"/>
      <c r="H261" s="245"/>
      <c r="I261" s="245"/>
    </row>
    <row r="262" spans="7:9" ht="15.75" customHeight="1">
      <c r="G262" s="245"/>
      <c r="H262" s="245"/>
      <c r="I262" s="245"/>
    </row>
    <row r="263" spans="7:9" ht="15.75" customHeight="1">
      <c r="G263" s="245"/>
      <c r="H263" s="245"/>
      <c r="I263" s="245"/>
    </row>
    <row r="264" spans="7:9" ht="15.75" customHeight="1">
      <c r="G264" s="245"/>
      <c r="H264" s="245"/>
      <c r="I264" s="245"/>
    </row>
    <row r="265" spans="7:9" ht="15.75" customHeight="1">
      <c r="G265" s="245"/>
      <c r="H265" s="245"/>
      <c r="I265" s="245"/>
    </row>
    <row r="266" spans="7:9" ht="15.75" customHeight="1">
      <c r="G266" s="245"/>
      <c r="H266" s="245"/>
      <c r="I266" s="245"/>
    </row>
    <row r="267" spans="7:9" ht="15.75" customHeight="1">
      <c r="G267" s="245"/>
      <c r="H267" s="245"/>
      <c r="I267" s="245"/>
    </row>
    <row r="268" spans="7:9" ht="15.75" customHeight="1">
      <c r="G268" s="245"/>
      <c r="H268" s="245"/>
      <c r="I268" s="245"/>
    </row>
    <row r="269" spans="7:9" ht="15.75" customHeight="1">
      <c r="G269" s="245"/>
      <c r="H269" s="245"/>
      <c r="I269" s="245"/>
    </row>
    <row r="270" spans="7:9" ht="15.75" customHeight="1">
      <c r="G270" s="245"/>
      <c r="H270" s="245"/>
      <c r="I270" s="245"/>
    </row>
    <row r="271" spans="7:9" ht="15.75" customHeight="1">
      <c r="G271" s="245"/>
      <c r="H271" s="245"/>
      <c r="I271" s="245"/>
    </row>
    <row r="272" spans="7:9" ht="15.75" customHeight="1">
      <c r="G272" s="245"/>
      <c r="H272" s="245"/>
      <c r="I272" s="245"/>
    </row>
    <row r="273" spans="7:9" ht="15.75" customHeight="1">
      <c r="G273" s="245"/>
      <c r="H273" s="245"/>
      <c r="I273" s="245"/>
    </row>
    <row r="274" spans="7:9" ht="15.75" customHeight="1">
      <c r="G274" s="245"/>
      <c r="H274" s="245"/>
      <c r="I274" s="245"/>
    </row>
    <row r="275" spans="7:9" ht="15.75" customHeight="1">
      <c r="G275" s="245"/>
      <c r="H275" s="245"/>
      <c r="I275" s="245"/>
    </row>
    <row r="276" spans="7:9" ht="15.75" customHeight="1">
      <c r="G276" s="245"/>
      <c r="H276" s="245"/>
      <c r="I276" s="245"/>
    </row>
    <row r="277" spans="7:9" ht="15.75" customHeight="1">
      <c r="G277" s="245"/>
      <c r="H277" s="245"/>
      <c r="I277" s="245"/>
    </row>
    <row r="278" spans="7:9" ht="15.75" customHeight="1">
      <c r="G278" s="245"/>
      <c r="H278" s="245"/>
      <c r="I278" s="245"/>
    </row>
    <row r="279" spans="7:9" ht="15.75" customHeight="1">
      <c r="G279" s="245"/>
      <c r="H279" s="245"/>
      <c r="I279" s="245"/>
    </row>
    <row r="280" spans="7:9" ht="15.75" customHeight="1">
      <c r="G280" s="245"/>
      <c r="H280" s="245"/>
      <c r="I280" s="245"/>
    </row>
    <row r="281" spans="7:9" ht="15.75" customHeight="1">
      <c r="G281" s="245"/>
      <c r="H281" s="245"/>
      <c r="I281" s="245"/>
    </row>
    <row r="282" spans="7:9" ht="15.75" customHeight="1">
      <c r="G282" s="245"/>
      <c r="H282" s="245"/>
      <c r="I282" s="245"/>
    </row>
    <row r="283" spans="7:9" ht="15.75" customHeight="1">
      <c r="G283" s="245"/>
      <c r="H283" s="245"/>
      <c r="I283" s="245"/>
    </row>
    <row r="284" spans="7:9" ht="15.75" customHeight="1">
      <c r="G284" s="245"/>
      <c r="H284" s="245"/>
      <c r="I284" s="245"/>
    </row>
    <row r="285" spans="7:9" ht="15.75" customHeight="1">
      <c r="G285" s="245"/>
      <c r="H285" s="245"/>
      <c r="I285" s="245"/>
    </row>
    <row r="286" spans="7:9" ht="15.75" customHeight="1">
      <c r="G286" s="245"/>
      <c r="H286" s="245"/>
      <c r="I286" s="245"/>
    </row>
    <row r="287" spans="7:9" ht="15.75" customHeight="1">
      <c r="G287" s="245"/>
      <c r="H287" s="245"/>
      <c r="I287" s="245"/>
    </row>
    <row r="288" spans="7:9" ht="15.75" customHeight="1">
      <c r="G288" s="245"/>
      <c r="H288" s="245"/>
      <c r="I288" s="245"/>
    </row>
    <row r="289" spans="7:9" ht="15.75" customHeight="1">
      <c r="G289" s="245"/>
      <c r="H289" s="245"/>
      <c r="I289" s="245"/>
    </row>
    <row r="290" spans="7:9" ht="15.75" customHeight="1">
      <c r="G290" s="245"/>
      <c r="H290" s="245"/>
      <c r="I290" s="245"/>
    </row>
    <row r="291" spans="7:9" ht="15.75" customHeight="1">
      <c r="G291" s="245"/>
      <c r="H291" s="245"/>
      <c r="I291" s="245"/>
    </row>
    <row r="292" spans="7:9" ht="15.75" customHeight="1">
      <c r="G292" s="245"/>
      <c r="H292" s="245"/>
      <c r="I292" s="245"/>
    </row>
    <row r="293" spans="7:9" ht="15.75" customHeight="1">
      <c r="G293" s="245"/>
      <c r="H293" s="245"/>
      <c r="I293" s="245"/>
    </row>
    <row r="294" spans="7:9" ht="15.75" customHeight="1">
      <c r="G294" s="245"/>
      <c r="H294" s="245"/>
      <c r="I294" s="245"/>
    </row>
    <row r="295" spans="7:9" ht="15.75" customHeight="1">
      <c r="G295" s="245"/>
      <c r="H295" s="245"/>
      <c r="I295" s="245"/>
    </row>
    <row r="296" spans="7:9" ht="15.75" customHeight="1">
      <c r="G296" s="245"/>
      <c r="H296" s="245"/>
      <c r="I296" s="245"/>
    </row>
    <row r="297" spans="7:9" ht="15.75" customHeight="1">
      <c r="G297" s="245"/>
      <c r="H297" s="245"/>
      <c r="I297" s="245"/>
    </row>
    <row r="298" spans="7:9" ht="15.75" customHeight="1">
      <c r="G298" s="245"/>
      <c r="H298" s="245"/>
      <c r="I298" s="245"/>
    </row>
    <row r="299" spans="7:9" ht="15.75" customHeight="1">
      <c r="G299" s="245"/>
      <c r="H299" s="245"/>
      <c r="I299" s="245"/>
    </row>
    <row r="300" spans="7:9" ht="15.75" customHeight="1">
      <c r="G300" s="245"/>
      <c r="H300" s="245"/>
      <c r="I300" s="245"/>
    </row>
    <row r="301" spans="7:9" ht="15.75" customHeight="1">
      <c r="G301" s="245"/>
      <c r="H301" s="245"/>
      <c r="I301" s="245"/>
    </row>
    <row r="302" spans="7:9" ht="15.75" customHeight="1">
      <c r="G302" s="245"/>
      <c r="H302" s="245"/>
      <c r="I302" s="245"/>
    </row>
    <row r="303" spans="7:9" ht="15.75" customHeight="1">
      <c r="G303" s="245"/>
      <c r="H303" s="245"/>
      <c r="I303" s="245"/>
    </row>
    <row r="304" spans="7:9" ht="15.75" customHeight="1">
      <c r="G304" s="245"/>
      <c r="H304" s="245"/>
      <c r="I304" s="245"/>
    </row>
    <row r="305" spans="7:9" ht="15.75" customHeight="1">
      <c r="G305" s="245"/>
      <c r="H305" s="245"/>
      <c r="I305" s="245"/>
    </row>
    <row r="306" spans="7:9" ht="15.75" customHeight="1">
      <c r="G306" s="245"/>
      <c r="H306" s="245"/>
      <c r="I306" s="245"/>
    </row>
    <row r="307" spans="7:9" ht="15.75" customHeight="1">
      <c r="G307" s="245"/>
      <c r="H307" s="245"/>
      <c r="I307" s="245"/>
    </row>
    <row r="308" spans="7:9" ht="15.75" customHeight="1">
      <c r="G308" s="245"/>
      <c r="H308" s="245"/>
      <c r="I308" s="245"/>
    </row>
    <row r="309" spans="7:9" ht="15.75" customHeight="1">
      <c r="G309" s="245"/>
      <c r="H309" s="245"/>
      <c r="I309" s="245"/>
    </row>
    <row r="310" spans="7:9" ht="15.75" customHeight="1">
      <c r="G310" s="245"/>
      <c r="H310" s="245"/>
      <c r="I310" s="245"/>
    </row>
    <row r="311" spans="7:9" ht="15.75" customHeight="1">
      <c r="G311" s="245"/>
      <c r="H311" s="245"/>
      <c r="I311" s="245"/>
    </row>
    <row r="312" spans="7:9" ht="15.75" customHeight="1">
      <c r="G312" s="245"/>
      <c r="H312" s="245"/>
      <c r="I312" s="245"/>
    </row>
    <row r="313" spans="7:9" ht="15.75" customHeight="1">
      <c r="G313" s="245"/>
      <c r="H313" s="245"/>
      <c r="I313" s="245"/>
    </row>
    <row r="314" spans="7:9" ht="15.75" customHeight="1">
      <c r="G314" s="245"/>
      <c r="H314" s="245"/>
      <c r="I314" s="245"/>
    </row>
    <row r="315" spans="7:9" ht="15.75" customHeight="1">
      <c r="G315" s="245"/>
      <c r="H315" s="245"/>
      <c r="I315" s="245"/>
    </row>
    <row r="316" spans="7:9" ht="15.75" customHeight="1">
      <c r="G316" s="245"/>
      <c r="H316" s="245"/>
      <c r="I316" s="245"/>
    </row>
    <row r="317" spans="7:9" ht="15.75" customHeight="1">
      <c r="G317" s="245"/>
      <c r="H317" s="245"/>
      <c r="I317" s="245"/>
    </row>
    <row r="318" spans="7:9" ht="15.75" customHeight="1">
      <c r="G318" s="245"/>
      <c r="H318" s="245"/>
      <c r="I318" s="245"/>
    </row>
    <row r="319" spans="7:9" ht="15.75" customHeight="1">
      <c r="G319" s="245"/>
      <c r="H319" s="245"/>
      <c r="I319" s="245"/>
    </row>
    <row r="320" spans="7:9" ht="15.75" customHeight="1">
      <c r="G320" s="245"/>
      <c r="H320" s="245"/>
      <c r="I320" s="245"/>
    </row>
    <row r="321" spans="7:9" ht="15.75" customHeight="1">
      <c r="G321" s="245"/>
      <c r="H321" s="245"/>
      <c r="I321" s="245"/>
    </row>
    <row r="322" spans="7:9" ht="15.75" customHeight="1">
      <c r="G322" s="245"/>
      <c r="H322" s="245"/>
      <c r="I322" s="245"/>
    </row>
    <row r="323" spans="7:9" ht="15.75" customHeight="1">
      <c r="G323" s="245"/>
      <c r="H323" s="245"/>
      <c r="I323" s="245"/>
    </row>
    <row r="324" spans="7:9" ht="15.75" customHeight="1">
      <c r="G324" s="245"/>
      <c r="H324" s="245"/>
      <c r="I324" s="245"/>
    </row>
    <row r="325" spans="7:9" ht="15.75" customHeight="1">
      <c r="G325" s="245"/>
      <c r="H325" s="245"/>
      <c r="I325" s="245"/>
    </row>
    <row r="326" spans="7:9" ht="15.75" customHeight="1">
      <c r="G326" s="245"/>
      <c r="H326" s="245"/>
      <c r="I326" s="245"/>
    </row>
    <row r="327" spans="7:9" ht="15.75" customHeight="1">
      <c r="G327" s="245"/>
      <c r="H327" s="245"/>
      <c r="I327" s="245"/>
    </row>
    <row r="328" spans="7:9" ht="15.75" customHeight="1">
      <c r="G328" s="245"/>
      <c r="H328" s="245"/>
      <c r="I328" s="245"/>
    </row>
    <row r="329" spans="7:9" ht="15.75" customHeight="1">
      <c r="G329" s="245"/>
      <c r="H329" s="245"/>
      <c r="I329" s="245"/>
    </row>
    <row r="330" spans="7:9" ht="15.75" customHeight="1">
      <c r="G330" s="245"/>
      <c r="H330" s="245"/>
      <c r="I330" s="245"/>
    </row>
    <row r="331" spans="7:9" ht="15.75" customHeight="1">
      <c r="G331" s="245"/>
      <c r="H331" s="245"/>
      <c r="I331" s="245"/>
    </row>
    <row r="332" spans="7:9" ht="15.75" customHeight="1">
      <c r="G332" s="245"/>
      <c r="H332" s="245"/>
      <c r="I332" s="245"/>
    </row>
    <row r="333" spans="7:9" ht="15.75" customHeight="1">
      <c r="G333" s="245"/>
      <c r="H333" s="245"/>
      <c r="I333" s="245"/>
    </row>
    <row r="334" spans="7:9" ht="15.75" customHeight="1">
      <c r="G334" s="245"/>
      <c r="H334" s="245"/>
      <c r="I334" s="245"/>
    </row>
    <row r="335" spans="7:9" ht="15.75" customHeight="1">
      <c r="G335" s="245"/>
      <c r="H335" s="245"/>
      <c r="I335" s="245"/>
    </row>
    <row r="336" spans="7:9" ht="15.75" customHeight="1">
      <c r="G336" s="245"/>
      <c r="H336" s="245"/>
      <c r="I336" s="245"/>
    </row>
    <row r="337" spans="7:9" ht="15.75" customHeight="1">
      <c r="G337" s="245"/>
      <c r="H337" s="245"/>
      <c r="I337" s="245"/>
    </row>
    <row r="338" spans="7:9" ht="15.75" customHeight="1">
      <c r="G338" s="245"/>
      <c r="H338" s="245"/>
      <c r="I338" s="245"/>
    </row>
    <row r="339" spans="7:9" ht="15.75" customHeight="1">
      <c r="G339" s="245"/>
      <c r="H339" s="245"/>
      <c r="I339" s="245"/>
    </row>
    <row r="340" spans="7:9" ht="15.75" customHeight="1">
      <c r="G340" s="245"/>
      <c r="H340" s="245"/>
      <c r="I340" s="245"/>
    </row>
    <row r="341" spans="7:9" ht="15.75" customHeight="1">
      <c r="G341" s="245"/>
      <c r="H341" s="245"/>
      <c r="I341" s="245"/>
    </row>
    <row r="342" spans="7:9" ht="15.75" customHeight="1">
      <c r="G342" s="245"/>
      <c r="H342" s="245"/>
      <c r="I342" s="245"/>
    </row>
    <row r="343" spans="7:9" ht="15.75" customHeight="1">
      <c r="G343" s="245"/>
      <c r="H343" s="245"/>
      <c r="I343" s="245"/>
    </row>
    <row r="344" spans="7:9" ht="15.75" customHeight="1">
      <c r="G344" s="245"/>
      <c r="H344" s="245"/>
      <c r="I344" s="245"/>
    </row>
    <row r="345" spans="7:9" ht="15.75" customHeight="1">
      <c r="G345" s="245"/>
      <c r="H345" s="245"/>
      <c r="I345" s="245"/>
    </row>
    <row r="346" spans="7:9" ht="15.75" customHeight="1">
      <c r="G346" s="245"/>
      <c r="H346" s="245"/>
      <c r="I346" s="245"/>
    </row>
    <row r="347" spans="7:9" ht="15.75" customHeight="1">
      <c r="G347" s="245"/>
      <c r="H347" s="245"/>
      <c r="I347" s="245"/>
    </row>
    <row r="348" spans="7:9" ht="15.75" customHeight="1">
      <c r="G348" s="245"/>
      <c r="H348" s="245"/>
      <c r="I348" s="245"/>
    </row>
    <row r="349" spans="7:9" ht="15.75" customHeight="1">
      <c r="G349" s="245"/>
      <c r="H349" s="245"/>
      <c r="I349" s="245"/>
    </row>
    <row r="350" spans="7:9" ht="15.75" customHeight="1">
      <c r="G350" s="245"/>
      <c r="H350" s="245"/>
      <c r="I350" s="245"/>
    </row>
    <row r="351" spans="7:9" ht="15.75" customHeight="1">
      <c r="G351" s="245"/>
      <c r="H351" s="245"/>
      <c r="I351" s="245"/>
    </row>
    <row r="352" spans="7:9" ht="15.75" customHeight="1">
      <c r="G352" s="245"/>
      <c r="H352" s="245"/>
      <c r="I352" s="245"/>
    </row>
    <row r="353" spans="7:9" ht="15.75" customHeight="1">
      <c r="G353" s="245"/>
      <c r="H353" s="245"/>
      <c r="I353" s="245"/>
    </row>
    <row r="354" spans="7:9" ht="15.75" customHeight="1">
      <c r="G354" s="245"/>
      <c r="H354" s="245"/>
      <c r="I354" s="245"/>
    </row>
    <row r="355" spans="7:9" ht="15.75" customHeight="1">
      <c r="G355" s="245"/>
      <c r="H355" s="245"/>
      <c r="I355" s="245"/>
    </row>
    <row r="356" spans="7:9" ht="15.75" customHeight="1">
      <c r="G356" s="245"/>
      <c r="H356" s="245"/>
      <c r="I356" s="245"/>
    </row>
    <row r="357" spans="7:9" ht="15.75" customHeight="1">
      <c r="G357" s="245"/>
      <c r="H357" s="245"/>
      <c r="I357" s="245"/>
    </row>
    <row r="358" spans="7:9" ht="15.75" customHeight="1">
      <c r="G358" s="245"/>
      <c r="H358" s="245"/>
      <c r="I358" s="245"/>
    </row>
    <row r="359" spans="7:9" ht="15.75" customHeight="1">
      <c r="G359" s="245"/>
      <c r="H359" s="245"/>
      <c r="I359" s="245"/>
    </row>
    <row r="360" spans="7:9" ht="15.75" customHeight="1">
      <c r="G360" s="245"/>
      <c r="H360" s="245"/>
      <c r="I360" s="245"/>
    </row>
    <row r="361" spans="7:9" ht="15.75" customHeight="1">
      <c r="G361" s="245"/>
      <c r="H361" s="245"/>
      <c r="I361" s="245"/>
    </row>
    <row r="362" spans="7:9" ht="15.75" customHeight="1">
      <c r="G362" s="245"/>
      <c r="H362" s="245"/>
      <c r="I362" s="245"/>
    </row>
    <row r="363" spans="7:9" ht="15.75" customHeight="1">
      <c r="G363" s="245"/>
      <c r="H363" s="245"/>
      <c r="I363" s="245"/>
    </row>
    <row r="364" spans="7:9" ht="15.75" customHeight="1">
      <c r="G364" s="245"/>
      <c r="H364" s="245"/>
      <c r="I364" s="245"/>
    </row>
    <row r="365" spans="7:9" ht="15.75" customHeight="1">
      <c r="G365" s="245"/>
      <c r="H365" s="245"/>
      <c r="I365" s="245"/>
    </row>
    <row r="366" spans="7:9" ht="15.75" customHeight="1">
      <c r="G366" s="245"/>
      <c r="H366" s="245"/>
      <c r="I366" s="245"/>
    </row>
    <row r="367" spans="7:9" ht="15.75" customHeight="1">
      <c r="G367" s="245"/>
      <c r="H367" s="245"/>
      <c r="I367" s="245"/>
    </row>
    <row r="368" spans="7:9" ht="15.75" customHeight="1">
      <c r="G368" s="245"/>
      <c r="H368" s="245"/>
      <c r="I368" s="245"/>
    </row>
    <row r="369" spans="7:9" ht="15.75" customHeight="1">
      <c r="G369" s="245"/>
      <c r="H369" s="245"/>
      <c r="I369" s="245"/>
    </row>
    <row r="370" spans="7:9" ht="15.75" customHeight="1">
      <c r="G370" s="245"/>
      <c r="H370" s="245"/>
      <c r="I370" s="245"/>
    </row>
    <row r="371" spans="7:9" ht="15.75" customHeight="1">
      <c r="G371" s="245"/>
      <c r="H371" s="245"/>
      <c r="I371" s="245"/>
    </row>
    <row r="372" spans="7:9" ht="15.75" customHeight="1">
      <c r="G372" s="245"/>
      <c r="H372" s="245"/>
      <c r="I372" s="245"/>
    </row>
    <row r="373" spans="7:9" ht="15.75" customHeight="1">
      <c r="G373" s="245"/>
      <c r="H373" s="245"/>
      <c r="I373" s="245"/>
    </row>
    <row r="374" spans="7:9" ht="15.75" customHeight="1">
      <c r="G374" s="245"/>
      <c r="H374" s="245"/>
      <c r="I374" s="245"/>
    </row>
    <row r="375" spans="7:9" ht="15.75" customHeight="1">
      <c r="G375" s="245"/>
      <c r="H375" s="245"/>
      <c r="I375" s="245"/>
    </row>
    <row r="376" spans="7:9" ht="15.75" customHeight="1">
      <c r="G376" s="245"/>
      <c r="H376" s="245"/>
      <c r="I376" s="245"/>
    </row>
    <row r="377" spans="7:9" ht="15.75" customHeight="1">
      <c r="G377" s="245"/>
      <c r="H377" s="245"/>
      <c r="I377" s="245"/>
    </row>
    <row r="378" spans="7:9" ht="15.75" customHeight="1">
      <c r="G378" s="245"/>
      <c r="H378" s="245"/>
      <c r="I378" s="245"/>
    </row>
    <row r="379" spans="7:9" ht="15.75" customHeight="1">
      <c r="G379" s="245"/>
      <c r="H379" s="245"/>
      <c r="I379" s="245"/>
    </row>
    <row r="380" spans="7:9" ht="15.75" customHeight="1">
      <c r="G380" s="245"/>
      <c r="H380" s="245"/>
      <c r="I380" s="245"/>
    </row>
    <row r="381" spans="7:9" ht="15.75" customHeight="1">
      <c r="G381" s="245"/>
      <c r="H381" s="245"/>
      <c r="I381" s="245"/>
    </row>
    <row r="382" spans="7:9" ht="15.75" customHeight="1">
      <c r="G382" s="245"/>
      <c r="H382" s="245"/>
      <c r="I382" s="245"/>
    </row>
    <row r="383" spans="7:9" ht="15.75" customHeight="1">
      <c r="G383" s="245"/>
      <c r="H383" s="245"/>
      <c r="I383" s="245"/>
    </row>
    <row r="384" spans="7:9" ht="15.75" customHeight="1">
      <c r="G384" s="245"/>
      <c r="H384" s="245"/>
      <c r="I384" s="245"/>
    </row>
    <row r="385" spans="7:9" ht="15.75" customHeight="1">
      <c r="G385" s="245"/>
      <c r="H385" s="245"/>
      <c r="I385" s="245"/>
    </row>
    <row r="386" spans="7:9" ht="15.75" customHeight="1">
      <c r="G386" s="245"/>
      <c r="H386" s="245"/>
      <c r="I386" s="245"/>
    </row>
    <row r="387" spans="7:9" ht="15.75" customHeight="1">
      <c r="G387" s="245"/>
      <c r="H387" s="245"/>
      <c r="I387" s="245"/>
    </row>
    <row r="388" spans="7:9" ht="15.75" customHeight="1">
      <c r="G388" s="245"/>
      <c r="H388" s="245"/>
      <c r="I388" s="245"/>
    </row>
    <row r="389" spans="7:9" ht="15.75" customHeight="1">
      <c r="G389" s="245"/>
      <c r="H389" s="245"/>
      <c r="I389" s="245"/>
    </row>
    <row r="390" spans="7:9" ht="15.75" customHeight="1">
      <c r="G390" s="245"/>
      <c r="H390" s="245"/>
      <c r="I390" s="245"/>
    </row>
    <row r="391" spans="7:9" ht="15.75" customHeight="1">
      <c r="G391" s="245"/>
      <c r="H391" s="245"/>
      <c r="I391" s="245"/>
    </row>
    <row r="392" spans="7:9" ht="15.75" customHeight="1">
      <c r="G392" s="245"/>
      <c r="H392" s="245"/>
      <c r="I392" s="245"/>
    </row>
    <row r="393" spans="7:9" ht="15.75" customHeight="1">
      <c r="G393" s="245"/>
      <c r="H393" s="245"/>
      <c r="I393" s="245"/>
    </row>
    <row r="394" spans="7:9" ht="15.75" customHeight="1">
      <c r="G394" s="245"/>
      <c r="H394" s="245"/>
      <c r="I394" s="245"/>
    </row>
    <row r="395" spans="7:9" ht="15.75" customHeight="1">
      <c r="G395" s="245"/>
      <c r="H395" s="245"/>
      <c r="I395" s="245"/>
    </row>
    <row r="396" spans="7:9" ht="15.75" customHeight="1">
      <c r="G396" s="245"/>
      <c r="H396" s="245"/>
      <c r="I396" s="245"/>
    </row>
    <row r="397" spans="7:9" ht="15.75" customHeight="1">
      <c r="G397" s="245"/>
      <c r="H397" s="245"/>
      <c r="I397" s="245"/>
    </row>
    <row r="398" spans="7:9" ht="15.75" customHeight="1">
      <c r="G398" s="245"/>
      <c r="H398" s="245"/>
      <c r="I398" s="245"/>
    </row>
    <row r="399" spans="7:9" ht="15.75" customHeight="1">
      <c r="G399" s="245"/>
      <c r="H399" s="245"/>
      <c r="I399" s="245"/>
    </row>
    <row r="400" spans="7:9" ht="15.75" customHeight="1">
      <c r="G400" s="245"/>
      <c r="H400" s="245"/>
      <c r="I400" s="245"/>
    </row>
    <row r="401" spans="7:9" ht="15.75" customHeight="1">
      <c r="G401" s="245"/>
      <c r="H401" s="245"/>
      <c r="I401" s="245"/>
    </row>
    <row r="402" spans="7:9" ht="15.75" customHeight="1">
      <c r="G402" s="245"/>
      <c r="H402" s="245"/>
      <c r="I402" s="245"/>
    </row>
    <row r="403" spans="7:9" ht="15.75" customHeight="1">
      <c r="G403" s="245"/>
      <c r="H403" s="245"/>
      <c r="I403" s="245"/>
    </row>
    <row r="404" spans="7:9" ht="15.75" customHeight="1">
      <c r="G404" s="245"/>
      <c r="H404" s="245"/>
      <c r="I404" s="245"/>
    </row>
    <row r="405" spans="7:9" ht="15.75" customHeight="1">
      <c r="G405" s="245"/>
      <c r="H405" s="245"/>
      <c r="I405" s="245"/>
    </row>
    <row r="406" spans="7:9" ht="15.75" customHeight="1">
      <c r="G406" s="245"/>
      <c r="H406" s="245"/>
      <c r="I406" s="245"/>
    </row>
    <row r="407" spans="7:9" ht="15.75" customHeight="1">
      <c r="G407" s="245"/>
      <c r="H407" s="245"/>
      <c r="I407" s="245"/>
    </row>
    <row r="408" spans="7:9" ht="15.75" customHeight="1">
      <c r="G408" s="245"/>
      <c r="H408" s="245"/>
      <c r="I408" s="245"/>
    </row>
    <row r="409" spans="7:9" ht="15.75" customHeight="1">
      <c r="G409" s="245"/>
      <c r="H409" s="245"/>
      <c r="I409" s="245"/>
    </row>
    <row r="410" spans="7:9" ht="15.75" customHeight="1">
      <c r="G410" s="245"/>
      <c r="H410" s="245"/>
      <c r="I410" s="245"/>
    </row>
    <row r="411" spans="7:9" ht="15.75" customHeight="1">
      <c r="G411" s="245"/>
      <c r="H411" s="245"/>
      <c r="I411" s="245"/>
    </row>
    <row r="412" spans="7:9" ht="15.75" customHeight="1">
      <c r="G412" s="245"/>
      <c r="H412" s="245"/>
      <c r="I412" s="245"/>
    </row>
    <row r="413" spans="7:9" ht="15.75" customHeight="1">
      <c r="G413" s="245"/>
      <c r="H413" s="245"/>
      <c r="I413" s="245"/>
    </row>
    <row r="414" spans="7:9" ht="15.75" customHeight="1">
      <c r="G414" s="245"/>
      <c r="H414" s="245"/>
      <c r="I414" s="245"/>
    </row>
    <row r="415" spans="7:9" ht="15.75" customHeight="1">
      <c r="G415" s="245"/>
      <c r="H415" s="245"/>
      <c r="I415" s="245"/>
    </row>
    <row r="416" spans="7:9" ht="15.75" customHeight="1">
      <c r="G416" s="245"/>
      <c r="H416" s="245"/>
      <c r="I416" s="245"/>
    </row>
    <row r="417" spans="7:9" ht="15.75" customHeight="1">
      <c r="G417" s="245"/>
      <c r="H417" s="245"/>
      <c r="I417" s="245"/>
    </row>
    <row r="418" spans="7:9" ht="15.75" customHeight="1">
      <c r="G418" s="245"/>
      <c r="H418" s="245"/>
      <c r="I418" s="245"/>
    </row>
    <row r="419" spans="7:9" ht="15.75" customHeight="1">
      <c r="G419" s="245"/>
      <c r="H419" s="245"/>
      <c r="I419" s="245"/>
    </row>
    <row r="420" spans="7:9" ht="15.75" customHeight="1">
      <c r="G420" s="245"/>
      <c r="H420" s="245"/>
      <c r="I420" s="245"/>
    </row>
    <row r="421" spans="7:9" ht="15.75" customHeight="1">
      <c r="G421" s="245"/>
      <c r="H421" s="245"/>
      <c r="I421" s="245"/>
    </row>
    <row r="422" spans="7:9" ht="15.75" customHeight="1">
      <c r="G422" s="245"/>
      <c r="H422" s="245"/>
      <c r="I422" s="245"/>
    </row>
    <row r="423" spans="7:9" ht="15.75" customHeight="1">
      <c r="G423" s="245"/>
      <c r="H423" s="245"/>
      <c r="I423" s="245"/>
    </row>
    <row r="424" spans="7:9" ht="15.75" customHeight="1">
      <c r="G424" s="245"/>
      <c r="H424" s="245"/>
      <c r="I424" s="245"/>
    </row>
    <row r="425" spans="7:9" ht="15.75" customHeight="1">
      <c r="G425" s="245"/>
      <c r="H425" s="245"/>
      <c r="I425" s="245"/>
    </row>
    <row r="426" spans="7:9" ht="15.75" customHeight="1">
      <c r="G426" s="245"/>
      <c r="H426" s="245"/>
      <c r="I426" s="245"/>
    </row>
    <row r="427" spans="7:9" ht="15.75" customHeight="1">
      <c r="G427" s="245"/>
      <c r="H427" s="245"/>
      <c r="I427" s="245"/>
    </row>
    <row r="428" spans="7:9" ht="15.75" customHeight="1">
      <c r="G428" s="245"/>
      <c r="H428" s="245"/>
      <c r="I428" s="245"/>
    </row>
    <row r="429" spans="7:9" ht="15.75" customHeight="1">
      <c r="G429" s="245"/>
      <c r="H429" s="245"/>
      <c r="I429" s="245"/>
    </row>
    <row r="430" spans="7:9" ht="15.75" customHeight="1">
      <c r="G430" s="245"/>
      <c r="H430" s="245"/>
      <c r="I430" s="245"/>
    </row>
    <row r="431" spans="7:9" ht="15.75" customHeight="1">
      <c r="G431" s="245"/>
      <c r="H431" s="245"/>
      <c r="I431" s="245"/>
    </row>
    <row r="432" spans="7:9" ht="15.75" customHeight="1">
      <c r="G432" s="245"/>
      <c r="H432" s="245"/>
      <c r="I432" s="245"/>
    </row>
    <row r="433" spans="7:9" ht="15.75" customHeight="1">
      <c r="G433" s="245"/>
      <c r="H433" s="245"/>
      <c r="I433" s="245"/>
    </row>
    <row r="434" spans="7:9" ht="15.75" customHeight="1">
      <c r="G434" s="245"/>
      <c r="H434" s="245"/>
      <c r="I434" s="245"/>
    </row>
    <row r="435" spans="7:9" ht="15.75" customHeight="1">
      <c r="G435" s="245"/>
      <c r="H435" s="245"/>
      <c r="I435" s="245"/>
    </row>
    <row r="436" spans="7:9" ht="15.75" customHeight="1">
      <c r="G436" s="245"/>
      <c r="H436" s="245"/>
      <c r="I436" s="245"/>
    </row>
    <row r="437" spans="7:9" ht="15.75" customHeight="1">
      <c r="G437" s="245"/>
      <c r="H437" s="245"/>
      <c r="I437" s="245"/>
    </row>
    <row r="438" spans="7:9" ht="15.75" customHeight="1">
      <c r="G438" s="245"/>
      <c r="H438" s="245"/>
      <c r="I438" s="245"/>
    </row>
    <row r="439" spans="7:9" ht="15.75" customHeight="1">
      <c r="G439" s="245"/>
      <c r="H439" s="245"/>
      <c r="I439" s="245"/>
    </row>
    <row r="440" spans="7:9" ht="15.75" customHeight="1">
      <c r="G440" s="245"/>
      <c r="H440" s="245"/>
      <c r="I440" s="245"/>
    </row>
    <row r="441" spans="7:9" ht="15.75" customHeight="1">
      <c r="G441" s="245"/>
      <c r="H441" s="245"/>
      <c r="I441" s="245"/>
    </row>
    <row r="442" spans="7:9" ht="15.75" customHeight="1">
      <c r="G442" s="245"/>
      <c r="H442" s="245"/>
      <c r="I442" s="245"/>
    </row>
    <row r="443" spans="7:9" ht="15.75" customHeight="1">
      <c r="G443" s="245"/>
      <c r="H443" s="245"/>
      <c r="I443" s="245"/>
    </row>
    <row r="444" spans="7:9" ht="15.75" customHeight="1">
      <c r="G444" s="245"/>
      <c r="H444" s="245"/>
      <c r="I444" s="245"/>
    </row>
    <row r="445" spans="7:9" ht="15.75" customHeight="1">
      <c r="G445" s="245"/>
      <c r="H445" s="245"/>
      <c r="I445" s="245"/>
    </row>
    <row r="446" spans="7:9" ht="15.75" customHeight="1">
      <c r="G446" s="245"/>
      <c r="H446" s="245"/>
      <c r="I446" s="245"/>
    </row>
    <row r="447" spans="7:9" ht="15.75" customHeight="1">
      <c r="G447" s="245"/>
      <c r="H447" s="245"/>
      <c r="I447" s="245"/>
    </row>
    <row r="448" spans="7:9" ht="15.75" customHeight="1">
      <c r="G448" s="245"/>
      <c r="H448" s="245"/>
      <c r="I448" s="245"/>
    </row>
    <row r="449" spans="7:9" ht="15.75" customHeight="1">
      <c r="G449" s="245"/>
      <c r="H449" s="245"/>
      <c r="I449" s="245"/>
    </row>
    <row r="450" spans="7:9" ht="15.75" customHeight="1">
      <c r="G450" s="245"/>
      <c r="H450" s="245"/>
      <c r="I450" s="245"/>
    </row>
    <row r="451" spans="7:9" ht="15.75" customHeight="1">
      <c r="G451" s="245"/>
      <c r="H451" s="245"/>
      <c r="I451" s="245"/>
    </row>
    <row r="452" spans="7:9" ht="15.75" customHeight="1">
      <c r="G452" s="245"/>
      <c r="H452" s="245"/>
      <c r="I452" s="245"/>
    </row>
    <row r="453" spans="7:9" ht="15.75" customHeight="1">
      <c r="G453" s="245"/>
      <c r="H453" s="245"/>
      <c r="I453" s="245"/>
    </row>
    <row r="454" spans="7:9" ht="15.75" customHeight="1">
      <c r="G454" s="245"/>
      <c r="H454" s="245"/>
      <c r="I454" s="245"/>
    </row>
    <row r="455" spans="7:9" ht="15.75" customHeight="1">
      <c r="G455" s="245"/>
      <c r="H455" s="245"/>
      <c r="I455" s="245"/>
    </row>
    <row r="456" spans="7:9" ht="15.75" customHeight="1">
      <c r="G456" s="245"/>
      <c r="H456" s="245"/>
      <c r="I456" s="245"/>
    </row>
    <row r="457" spans="7:9" ht="15.75" customHeight="1">
      <c r="G457" s="245"/>
      <c r="H457" s="245"/>
      <c r="I457" s="245"/>
    </row>
    <row r="458" spans="7:9" ht="15.75" customHeight="1">
      <c r="G458" s="245"/>
      <c r="H458" s="245"/>
      <c r="I458" s="245"/>
    </row>
    <row r="459" spans="7:9" ht="15.75" customHeight="1">
      <c r="G459" s="245"/>
      <c r="H459" s="245"/>
      <c r="I459" s="245"/>
    </row>
    <row r="460" spans="7:9" ht="15.75" customHeight="1">
      <c r="G460" s="245"/>
      <c r="H460" s="245"/>
      <c r="I460" s="245"/>
    </row>
    <row r="461" spans="7:9" ht="15.75" customHeight="1">
      <c r="G461" s="245"/>
      <c r="H461" s="245"/>
      <c r="I461" s="245"/>
    </row>
    <row r="462" spans="7:9" ht="15.75" customHeight="1">
      <c r="G462" s="245"/>
      <c r="H462" s="245"/>
      <c r="I462" s="245"/>
    </row>
    <row r="463" spans="7:9" ht="15.75" customHeight="1">
      <c r="G463" s="245"/>
      <c r="H463" s="245"/>
      <c r="I463" s="245"/>
    </row>
    <row r="464" spans="7:9" ht="15.75" customHeight="1">
      <c r="G464" s="245"/>
      <c r="H464" s="245"/>
      <c r="I464" s="245"/>
    </row>
    <row r="465" spans="7:9" ht="15.75" customHeight="1">
      <c r="G465" s="245"/>
      <c r="H465" s="245"/>
      <c r="I465" s="245"/>
    </row>
    <row r="466" spans="7:9" ht="15.75" customHeight="1">
      <c r="G466" s="245"/>
      <c r="H466" s="245"/>
      <c r="I466" s="245"/>
    </row>
    <row r="467" spans="7:9" ht="15.75" customHeight="1">
      <c r="G467" s="245"/>
      <c r="H467" s="245"/>
      <c r="I467" s="245"/>
    </row>
    <row r="468" spans="7:9" ht="15.75" customHeight="1">
      <c r="G468" s="245"/>
      <c r="H468" s="245"/>
      <c r="I468" s="245"/>
    </row>
    <row r="469" spans="7:9" ht="15.75" customHeight="1">
      <c r="G469" s="245"/>
      <c r="H469" s="245"/>
      <c r="I469" s="245"/>
    </row>
    <row r="470" spans="7:9" ht="15.75" customHeight="1">
      <c r="G470" s="245"/>
      <c r="H470" s="245"/>
      <c r="I470" s="245"/>
    </row>
    <row r="471" spans="7:9" ht="15.75" customHeight="1">
      <c r="G471" s="245"/>
      <c r="H471" s="245"/>
      <c r="I471" s="245"/>
    </row>
    <row r="472" spans="7:9" ht="15.75" customHeight="1">
      <c r="G472" s="245"/>
      <c r="H472" s="245"/>
      <c r="I472" s="245"/>
    </row>
    <row r="473" spans="7:9" ht="15.75" customHeight="1">
      <c r="G473" s="245"/>
      <c r="H473" s="245"/>
      <c r="I473" s="245"/>
    </row>
    <row r="474" spans="7:9" ht="15.75" customHeight="1">
      <c r="G474" s="245"/>
      <c r="H474" s="245"/>
      <c r="I474" s="245"/>
    </row>
    <row r="475" spans="7:9" ht="15.75" customHeight="1">
      <c r="G475" s="245"/>
      <c r="H475" s="245"/>
      <c r="I475" s="245"/>
    </row>
    <row r="476" spans="7:9" ht="15.75" customHeight="1">
      <c r="G476" s="245"/>
      <c r="H476" s="245"/>
      <c r="I476" s="245"/>
    </row>
    <row r="477" spans="7:9" ht="15.75" customHeight="1">
      <c r="G477" s="245"/>
      <c r="H477" s="245"/>
      <c r="I477" s="245"/>
    </row>
    <row r="478" spans="7:9" ht="15.75" customHeight="1">
      <c r="G478" s="245"/>
      <c r="H478" s="245"/>
      <c r="I478" s="245"/>
    </row>
    <row r="479" spans="7:9" ht="15.75" customHeight="1">
      <c r="G479" s="245"/>
      <c r="H479" s="245"/>
      <c r="I479" s="245"/>
    </row>
    <row r="480" spans="7:9" ht="15.75" customHeight="1">
      <c r="G480" s="245"/>
      <c r="H480" s="245"/>
      <c r="I480" s="245"/>
    </row>
    <row r="481" spans="7:9" ht="15.75" customHeight="1">
      <c r="G481" s="245"/>
      <c r="H481" s="245"/>
      <c r="I481" s="245"/>
    </row>
    <row r="482" spans="7:9" ht="15.75" customHeight="1">
      <c r="G482" s="245"/>
      <c r="H482" s="245"/>
      <c r="I482" s="245"/>
    </row>
    <row r="483" spans="7:9" ht="15.75" customHeight="1">
      <c r="G483" s="245"/>
      <c r="H483" s="245"/>
      <c r="I483" s="245"/>
    </row>
    <row r="484" spans="7:9" ht="15.75" customHeight="1">
      <c r="G484" s="245"/>
      <c r="H484" s="245"/>
      <c r="I484" s="245"/>
    </row>
    <row r="485" spans="7:9" ht="15.75" customHeight="1">
      <c r="G485" s="245"/>
      <c r="H485" s="245"/>
      <c r="I485" s="245"/>
    </row>
    <row r="486" spans="7:9" ht="15.75" customHeight="1">
      <c r="G486" s="245"/>
      <c r="H486" s="245"/>
      <c r="I486" s="245"/>
    </row>
    <row r="487" spans="7:9" ht="15.75" customHeight="1">
      <c r="G487" s="245"/>
      <c r="H487" s="245"/>
      <c r="I487" s="245"/>
    </row>
    <row r="488" spans="7:9" ht="15.75" customHeight="1">
      <c r="G488" s="245"/>
      <c r="H488" s="245"/>
      <c r="I488" s="245"/>
    </row>
    <row r="489" spans="7:9" ht="15.75" customHeight="1">
      <c r="G489" s="245"/>
      <c r="H489" s="245"/>
      <c r="I489" s="245"/>
    </row>
    <row r="490" spans="7:9" ht="15.75" customHeight="1">
      <c r="G490" s="245"/>
      <c r="H490" s="245"/>
      <c r="I490" s="245"/>
    </row>
    <row r="491" spans="7:9" ht="15.75" customHeight="1">
      <c r="G491" s="245"/>
      <c r="H491" s="245"/>
      <c r="I491" s="245"/>
    </row>
    <row r="492" spans="7:9" ht="15.75" customHeight="1">
      <c r="G492" s="245"/>
      <c r="H492" s="245"/>
      <c r="I492" s="245"/>
    </row>
    <row r="493" spans="7:9" ht="15.75" customHeight="1">
      <c r="G493" s="245"/>
      <c r="H493" s="245"/>
      <c r="I493" s="245"/>
    </row>
    <row r="494" spans="7:9" ht="15.75" customHeight="1">
      <c r="G494" s="245"/>
      <c r="H494" s="245"/>
      <c r="I494" s="245"/>
    </row>
    <row r="495" spans="7:9" ht="15.75" customHeight="1">
      <c r="G495" s="245"/>
      <c r="H495" s="245"/>
      <c r="I495" s="245"/>
    </row>
    <row r="496" spans="7:9" ht="15.75" customHeight="1">
      <c r="G496" s="245"/>
      <c r="H496" s="245"/>
      <c r="I496" s="245"/>
    </row>
    <row r="497" spans="7:9" ht="15.75" customHeight="1">
      <c r="G497" s="245"/>
      <c r="H497" s="245"/>
      <c r="I497" s="245"/>
    </row>
    <row r="498" spans="7:9" ht="15.75" customHeight="1">
      <c r="G498" s="245"/>
      <c r="H498" s="245"/>
      <c r="I498" s="245"/>
    </row>
    <row r="499" spans="7:9" ht="15.75" customHeight="1">
      <c r="G499" s="245"/>
      <c r="H499" s="245"/>
      <c r="I499" s="245"/>
    </row>
    <row r="500" spans="7:9" ht="15.75" customHeight="1">
      <c r="G500" s="245"/>
      <c r="H500" s="245"/>
      <c r="I500" s="245"/>
    </row>
    <row r="501" spans="7:9" ht="15.75" customHeight="1">
      <c r="G501" s="245"/>
      <c r="H501" s="245"/>
      <c r="I501" s="245"/>
    </row>
    <row r="502" spans="7:9" ht="15.75" customHeight="1">
      <c r="G502" s="245"/>
      <c r="H502" s="245"/>
      <c r="I502" s="245"/>
    </row>
    <row r="503" spans="7:9" ht="15.75" customHeight="1">
      <c r="G503" s="245"/>
      <c r="H503" s="245"/>
      <c r="I503" s="245"/>
    </row>
    <row r="504" spans="7:9" ht="15.75" customHeight="1">
      <c r="G504" s="245"/>
      <c r="H504" s="245"/>
      <c r="I504" s="245"/>
    </row>
    <row r="505" spans="7:9" ht="15.75" customHeight="1">
      <c r="G505" s="245"/>
      <c r="H505" s="245"/>
      <c r="I505" s="245"/>
    </row>
    <row r="506" spans="7:9" ht="15.75" customHeight="1">
      <c r="G506" s="245"/>
      <c r="H506" s="245"/>
      <c r="I506" s="245"/>
    </row>
    <row r="507" spans="7:9" ht="15.75" customHeight="1">
      <c r="G507" s="245"/>
      <c r="H507" s="245"/>
      <c r="I507" s="245"/>
    </row>
    <row r="508" spans="7:9" ht="15.75" customHeight="1">
      <c r="G508" s="245"/>
      <c r="H508" s="245"/>
      <c r="I508" s="245"/>
    </row>
    <row r="509" spans="7:9" ht="15.75" customHeight="1">
      <c r="G509" s="245"/>
      <c r="H509" s="245"/>
      <c r="I509" s="245"/>
    </row>
    <row r="510" spans="7:9" ht="15.75" customHeight="1">
      <c r="G510" s="245"/>
      <c r="H510" s="245"/>
      <c r="I510" s="245"/>
    </row>
    <row r="511" spans="7:9" ht="15.75" customHeight="1">
      <c r="G511" s="245"/>
      <c r="H511" s="245"/>
      <c r="I511" s="245"/>
    </row>
    <row r="512" spans="7:9" ht="15.75" customHeight="1">
      <c r="G512" s="245"/>
      <c r="H512" s="245"/>
      <c r="I512" s="245"/>
    </row>
    <row r="513" spans="7:9" ht="15.75" customHeight="1">
      <c r="G513" s="245"/>
      <c r="H513" s="245"/>
      <c r="I513" s="245"/>
    </row>
    <row r="514" spans="7:9" ht="15.75" customHeight="1">
      <c r="G514" s="245"/>
      <c r="H514" s="245"/>
      <c r="I514" s="245"/>
    </row>
    <row r="515" spans="7:9" ht="15.75" customHeight="1">
      <c r="G515" s="245"/>
      <c r="H515" s="245"/>
      <c r="I515" s="245"/>
    </row>
    <row r="516" spans="7:9" ht="15.75" customHeight="1">
      <c r="G516" s="245"/>
      <c r="H516" s="245"/>
      <c r="I516" s="245"/>
    </row>
    <row r="517" spans="7:9" ht="15.75" customHeight="1">
      <c r="G517" s="245"/>
      <c r="H517" s="245"/>
      <c r="I517" s="245"/>
    </row>
    <row r="518" spans="7:9" ht="15.75" customHeight="1">
      <c r="G518" s="245"/>
      <c r="H518" s="245"/>
      <c r="I518" s="245"/>
    </row>
    <row r="519" spans="7:9" ht="15.75" customHeight="1">
      <c r="G519" s="245"/>
      <c r="H519" s="245"/>
      <c r="I519" s="245"/>
    </row>
    <row r="520" spans="7:9" ht="15.75" customHeight="1">
      <c r="G520" s="245"/>
      <c r="H520" s="245"/>
      <c r="I520" s="245"/>
    </row>
    <row r="521" spans="7:9" ht="15.75" customHeight="1">
      <c r="G521" s="245"/>
      <c r="H521" s="245"/>
      <c r="I521" s="245"/>
    </row>
    <row r="522" spans="7:9" ht="15.75" customHeight="1">
      <c r="G522" s="245"/>
      <c r="H522" s="245"/>
      <c r="I522" s="245"/>
    </row>
    <row r="523" spans="7:9" ht="15.75" customHeight="1">
      <c r="G523" s="245"/>
      <c r="H523" s="245"/>
      <c r="I523" s="245"/>
    </row>
    <row r="524" spans="7:9" ht="15.75" customHeight="1">
      <c r="G524" s="245"/>
      <c r="H524" s="245"/>
      <c r="I524" s="245"/>
    </row>
    <row r="525" spans="7:9" ht="15.75" customHeight="1">
      <c r="G525" s="245"/>
      <c r="H525" s="245"/>
      <c r="I525" s="245"/>
    </row>
    <row r="526" spans="7:9" ht="15.75" customHeight="1">
      <c r="G526" s="245"/>
      <c r="H526" s="245"/>
      <c r="I526" s="245"/>
    </row>
    <row r="527" spans="7:9" ht="15.75" customHeight="1">
      <c r="G527" s="245"/>
      <c r="H527" s="245"/>
      <c r="I527" s="245"/>
    </row>
    <row r="528" spans="7:9" ht="15.75" customHeight="1">
      <c r="G528" s="245"/>
      <c r="H528" s="245"/>
      <c r="I528" s="245"/>
    </row>
    <row r="529" spans="7:9" ht="15.75" customHeight="1">
      <c r="G529" s="245"/>
      <c r="H529" s="245"/>
      <c r="I529" s="245"/>
    </row>
    <row r="530" spans="7:9" ht="15.75" customHeight="1">
      <c r="G530" s="245"/>
      <c r="H530" s="245"/>
      <c r="I530" s="245"/>
    </row>
    <row r="531" spans="7:9" ht="15.75" customHeight="1">
      <c r="G531" s="245"/>
      <c r="H531" s="245"/>
      <c r="I531" s="245"/>
    </row>
    <row r="532" spans="7:9" ht="15.75" customHeight="1">
      <c r="G532" s="245"/>
      <c r="H532" s="245"/>
      <c r="I532" s="245"/>
    </row>
    <row r="533" spans="7:9" ht="15.75" customHeight="1">
      <c r="G533" s="245"/>
      <c r="H533" s="245"/>
      <c r="I533" s="245"/>
    </row>
    <row r="534" spans="7:9" ht="15.75" customHeight="1">
      <c r="G534" s="245"/>
      <c r="H534" s="245"/>
      <c r="I534" s="245"/>
    </row>
    <row r="535" spans="7:9" ht="15.75" customHeight="1">
      <c r="G535" s="245"/>
      <c r="H535" s="245"/>
      <c r="I535" s="245"/>
    </row>
    <row r="536" spans="7:9" ht="15.75" customHeight="1">
      <c r="G536" s="245"/>
      <c r="H536" s="245"/>
      <c r="I536" s="245"/>
    </row>
    <row r="537" spans="7:9" ht="15.75" customHeight="1">
      <c r="G537" s="245"/>
      <c r="H537" s="245"/>
      <c r="I537" s="245"/>
    </row>
    <row r="538" spans="7:9" ht="15.75" customHeight="1">
      <c r="G538" s="245"/>
      <c r="H538" s="245"/>
      <c r="I538" s="245"/>
    </row>
    <row r="539" spans="7:9" ht="15.75" customHeight="1">
      <c r="G539" s="245"/>
      <c r="H539" s="245"/>
      <c r="I539" s="245"/>
    </row>
    <row r="540" spans="7:9" ht="15.75" customHeight="1">
      <c r="G540" s="245"/>
      <c r="H540" s="245"/>
      <c r="I540" s="245"/>
    </row>
    <row r="541" spans="7:9" ht="15.75" customHeight="1">
      <c r="G541" s="245"/>
      <c r="H541" s="245"/>
      <c r="I541" s="245"/>
    </row>
    <row r="542" spans="7:9" ht="15.75" customHeight="1">
      <c r="G542" s="245"/>
      <c r="H542" s="245"/>
      <c r="I542" s="245"/>
    </row>
    <row r="543" spans="7:9" ht="15.75" customHeight="1">
      <c r="G543" s="245"/>
      <c r="H543" s="245"/>
      <c r="I543" s="245"/>
    </row>
    <row r="544" spans="7:9" ht="15.75" customHeight="1">
      <c r="G544" s="245"/>
      <c r="H544" s="245"/>
      <c r="I544" s="245"/>
    </row>
    <row r="545" spans="7:9" ht="15.75" customHeight="1">
      <c r="G545" s="245"/>
      <c r="H545" s="245"/>
      <c r="I545" s="245"/>
    </row>
    <row r="546" spans="7:9" ht="15.75" customHeight="1">
      <c r="G546" s="245"/>
      <c r="H546" s="245"/>
      <c r="I546" s="245"/>
    </row>
    <row r="547" spans="7:9" ht="15.75" customHeight="1">
      <c r="G547" s="245"/>
      <c r="H547" s="245"/>
      <c r="I547" s="245"/>
    </row>
    <row r="548" spans="7:9" ht="15.75" customHeight="1">
      <c r="G548" s="245"/>
      <c r="H548" s="245"/>
      <c r="I548" s="245"/>
    </row>
    <row r="549" spans="7:9" ht="15.75" customHeight="1">
      <c r="G549" s="245"/>
      <c r="H549" s="245"/>
      <c r="I549" s="245"/>
    </row>
    <row r="550" spans="7:9" ht="15.75" customHeight="1">
      <c r="G550" s="245"/>
      <c r="H550" s="245"/>
      <c r="I550" s="245"/>
    </row>
    <row r="551" spans="7:9" ht="15.75" customHeight="1">
      <c r="G551" s="245"/>
      <c r="H551" s="245"/>
      <c r="I551" s="245"/>
    </row>
    <row r="552" spans="7:9" ht="15.75" customHeight="1">
      <c r="G552" s="245"/>
      <c r="H552" s="245"/>
      <c r="I552" s="245"/>
    </row>
    <row r="553" spans="7:9" ht="15.75" customHeight="1">
      <c r="G553" s="245"/>
      <c r="H553" s="245"/>
      <c r="I553" s="245"/>
    </row>
    <row r="554" spans="7:9" ht="15.75" customHeight="1">
      <c r="G554" s="245"/>
      <c r="H554" s="245"/>
      <c r="I554" s="245"/>
    </row>
    <row r="555" spans="7:9" ht="15.75" customHeight="1">
      <c r="G555" s="245"/>
      <c r="H555" s="245"/>
      <c r="I555" s="245"/>
    </row>
    <row r="556" spans="7:9" ht="15.75" customHeight="1">
      <c r="G556" s="245"/>
      <c r="H556" s="245"/>
      <c r="I556" s="245"/>
    </row>
    <row r="557" spans="7:9" ht="15.75" customHeight="1">
      <c r="G557" s="245"/>
      <c r="H557" s="245"/>
      <c r="I557" s="245"/>
    </row>
    <row r="558" spans="7:9" ht="15.75" customHeight="1">
      <c r="G558" s="245"/>
      <c r="H558" s="245"/>
      <c r="I558" s="245"/>
    </row>
    <row r="559" spans="7:9" ht="15.75" customHeight="1">
      <c r="G559" s="245"/>
      <c r="H559" s="245"/>
      <c r="I559" s="245"/>
    </row>
    <row r="560" spans="7:9" ht="15.75" customHeight="1">
      <c r="G560" s="245"/>
      <c r="H560" s="245"/>
      <c r="I560" s="245"/>
    </row>
    <row r="561" spans="7:9" ht="15.75" customHeight="1">
      <c r="G561" s="245"/>
      <c r="H561" s="245"/>
      <c r="I561" s="245"/>
    </row>
    <row r="562" spans="7:9" ht="15.75" customHeight="1">
      <c r="G562" s="245"/>
      <c r="H562" s="245"/>
      <c r="I562" s="245"/>
    </row>
    <row r="563" spans="7:9" ht="15.75" customHeight="1">
      <c r="G563" s="245"/>
      <c r="H563" s="245"/>
      <c r="I563" s="245"/>
    </row>
    <row r="564" spans="7:9" ht="15.75" customHeight="1">
      <c r="G564" s="245"/>
      <c r="H564" s="245"/>
      <c r="I564" s="245"/>
    </row>
    <row r="565" spans="7:9" ht="15.75" customHeight="1">
      <c r="G565" s="245"/>
      <c r="H565" s="245"/>
      <c r="I565" s="245"/>
    </row>
    <row r="566" spans="7:9" ht="15.75" customHeight="1">
      <c r="G566" s="245"/>
      <c r="H566" s="245"/>
      <c r="I566" s="245"/>
    </row>
    <row r="567" spans="7:9" ht="15.75" customHeight="1">
      <c r="G567" s="245"/>
      <c r="H567" s="245"/>
      <c r="I567" s="245"/>
    </row>
    <row r="568" spans="7:9" ht="15.75" customHeight="1">
      <c r="G568" s="245"/>
      <c r="H568" s="245"/>
      <c r="I568" s="245"/>
    </row>
    <row r="569" spans="7:9" ht="15.75" customHeight="1">
      <c r="G569" s="245"/>
      <c r="H569" s="245"/>
      <c r="I569" s="245"/>
    </row>
    <row r="570" spans="7:9" ht="15.75" customHeight="1">
      <c r="G570" s="245"/>
      <c r="H570" s="245"/>
      <c r="I570" s="245"/>
    </row>
    <row r="571" spans="7:9" ht="15.75" customHeight="1">
      <c r="G571" s="245"/>
      <c r="H571" s="245"/>
      <c r="I571" s="245"/>
    </row>
    <row r="572" spans="7:9" ht="15.75" customHeight="1">
      <c r="G572" s="245"/>
      <c r="H572" s="245"/>
      <c r="I572" s="245"/>
    </row>
    <row r="573" spans="7:9" ht="15.75" customHeight="1">
      <c r="G573" s="245"/>
      <c r="H573" s="245"/>
      <c r="I573" s="245"/>
    </row>
    <row r="574" spans="7:9" ht="15.75" customHeight="1">
      <c r="G574" s="245"/>
      <c r="H574" s="245"/>
      <c r="I574" s="245"/>
    </row>
    <row r="575" spans="7:9" ht="15.75" customHeight="1">
      <c r="G575" s="245"/>
      <c r="H575" s="245"/>
      <c r="I575" s="245"/>
    </row>
    <row r="576" spans="7:9" ht="15.75" customHeight="1">
      <c r="G576" s="245"/>
      <c r="H576" s="245"/>
      <c r="I576" s="245"/>
    </row>
    <row r="577" spans="7:9" ht="15.75" customHeight="1">
      <c r="G577" s="245"/>
      <c r="H577" s="245"/>
      <c r="I577" s="245"/>
    </row>
    <row r="578" spans="7:9" ht="15.75" customHeight="1">
      <c r="G578" s="245"/>
      <c r="H578" s="245"/>
      <c r="I578" s="245"/>
    </row>
    <row r="579" spans="7:9" ht="15.75" customHeight="1">
      <c r="G579" s="245"/>
      <c r="H579" s="245"/>
      <c r="I579" s="245"/>
    </row>
    <row r="580" spans="7:9" ht="15.75" customHeight="1">
      <c r="G580" s="245"/>
      <c r="H580" s="245"/>
      <c r="I580" s="245"/>
    </row>
    <row r="581" spans="7:9" ht="15.75" customHeight="1">
      <c r="G581" s="245"/>
      <c r="H581" s="245"/>
      <c r="I581" s="245"/>
    </row>
    <row r="582" spans="7:9" ht="15.75" customHeight="1">
      <c r="G582" s="245"/>
      <c r="H582" s="245"/>
      <c r="I582" s="245"/>
    </row>
    <row r="583" spans="7:9" ht="15.75" customHeight="1">
      <c r="G583" s="245"/>
      <c r="H583" s="245"/>
      <c r="I583" s="245"/>
    </row>
    <row r="584" spans="7:9" ht="15.75" customHeight="1">
      <c r="G584" s="245"/>
      <c r="H584" s="245"/>
      <c r="I584" s="245"/>
    </row>
    <row r="585" spans="7:9" ht="15.75" customHeight="1">
      <c r="G585" s="245"/>
      <c r="H585" s="245"/>
      <c r="I585" s="245"/>
    </row>
    <row r="586" spans="7:9" ht="15.75" customHeight="1">
      <c r="G586" s="245"/>
      <c r="H586" s="245"/>
      <c r="I586" s="245"/>
    </row>
    <row r="587" spans="7:9" ht="15.75" customHeight="1">
      <c r="G587" s="245"/>
      <c r="H587" s="245"/>
      <c r="I587" s="245"/>
    </row>
    <row r="588" spans="7:9" ht="15.75" customHeight="1">
      <c r="G588" s="245"/>
      <c r="H588" s="245"/>
      <c r="I588" s="245"/>
    </row>
    <row r="589" spans="7:9" ht="15.75" customHeight="1">
      <c r="G589" s="245"/>
      <c r="H589" s="245"/>
      <c r="I589" s="245"/>
    </row>
    <row r="590" spans="7:9" ht="15.75" customHeight="1">
      <c r="G590" s="245"/>
      <c r="H590" s="245"/>
      <c r="I590" s="245"/>
    </row>
    <row r="591" spans="7:9" ht="15.75" customHeight="1">
      <c r="G591" s="245"/>
      <c r="H591" s="245"/>
      <c r="I591" s="245"/>
    </row>
    <row r="592" spans="7:9" ht="15.75" customHeight="1">
      <c r="G592" s="245"/>
      <c r="H592" s="245"/>
      <c r="I592" s="245"/>
    </row>
    <row r="593" spans="7:9" ht="15.75" customHeight="1">
      <c r="G593" s="245"/>
      <c r="H593" s="245"/>
      <c r="I593" s="245"/>
    </row>
    <row r="594" spans="7:9" ht="15.75" customHeight="1">
      <c r="G594" s="245"/>
      <c r="H594" s="245"/>
      <c r="I594" s="245"/>
    </row>
    <row r="595" spans="7:9" ht="15.75" customHeight="1">
      <c r="G595" s="245"/>
      <c r="H595" s="245"/>
      <c r="I595" s="245"/>
    </row>
    <row r="596" spans="7:9" ht="15.75" customHeight="1">
      <c r="G596" s="245"/>
      <c r="H596" s="245"/>
      <c r="I596" s="245"/>
    </row>
    <row r="597" spans="7:9" ht="15.75" customHeight="1">
      <c r="G597" s="245"/>
      <c r="H597" s="245"/>
      <c r="I597" s="245"/>
    </row>
    <row r="598" spans="7:9" ht="15.75" customHeight="1">
      <c r="G598" s="245"/>
      <c r="H598" s="245"/>
      <c r="I598" s="245"/>
    </row>
    <row r="599" spans="7:9" ht="15.75" customHeight="1">
      <c r="G599" s="245"/>
      <c r="H599" s="245"/>
      <c r="I599" s="245"/>
    </row>
    <row r="600" spans="7:9" ht="15.75" customHeight="1">
      <c r="G600" s="245"/>
      <c r="H600" s="245"/>
      <c r="I600" s="245"/>
    </row>
    <row r="601" spans="7:9" ht="15.75" customHeight="1">
      <c r="G601" s="245"/>
      <c r="H601" s="245"/>
      <c r="I601" s="245"/>
    </row>
    <row r="602" spans="7:9" ht="15.75" customHeight="1">
      <c r="G602" s="245"/>
      <c r="H602" s="245"/>
      <c r="I602" s="245"/>
    </row>
    <row r="603" spans="7:9" ht="15.75" customHeight="1">
      <c r="G603" s="245"/>
      <c r="H603" s="245"/>
      <c r="I603" s="245"/>
    </row>
    <row r="604" spans="7:9" ht="15.75" customHeight="1">
      <c r="G604" s="245"/>
      <c r="H604" s="245"/>
      <c r="I604" s="245"/>
    </row>
    <row r="605" spans="7:9" ht="15.75" customHeight="1">
      <c r="G605" s="245"/>
      <c r="H605" s="245"/>
      <c r="I605" s="245"/>
    </row>
    <row r="606" spans="7:9" ht="15.75" customHeight="1">
      <c r="G606" s="245"/>
      <c r="H606" s="245"/>
      <c r="I606" s="245"/>
    </row>
    <row r="607" spans="7:9" ht="15.75" customHeight="1">
      <c r="G607" s="245"/>
      <c r="H607" s="245"/>
      <c r="I607" s="245"/>
    </row>
    <row r="608" spans="7:9" ht="15.75" customHeight="1">
      <c r="G608" s="245"/>
      <c r="H608" s="245"/>
      <c r="I608" s="245"/>
    </row>
    <row r="609" spans="7:9" ht="15.75" customHeight="1">
      <c r="G609" s="245"/>
      <c r="H609" s="245"/>
      <c r="I609" s="245"/>
    </row>
    <row r="610" spans="7:9" ht="15.75" customHeight="1">
      <c r="G610" s="245"/>
      <c r="H610" s="245"/>
      <c r="I610" s="245"/>
    </row>
    <row r="611" spans="7:9" ht="15.75" customHeight="1">
      <c r="G611" s="245"/>
      <c r="H611" s="245"/>
      <c r="I611" s="245"/>
    </row>
    <row r="612" spans="7:9" ht="15.75" customHeight="1">
      <c r="G612" s="245"/>
      <c r="H612" s="245"/>
      <c r="I612" s="245"/>
    </row>
    <row r="613" spans="7:9" ht="15.75" customHeight="1">
      <c r="G613" s="245"/>
      <c r="H613" s="245"/>
      <c r="I613" s="245"/>
    </row>
    <row r="614" spans="7:9" ht="15.75" customHeight="1">
      <c r="G614" s="245"/>
      <c r="H614" s="245"/>
      <c r="I614" s="245"/>
    </row>
    <row r="615" spans="7:9" ht="15.75" customHeight="1">
      <c r="G615" s="245"/>
      <c r="H615" s="245"/>
      <c r="I615" s="245"/>
    </row>
    <row r="616" spans="7:9" ht="15.75" customHeight="1">
      <c r="G616" s="245"/>
      <c r="H616" s="245"/>
      <c r="I616" s="245"/>
    </row>
    <row r="617" spans="7:9" ht="15.75" customHeight="1">
      <c r="G617" s="245"/>
      <c r="H617" s="245"/>
      <c r="I617" s="245"/>
    </row>
    <row r="618" spans="7:9" ht="15.75" customHeight="1">
      <c r="G618" s="245"/>
      <c r="H618" s="245"/>
      <c r="I618" s="245"/>
    </row>
    <row r="619" spans="7:9" ht="15.75" customHeight="1">
      <c r="G619" s="245"/>
      <c r="H619" s="245"/>
      <c r="I619" s="245"/>
    </row>
    <row r="620" spans="7:9" ht="15.75" customHeight="1">
      <c r="G620" s="245"/>
      <c r="H620" s="245"/>
      <c r="I620" s="245"/>
    </row>
    <row r="621" spans="7:9" ht="15.75" customHeight="1">
      <c r="G621" s="245"/>
      <c r="H621" s="245"/>
      <c r="I621" s="245"/>
    </row>
    <row r="622" spans="7:9" ht="15.75" customHeight="1">
      <c r="G622" s="245"/>
      <c r="H622" s="245"/>
      <c r="I622" s="245"/>
    </row>
    <row r="623" spans="7:9" ht="15.75" customHeight="1">
      <c r="G623" s="245"/>
      <c r="H623" s="245"/>
      <c r="I623" s="245"/>
    </row>
    <row r="624" spans="7:9" ht="15.75" customHeight="1">
      <c r="G624" s="245"/>
      <c r="H624" s="245"/>
      <c r="I624" s="245"/>
    </row>
    <row r="625" spans="7:9" ht="15.75" customHeight="1">
      <c r="G625" s="245"/>
      <c r="H625" s="245"/>
      <c r="I625" s="245"/>
    </row>
    <row r="626" spans="7:9" ht="15.75" customHeight="1">
      <c r="G626" s="245"/>
      <c r="H626" s="245"/>
      <c r="I626" s="245"/>
    </row>
    <row r="627" spans="7:9" ht="15.75" customHeight="1">
      <c r="G627" s="245"/>
      <c r="H627" s="245"/>
      <c r="I627" s="245"/>
    </row>
    <row r="628" spans="7:9" ht="15.75" customHeight="1">
      <c r="G628" s="245"/>
      <c r="H628" s="245"/>
      <c r="I628" s="245"/>
    </row>
    <row r="629" spans="7:9" ht="15.75" customHeight="1">
      <c r="G629" s="245"/>
      <c r="H629" s="245"/>
      <c r="I629" s="245"/>
    </row>
    <row r="630" spans="7:9" ht="15.75" customHeight="1">
      <c r="G630" s="245"/>
      <c r="H630" s="245"/>
      <c r="I630" s="245"/>
    </row>
    <row r="631" spans="7:9" ht="15.75" customHeight="1">
      <c r="G631" s="245"/>
      <c r="H631" s="245"/>
      <c r="I631" s="245"/>
    </row>
    <row r="632" spans="7:9" ht="15.75" customHeight="1">
      <c r="G632" s="245"/>
      <c r="H632" s="245"/>
      <c r="I632" s="245"/>
    </row>
    <row r="633" spans="7:9" ht="15.75" customHeight="1">
      <c r="G633" s="245"/>
      <c r="H633" s="245"/>
      <c r="I633" s="245"/>
    </row>
    <row r="634" spans="7:9" ht="15.75" customHeight="1">
      <c r="G634" s="245"/>
      <c r="H634" s="245"/>
      <c r="I634" s="245"/>
    </row>
    <row r="635" spans="7:9" ht="15.75" customHeight="1">
      <c r="G635" s="245"/>
      <c r="H635" s="245"/>
      <c r="I635" s="245"/>
    </row>
    <row r="636" spans="7:9" ht="15.75" customHeight="1">
      <c r="G636" s="245"/>
      <c r="H636" s="245"/>
      <c r="I636" s="245"/>
    </row>
    <row r="637" spans="7:9" ht="15.75" customHeight="1">
      <c r="G637" s="245"/>
      <c r="H637" s="245"/>
      <c r="I637" s="245"/>
    </row>
    <row r="638" spans="7:9" ht="15.75" customHeight="1">
      <c r="G638" s="245"/>
      <c r="H638" s="245"/>
      <c r="I638" s="245"/>
    </row>
    <row r="639" spans="7:9" ht="15.75" customHeight="1">
      <c r="G639" s="245"/>
      <c r="H639" s="245"/>
      <c r="I639" s="245"/>
    </row>
    <row r="640" spans="7:9" ht="15.75" customHeight="1">
      <c r="G640" s="245"/>
      <c r="H640" s="245"/>
      <c r="I640" s="245"/>
    </row>
    <row r="641" spans="7:9" ht="15.75" customHeight="1">
      <c r="G641" s="245"/>
      <c r="H641" s="245"/>
      <c r="I641" s="245"/>
    </row>
    <row r="642" spans="7:9" ht="15.75" customHeight="1">
      <c r="G642" s="245"/>
      <c r="H642" s="245"/>
      <c r="I642" s="245"/>
    </row>
    <row r="643" spans="7:9" ht="15.75" customHeight="1">
      <c r="G643" s="245"/>
      <c r="H643" s="245"/>
      <c r="I643" s="245"/>
    </row>
    <row r="644" spans="7:9" ht="15.75" customHeight="1">
      <c r="G644" s="245"/>
      <c r="H644" s="245"/>
      <c r="I644" s="245"/>
    </row>
    <row r="645" spans="7:9" ht="15.75" customHeight="1">
      <c r="G645" s="245"/>
      <c r="H645" s="245"/>
      <c r="I645" s="245"/>
    </row>
    <row r="646" spans="7:9" ht="15.75" customHeight="1">
      <c r="G646" s="245"/>
      <c r="H646" s="245"/>
      <c r="I646" s="245"/>
    </row>
    <row r="647" spans="7:9" ht="15.75" customHeight="1">
      <c r="G647" s="245"/>
      <c r="H647" s="245"/>
      <c r="I647" s="245"/>
    </row>
    <row r="648" spans="7:9" ht="15.75" customHeight="1">
      <c r="G648" s="245"/>
      <c r="H648" s="245"/>
      <c r="I648" s="245"/>
    </row>
    <row r="649" spans="7:9" ht="15.75" customHeight="1">
      <c r="G649" s="245"/>
      <c r="H649" s="245"/>
      <c r="I649" s="245"/>
    </row>
    <row r="650" spans="7:9" ht="15.75" customHeight="1">
      <c r="G650" s="245"/>
      <c r="H650" s="245"/>
      <c r="I650" s="245"/>
    </row>
    <row r="651" spans="7:9" ht="15.75" customHeight="1">
      <c r="G651" s="245"/>
      <c r="H651" s="245"/>
      <c r="I651" s="245"/>
    </row>
    <row r="652" spans="7:9" ht="15.75" customHeight="1">
      <c r="G652" s="245"/>
      <c r="H652" s="245"/>
      <c r="I652" s="245"/>
    </row>
    <row r="653" spans="7:9" ht="15.75" customHeight="1">
      <c r="G653" s="245"/>
      <c r="H653" s="245"/>
      <c r="I653" s="245"/>
    </row>
    <row r="654" spans="7:9" ht="15.75" customHeight="1">
      <c r="G654" s="245"/>
      <c r="H654" s="245"/>
      <c r="I654" s="245"/>
    </row>
    <row r="655" spans="7:9" ht="15.75" customHeight="1">
      <c r="G655" s="245"/>
      <c r="H655" s="245"/>
      <c r="I655" s="245"/>
    </row>
    <row r="656" spans="7:9" ht="15.75" customHeight="1">
      <c r="G656" s="245"/>
      <c r="H656" s="245"/>
      <c r="I656" s="245"/>
    </row>
    <row r="657" spans="7:9" ht="15.75" customHeight="1">
      <c r="G657" s="245"/>
      <c r="H657" s="245"/>
      <c r="I657" s="245"/>
    </row>
    <row r="658" spans="7:9" ht="15.75" customHeight="1">
      <c r="G658" s="245"/>
      <c r="H658" s="245"/>
      <c r="I658" s="245"/>
    </row>
    <row r="659" spans="7:9" ht="15.75" customHeight="1">
      <c r="G659" s="245"/>
      <c r="H659" s="245"/>
      <c r="I659" s="245"/>
    </row>
    <row r="660" spans="7:9" ht="15.75" customHeight="1">
      <c r="G660" s="245"/>
      <c r="H660" s="245"/>
      <c r="I660" s="245"/>
    </row>
    <row r="661" spans="7:9" ht="15.75" customHeight="1">
      <c r="G661" s="245"/>
      <c r="H661" s="245"/>
      <c r="I661" s="245"/>
    </row>
    <row r="662" spans="7:9" ht="15.75" customHeight="1">
      <c r="G662" s="245"/>
      <c r="H662" s="245"/>
      <c r="I662" s="245"/>
    </row>
    <row r="663" spans="7:9" ht="15.75" customHeight="1">
      <c r="G663" s="245"/>
      <c r="H663" s="245"/>
      <c r="I663" s="245"/>
    </row>
    <row r="664" spans="7:9" ht="15.75" customHeight="1">
      <c r="G664" s="245"/>
      <c r="H664" s="245"/>
      <c r="I664" s="245"/>
    </row>
    <row r="665" spans="7:9" ht="15.75" customHeight="1">
      <c r="G665" s="245"/>
      <c r="H665" s="245"/>
      <c r="I665" s="245"/>
    </row>
    <row r="666" spans="7:9" ht="15.75" customHeight="1">
      <c r="G666" s="245"/>
      <c r="H666" s="245"/>
      <c r="I666" s="245"/>
    </row>
    <row r="667" spans="7:9" ht="15.75" customHeight="1">
      <c r="G667" s="245"/>
      <c r="H667" s="245"/>
      <c r="I667" s="245"/>
    </row>
    <row r="668" spans="7:9" ht="15.75" customHeight="1">
      <c r="G668" s="245"/>
      <c r="H668" s="245"/>
      <c r="I668" s="245"/>
    </row>
    <row r="669" spans="7:9" ht="15.75" customHeight="1">
      <c r="G669" s="245"/>
      <c r="H669" s="245"/>
      <c r="I669" s="245"/>
    </row>
    <row r="670" spans="7:9" ht="15.75" customHeight="1">
      <c r="G670" s="245"/>
      <c r="H670" s="245"/>
      <c r="I670" s="245"/>
    </row>
    <row r="671" spans="7:9" ht="15.75" customHeight="1">
      <c r="G671" s="245"/>
      <c r="H671" s="245"/>
      <c r="I671" s="245"/>
    </row>
    <row r="672" spans="7:9" ht="15.75" customHeight="1">
      <c r="G672" s="245"/>
      <c r="H672" s="245"/>
      <c r="I672" s="245"/>
    </row>
    <row r="673" spans="7:9" ht="15.75" customHeight="1">
      <c r="G673" s="245"/>
      <c r="H673" s="245"/>
      <c r="I673" s="245"/>
    </row>
    <row r="674" spans="7:9" ht="15.75" customHeight="1">
      <c r="G674" s="245"/>
      <c r="H674" s="245"/>
      <c r="I674" s="245"/>
    </row>
    <row r="675" spans="7:9" ht="15.75" customHeight="1">
      <c r="G675" s="245"/>
      <c r="H675" s="245"/>
      <c r="I675" s="245"/>
    </row>
    <row r="676" spans="7:9" ht="15.75" customHeight="1">
      <c r="G676" s="245"/>
      <c r="H676" s="245"/>
      <c r="I676" s="245"/>
    </row>
    <row r="677" spans="7:9" ht="15.75" customHeight="1">
      <c r="G677" s="245"/>
      <c r="H677" s="245"/>
      <c r="I677" s="245"/>
    </row>
    <row r="678" spans="7:9" ht="15.75" customHeight="1">
      <c r="G678" s="245"/>
      <c r="H678" s="245"/>
      <c r="I678" s="245"/>
    </row>
    <row r="679" spans="7:9" ht="15.75" customHeight="1">
      <c r="G679" s="245"/>
      <c r="H679" s="245"/>
      <c r="I679" s="245"/>
    </row>
    <row r="680" spans="7:9" ht="15.75" customHeight="1">
      <c r="G680" s="245"/>
      <c r="H680" s="245"/>
      <c r="I680" s="245"/>
    </row>
    <row r="681" spans="7:9" ht="15.75" customHeight="1">
      <c r="G681" s="245"/>
      <c r="H681" s="245"/>
      <c r="I681" s="245"/>
    </row>
    <row r="682" spans="7:9" ht="15.75" customHeight="1">
      <c r="G682" s="245"/>
      <c r="H682" s="245"/>
      <c r="I682" s="245"/>
    </row>
    <row r="683" spans="7:9" ht="15.75" customHeight="1">
      <c r="G683" s="245"/>
      <c r="H683" s="245"/>
      <c r="I683" s="245"/>
    </row>
    <row r="684" spans="7:9" ht="15.75" customHeight="1">
      <c r="G684" s="245"/>
      <c r="H684" s="245"/>
      <c r="I684" s="245"/>
    </row>
    <row r="685" spans="7:9" ht="15.75" customHeight="1">
      <c r="G685" s="245"/>
      <c r="H685" s="245"/>
      <c r="I685" s="245"/>
    </row>
    <row r="686" spans="7:9" ht="15.75" customHeight="1">
      <c r="G686" s="245"/>
      <c r="H686" s="245"/>
      <c r="I686" s="245"/>
    </row>
    <row r="687" spans="7:9" ht="15.75" customHeight="1">
      <c r="G687" s="245"/>
      <c r="H687" s="245"/>
      <c r="I687" s="245"/>
    </row>
    <row r="688" spans="7:9" ht="15.75" customHeight="1">
      <c r="G688" s="245"/>
      <c r="H688" s="245"/>
      <c r="I688" s="245"/>
    </row>
    <row r="689" spans="7:9" ht="15.75" customHeight="1">
      <c r="G689" s="245"/>
      <c r="H689" s="245"/>
      <c r="I689" s="245"/>
    </row>
    <row r="690" spans="7:9" ht="15.75" customHeight="1">
      <c r="G690" s="245"/>
      <c r="H690" s="245"/>
      <c r="I690" s="245"/>
    </row>
    <row r="691" spans="7:9" ht="15.75" customHeight="1">
      <c r="G691" s="245"/>
      <c r="H691" s="245"/>
      <c r="I691" s="245"/>
    </row>
    <row r="692" spans="7:9" ht="15.75" customHeight="1">
      <c r="G692" s="245"/>
      <c r="H692" s="245"/>
      <c r="I692" s="245"/>
    </row>
    <row r="693" spans="7:9" ht="15.75" customHeight="1">
      <c r="G693" s="245"/>
      <c r="H693" s="245"/>
      <c r="I693" s="245"/>
    </row>
    <row r="694" spans="7:9" ht="15.75" customHeight="1">
      <c r="G694" s="245"/>
      <c r="H694" s="245"/>
      <c r="I694" s="245"/>
    </row>
    <row r="695" spans="7:9" ht="15.75" customHeight="1">
      <c r="G695" s="245"/>
      <c r="H695" s="245"/>
      <c r="I695" s="245"/>
    </row>
    <row r="696" spans="7:9" ht="15.75" customHeight="1">
      <c r="G696" s="245"/>
      <c r="H696" s="245"/>
      <c r="I696" s="245"/>
    </row>
    <row r="697" spans="7:9" ht="15.75" customHeight="1">
      <c r="G697" s="245"/>
      <c r="H697" s="245"/>
      <c r="I697" s="245"/>
    </row>
    <row r="698" spans="7:9" ht="15.75" customHeight="1">
      <c r="G698" s="245"/>
      <c r="H698" s="245"/>
      <c r="I698" s="245"/>
    </row>
    <row r="699" spans="7:9" ht="15.75" customHeight="1">
      <c r="G699" s="245"/>
      <c r="H699" s="245"/>
      <c r="I699" s="245"/>
    </row>
    <row r="700" spans="7:9" ht="15.75" customHeight="1">
      <c r="G700" s="245"/>
      <c r="H700" s="245"/>
      <c r="I700" s="245"/>
    </row>
    <row r="701" spans="7:9" ht="15.75" customHeight="1">
      <c r="G701" s="245"/>
      <c r="H701" s="245"/>
      <c r="I701" s="245"/>
    </row>
    <row r="702" spans="7:9" ht="15.75" customHeight="1">
      <c r="G702" s="245"/>
      <c r="H702" s="245"/>
      <c r="I702" s="245"/>
    </row>
    <row r="703" spans="7:9" ht="15.75" customHeight="1">
      <c r="G703" s="245"/>
      <c r="H703" s="245"/>
      <c r="I703" s="245"/>
    </row>
    <row r="704" spans="7:9" ht="15.75" customHeight="1">
      <c r="G704" s="245"/>
      <c r="H704" s="245"/>
      <c r="I704" s="245"/>
    </row>
    <row r="705" spans="7:9" ht="15.75" customHeight="1">
      <c r="G705" s="245"/>
      <c r="H705" s="245"/>
      <c r="I705" s="245"/>
    </row>
    <row r="706" spans="7:9" ht="15.75" customHeight="1">
      <c r="G706" s="245"/>
      <c r="H706" s="245"/>
      <c r="I706" s="245"/>
    </row>
    <row r="707" spans="7:9" ht="15.75" customHeight="1">
      <c r="G707" s="245"/>
      <c r="H707" s="245"/>
      <c r="I707" s="245"/>
    </row>
    <row r="708" spans="7:9" ht="15.75" customHeight="1">
      <c r="G708" s="245"/>
      <c r="H708" s="245"/>
      <c r="I708" s="245"/>
    </row>
    <row r="709" spans="7:9" ht="15.75" customHeight="1">
      <c r="G709" s="245"/>
      <c r="H709" s="245"/>
      <c r="I709" s="245"/>
    </row>
    <row r="710" spans="7:9" ht="15.75" customHeight="1">
      <c r="G710" s="245"/>
      <c r="H710" s="245"/>
      <c r="I710" s="245"/>
    </row>
    <row r="711" spans="7:9" ht="15.75" customHeight="1">
      <c r="G711" s="245"/>
      <c r="H711" s="245"/>
      <c r="I711" s="245"/>
    </row>
    <row r="712" spans="7:9" ht="15.75" customHeight="1">
      <c r="G712" s="245"/>
      <c r="H712" s="245"/>
      <c r="I712" s="245"/>
    </row>
    <row r="713" spans="7:9" ht="15.75" customHeight="1">
      <c r="G713" s="245"/>
      <c r="H713" s="245"/>
      <c r="I713" s="245"/>
    </row>
    <row r="714" spans="7:9" ht="15.75" customHeight="1">
      <c r="G714" s="245"/>
      <c r="H714" s="245"/>
      <c r="I714" s="245"/>
    </row>
    <row r="715" spans="7:9" ht="15.75" customHeight="1">
      <c r="G715" s="245"/>
      <c r="H715" s="245"/>
      <c r="I715" s="245"/>
    </row>
    <row r="716" spans="7:9" ht="15.75" customHeight="1">
      <c r="G716" s="245"/>
      <c r="H716" s="245"/>
      <c r="I716" s="245"/>
    </row>
    <row r="717" spans="7:9" ht="15.75" customHeight="1">
      <c r="G717" s="245"/>
      <c r="H717" s="245"/>
      <c r="I717" s="245"/>
    </row>
    <row r="718" spans="7:9" ht="15.75" customHeight="1">
      <c r="G718" s="245"/>
      <c r="H718" s="245"/>
      <c r="I718" s="245"/>
    </row>
    <row r="719" spans="7:9" ht="15.75" customHeight="1">
      <c r="G719" s="245"/>
      <c r="H719" s="245"/>
      <c r="I719" s="245"/>
    </row>
    <row r="720" spans="7:9" ht="15.75" customHeight="1">
      <c r="G720" s="245"/>
      <c r="H720" s="245"/>
      <c r="I720" s="245"/>
    </row>
    <row r="721" spans="7:9" ht="15.75" customHeight="1">
      <c r="G721" s="245"/>
      <c r="H721" s="245"/>
      <c r="I721" s="245"/>
    </row>
    <row r="722" spans="7:9" ht="15.75" customHeight="1">
      <c r="G722" s="245"/>
      <c r="H722" s="245"/>
      <c r="I722" s="245"/>
    </row>
    <row r="723" spans="7:9" ht="15.75" customHeight="1">
      <c r="G723" s="245"/>
      <c r="H723" s="245"/>
      <c r="I723" s="245"/>
    </row>
    <row r="724" spans="7:9" ht="15.75" customHeight="1">
      <c r="G724" s="245"/>
      <c r="H724" s="245"/>
      <c r="I724" s="245"/>
    </row>
    <row r="725" spans="7:9" ht="15.75" customHeight="1">
      <c r="G725" s="245"/>
      <c r="H725" s="245"/>
      <c r="I725" s="245"/>
    </row>
    <row r="726" spans="7:9" ht="15.75" customHeight="1">
      <c r="G726" s="245"/>
      <c r="H726" s="245"/>
      <c r="I726" s="245"/>
    </row>
    <row r="727" spans="7:9" ht="15.75" customHeight="1">
      <c r="G727" s="245"/>
      <c r="H727" s="245"/>
      <c r="I727" s="245"/>
    </row>
    <row r="728" spans="7:9" ht="15.75" customHeight="1">
      <c r="G728" s="245"/>
      <c r="H728" s="245"/>
      <c r="I728" s="245"/>
    </row>
    <row r="729" spans="7:9" ht="15.75" customHeight="1">
      <c r="G729" s="245"/>
      <c r="H729" s="245"/>
      <c r="I729" s="245"/>
    </row>
    <row r="730" spans="7:9" ht="15.75" customHeight="1">
      <c r="G730" s="245"/>
      <c r="H730" s="245"/>
      <c r="I730" s="245"/>
    </row>
    <row r="731" spans="7:9" ht="15.75" customHeight="1">
      <c r="G731" s="245"/>
      <c r="H731" s="245"/>
      <c r="I731" s="245"/>
    </row>
    <row r="732" spans="7:9" ht="15.75" customHeight="1">
      <c r="G732" s="245"/>
      <c r="H732" s="245"/>
      <c r="I732" s="245"/>
    </row>
    <row r="733" spans="7:9" ht="15.75" customHeight="1">
      <c r="G733" s="245"/>
      <c r="H733" s="245"/>
      <c r="I733" s="245"/>
    </row>
    <row r="734" spans="7:9" ht="15.75" customHeight="1">
      <c r="G734" s="245"/>
      <c r="H734" s="245"/>
      <c r="I734" s="245"/>
    </row>
    <row r="735" spans="7:9" ht="15.75" customHeight="1">
      <c r="G735" s="245"/>
      <c r="H735" s="245"/>
      <c r="I735" s="245"/>
    </row>
    <row r="736" spans="7:9" ht="15.75" customHeight="1">
      <c r="G736" s="245"/>
      <c r="H736" s="245"/>
      <c r="I736" s="245"/>
    </row>
    <row r="737" spans="7:9" ht="15.75" customHeight="1">
      <c r="G737" s="245"/>
      <c r="H737" s="245"/>
      <c r="I737" s="245"/>
    </row>
    <row r="738" spans="7:9" ht="15.75" customHeight="1">
      <c r="G738" s="245"/>
      <c r="H738" s="245"/>
      <c r="I738" s="245"/>
    </row>
    <row r="739" spans="7:9" ht="15.75" customHeight="1">
      <c r="G739" s="245"/>
      <c r="H739" s="245"/>
      <c r="I739" s="245"/>
    </row>
    <row r="740" spans="7:9" ht="15.75" customHeight="1">
      <c r="G740" s="245"/>
      <c r="H740" s="245"/>
      <c r="I740" s="245"/>
    </row>
    <row r="741" spans="7:9" ht="15.75" customHeight="1">
      <c r="G741" s="245"/>
      <c r="H741" s="245"/>
      <c r="I741" s="245"/>
    </row>
    <row r="742" spans="7:9" ht="15.75" customHeight="1">
      <c r="G742" s="245"/>
      <c r="H742" s="245"/>
      <c r="I742" s="245"/>
    </row>
    <row r="743" spans="7:9" ht="15.75" customHeight="1">
      <c r="G743" s="245"/>
      <c r="H743" s="245"/>
      <c r="I743" s="245"/>
    </row>
    <row r="744" spans="7:9" ht="15.75" customHeight="1">
      <c r="G744" s="245"/>
      <c r="H744" s="245"/>
      <c r="I744" s="245"/>
    </row>
    <row r="745" spans="7:9" ht="15.75" customHeight="1">
      <c r="G745" s="245"/>
      <c r="H745" s="245"/>
      <c r="I745" s="245"/>
    </row>
    <row r="746" spans="7:9" ht="15.75" customHeight="1">
      <c r="G746" s="245"/>
      <c r="H746" s="245"/>
      <c r="I746" s="245"/>
    </row>
    <row r="747" spans="7:9" ht="15.75" customHeight="1">
      <c r="G747" s="245"/>
      <c r="H747" s="245"/>
      <c r="I747" s="245"/>
    </row>
    <row r="748" spans="7:9" ht="15.75" customHeight="1">
      <c r="G748" s="245"/>
      <c r="H748" s="245"/>
      <c r="I748" s="245"/>
    </row>
    <row r="749" spans="7:9" ht="15.75" customHeight="1">
      <c r="G749" s="245"/>
      <c r="H749" s="245"/>
      <c r="I749" s="245"/>
    </row>
    <row r="750" spans="7:9" ht="15.75" customHeight="1">
      <c r="G750" s="245"/>
      <c r="H750" s="245"/>
      <c r="I750" s="245"/>
    </row>
    <row r="751" spans="7:9" ht="15.75" customHeight="1">
      <c r="G751" s="245"/>
      <c r="H751" s="245"/>
      <c r="I751" s="245"/>
    </row>
    <row r="752" spans="7:9" ht="15.75" customHeight="1">
      <c r="G752" s="245"/>
      <c r="H752" s="245"/>
      <c r="I752" s="245"/>
    </row>
    <row r="753" spans="7:9" ht="15.75" customHeight="1">
      <c r="G753" s="245"/>
      <c r="H753" s="245"/>
      <c r="I753" s="245"/>
    </row>
    <row r="754" spans="7:9" ht="15.75" customHeight="1">
      <c r="G754" s="245"/>
      <c r="H754" s="245"/>
      <c r="I754" s="245"/>
    </row>
    <row r="755" spans="7:9" ht="15.75" customHeight="1">
      <c r="G755" s="245"/>
      <c r="H755" s="245"/>
      <c r="I755" s="245"/>
    </row>
    <row r="756" spans="7:9" ht="15.75" customHeight="1">
      <c r="G756" s="245"/>
      <c r="H756" s="245"/>
      <c r="I756" s="245"/>
    </row>
    <row r="757" spans="7:9" ht="15.75" customHeight="1">
      <c r="G757" s="245"/>
      <c r="H757" s="245"/>
      <c r="I757" s="245"/>
    </row>
    <row r="758" spans="7:9" ht="15.75" customHeight="1">
      <c r="G758" s="245"/>
      <c r="H758" s="245"/>
      <c r="I758" s="245"/>
    </row>
    <row r="759" spans="7:9" ht="15.75" customHeight="1">
      <c r="G759" s="245"/>
      <c r="H759" s="245"/>
      <c r="I759" s="245"/>
    </row>
    <row r="760" spans="7:9" ht="15.75" customHeight="1">
      <c r="G760" s="245"/>
      <c r="H760" s="245"/>
      <c r="I760" s="245"/>
    </row>
    <row r="761" spans="7:9" ht="15.75" customHeight="1">
      <c r="G761" s="245"/>
      <c r="H761" s="245"/>
      <c r="I761" s="245"/>
    </row>
    <row r="762" spans="7:9" ht="15.75" customHeight="1">
      <c r="G762" s="245"/>
      <c r="H762" s="245"/>
      <c r="I762" s="245"/>
    </row>
    <row r="763" spans="7:9" ht="15.75" customHeight="1">
      <c r="G763" s="245"/>
      <c r="H763" s="245"/>
      <c r="I763" s="245"/>
    </row>
    <row r="764" spans="7:9" ht="15.75" customHeight="1">
      <c r="G764" s="245"/>
      <c r="H764" s="245"/>
      <c r="I764" s="245"/>
    </row>
    <row r="765" spans="7:9" ht="15.75" customHeight="1">
      <c r="G765" s="245"/>
      <c r="H765" s="245"/>
      <c r="I765" s="245"/>
    </row>
    <row r="766" spans="7:9" ht="15.75" customHeight="1">
      <c r="G766" s="245"/>
      <c r="H766" s="245"/>
      <c r="I766" s="245"/>
    </row>
    <row r="767" spans="7:9" ht="15.75" customHeight="1">
      <c r="G767" s="245"/>
      <c r="H767" s="245"/>
      <c r="I767" s="245"/>
    </row>
    <row r="768" spans="7:9" ht="15.75" customHeight="1">
      <c r="G768" s="245"/>
      <c r="H768" s="245"/>
      <c r="I768" s="245"/>
    </row>
    <row r="769" spans="7:9" ht="15.75" customHeight="1">
      <c r="G769" s="245"/>
      <c r="H769" s="245"/>
      <c r="I769" s="245"/>
    </row>
    <row r="770" spans="7:9" ht="15.75" customHeight="1">
      <c r="G770" s="245"/>
      <c r="H770" s="245"/>
      <c r="I770" s="245"/>
    </row>
    <row r="771" spans="7:9" ht="15.75" customHeight="1">
      <c r="G771" s="245"/>
      <c r="H771" s="245"/>
      <c r="I771" s="245"/>
    </row>
    <row r="772" spans="7:9" ht="15.75" customHeight="1">
      <c r="G772" s="245"/>
      <c r="H772" s="245"/>
      <c r="I772" s="245"/>
    </row>
    <row r="773" spans="7:9" ht="15.75" customHeight="1">
      <c r="G773" s="245"/>
      <c r="H773" s="245"/>
      <c r="I773" s="245"/>
    </row>
    <row r="774" spans="7:9" ht="15.75" customHeight="1">
      <c r="G774" s="245"/>
      <c r="H774" s="245"/>
      <c r="I774" s="245"/>
    </row>
    <row r="775" spans="7:9" ht="15.75" customHeight="1">
      <c r="G775" s="245"/>
      <c r="H775" s="245"/>
      <c r="I775" s="245"/>
    </row>
    <row r="776" spans="7:9" ht="15.75" customHeight="1">
      <c r="G776" s="245"/>
      <c r="H776" s="245"/>
      <c r="I776" s="245"/>
    </row>
    <row r="777" spans="7:9" ht="15.75" customHeight="1">
      <c r="G777" s="245"/>
      <c r="H777" s="245"/>
      <c r="I777" s="245"/>
    </row>
    <row r="778" spans="7:9" ht="15.75" customHeight="1">
      <c r="G778" s="245"/>
      <c r="H778" s="245"/>
      <c r="I778" s="245"/>
    </row>
    <row r="779" spans="7:9" ht="15.75" customHeight="1">
      <c r="G779" s="245"/>
      <c r="H779" s="245"/>
      <c r="I779" s="245"/>
    </row>
    <row r="780" spans="7:9" ht="15.75" customHeight="1">
      <c r="G780" s="245"/>
      <c r="H780" s="245"/>
      <c r="I780" s="245"/>
    </row>
    <row r="781" spans="7:9" ht="15.75" customHeight="1">
      <c r="G781" s="245"/>
      <c r="H781" s="245"/>
      <c r="I781" s="245"/>
    </row>
    <row r="782" spans="7:9" ht="15.75" customHeight="1">
      <c r="G782" s="245"/>
      <c r="H782" s="245"/>
      <c r="I782" s="245"/>
    </row>
    <row r="783" spans="7:9" ht="15.75" customHeight="1">
      <c r="G783" s="245"/>
      <c r="H783" s="245"/>
      <c r="I783" s="245"/>
    </row>
    <row r="784" spans="7:9" ht="15.75" customHeight="1">
      <c r="G784" s="245"/>
      <c r="H784" s="245"/>
      <c r="I784" s="245"/>
    </row>
    <row r="785" spans="7:9" ht="15.75" customHeight="1">
      <c r="G785" s="245"/>
      <c r="H785" s="245"/>
      <c r="I785" s="245"/>
    </row>
    <row r="786" spans="7:9" ht="15.75" customHeight="1">
      <c r="G786" s="245"/>
      <c r="H786" s="245"/>
      <c r="I786" s="245"/>
    </row>
    <row r="787" spans="7:9" ht="15.75" customHeight="1">
      <c r="G787" s="245"/>
      <c r="H787" s="245"/>
      <c r="I787" s="245"/>
    </row>
    <row r="788" spans="7:9" ht="15.75" customHeight="1">
      <c r="G788" s="245"/>
      <c r="H788" s="245"/>
      <c r="I788" s="245"/>
    </row>
    <row r="789" spans="7:9" ht="15.75" customHeight="1">
      <c r="G789" s="245"/>
      <c r="H789" s="245"/>
      <c r="I789" s="245"/>
    </row>
    <row r="790" spans="7:9" ht="15.75" customHeight="1">
      <c r="G790" s="245"/>
      <c r="H790" s="245"/>
      <c r="I790" s="245"/>
    </row>
    <row r="791" spans="7:9" ht="15.75" customHeight="1">
      <c r="G791" s="245"/>
      <c r="H791" s="245"/>
      <c r="I791" s="245"/>
    </row>
    <row r="792" spans="7:9" ht="15.75" customHeight="1">
      <c r="G792" s="245"/>
      <c r="H792" s="245"/>
      <c r="I792" s="245"/>
    </row>
    <row r="793" spans="7:9" ht="15.75" customHeight="1">
      <c r="G793" s="245"/>
      <c r="H793" s="245"/>
      <c r="I793" s="245"/>
    </row>
    <row r="794" spans="7:9" ht="15.75" customHeight="1">
      <c r="G794" s="245"/>
      <c r="H794" s="245"/>
      <c r="I794" s="245"/>
    </row>
    <row r="795" spans="7:9" ht="15.75" customHeight="1">
      <c r="G795" s="245"/>
      <c r="H795" s="245"/>
      <c r="I795" s="245"/>
    </row>
    <row r="796" spans="7:9" ht="15.75" customHeight="1">
      <c r="G796" s="245"/>
      <c r="H796" s="245"/>
      <c r="I796" s="245"/>
    </row>
    <row r="797" spans="7:9" ht="15.75" customHeight="1">
      <c r="G797" s="245"/>
      <c r="H797" s="245"/>
      <c r="I797" s="245"/>
    </row>
    <row r="798" spans="7:9" ht="15.75" customHeight="1">
      <c r="G798" s="245"/>
      <c r="H798" s="245"/>
      <c r="I798" s="245"/>
    </row>
    <row r="799" spans="7:9" ht="15.75" customHeight="1">
      <c r="G799" s="245"/>
      <c r="H799" s="245"/>
      <c r="I799" s="245"/>
    </row>
    <row r="800" spans="7:9" ht="15.75" customHeight="1">
      <c r="G800" s="245"/>
      <c r="H800" s="245"/>
      <c r="I800" s="245"/>
    </row>
    <row r="801" spans="7:9" ht="15.75" customHeight="1">
      <c r="G801" s="245"/>
      <c r="H801" s="245"/>
      <c r="I801" s="245"/>
    </row>
    <row r="802" spans="7:9" ht="15.75" customHeight="1">
      <c r="G802" s="245"/>
      <c r="H802" s="245"/>
      <c r="I802" s="245"/>
    </row>
    <row r="803" spans="7:9" ht="15.75" customHeight="1">
      <c r="G803" s="245"/>
      <c r="H803" s="245"/>
      <c r="I803" s="245"/>
    </row>
    <row r="804" spans="7:9" ht="15.75" customHeight="1">
      <c r="G804" s="245"/>
      <c r="H804" s="245"/>
      <c r="I804" s="245"/>
    </row>
    <row r="805" spans="7:9" ht="15.75" customHeight="1">
      <c r="G805" s="245"/>
      <c r="H805" s="245"/>
      <c r="I805" s="245"/>
    </row>
    <row r="806" spans="7:9" ht="15.75" customHeight="1">
      <c r="G806" s="245"/>
      <c r="H806" s="245"/>
      <c r="I806" s="245"/>
    </row>
    <row r="807" spans="7:9" ht="15.75" customHeight="1">
      <c r="G807" s="245"/>
      <c r="H807" s="245"/>
      <c r="I807" s="245"/>
    </row>
    <row r="808" spans="7:9" ht="15.75" customHeight="1">
      <c r="G808" s="245"/>
      <c r="H808" s="245"/>
      <c r="I808" s="245"/>
    </row>
    <row r="809" spans="7:9" ht="15.75" customHeight="1">
      <c r="G809" s="245"/>
      <c r="H809" s="245"/>
      <c r="I809" s="245"/>
    </row>
    <row r="810" spans="7:9" ht="15.75" customHeight="1">
      <c r="G810" s="245"/>
      <c r="H810" s="245"/>
      <c r="I810" s="245"/>
    </row>
    <row r="811" spans="7:9" ht="15.75" customHeight="1">
      <c r="G811" s="245"/>
      <c r="H811" s="245"/>
      <c r="I811" s="245"/>
    </row>
    <row r="812" spans="7:9" ht="15.75" customHeight="1">
      <c r="G812" s="245"/>
      <c r="H812" s="245"/>
      <c r="I812" s="245"/>
    </row>
    <row r="813" spans="7:9" ht="15.75" customHeight="1">
      <c r="G813" s="245"/>
      <c r="H813" s="245"/>
      <c r="I813" s="245"/>
    </row>
    <row r="814" spans="7:9" ht="15.75" customHeight="1">
      <c r="G814" s="245"/>
      <c r="H814" s="245"/>
      <c r="I814" s="245"/>
    </row>
    <row r="815" spans="7:9" ht="15.75" customHeight="1">
      <c r="G815" s="245"/>
      <c r="H815" s="245"/>
      <c r="I815" s="245"/>
    </row>
    <row r="816" spans="7:9" ht="15.75" customHeight="1">
      <c r="G816" s="245"/>
      <c r="H816" s="245"/>
      <c r="I816" s="245"/>
    </row>
    <row r="817" spans="7:9" ht="15.75" customHeight="1">
      <c r="G817" s="245"/>
      <c r="H817" s="245"/>
      <c r="I817" s="245"/>
    </row>
    <row r="818" spans="7:9" ht="15.75" customHeight="1">
      <c r="G818" s="245"/>
      <c r="H818" s="245"/>
      <c r="I818" s="245"/>
    </row>
    <row r="819" spans="7:9" ht="15.75" customHeight="1">
      <c r="G819" s="245"/>
      <c r="H819" s="245"/>
      <c r="I819" s="245"/>
    </row>
    <row r="820" spans="7:9" ht="15.75" customHeight="1">
      <c r="G820" s="245"/>
      <c r="H820" s="245"/>
      <c r="I820" s="245"/>
    </row>
    <row r="821" spans="7:9" ht="15.75" customHeight="1">
      <c r="G821" s="245"/>
      <c r="H821" s="245"/>
      <c r="I821" s="245"/>
    </row>
    <row r="822" spans="7:9" ht="15.75" customHeight="1">
      <c r="G822" s="245"/>
      <c r="H822" s="245"/>
      <c r="I822" s="245"/>
    </row>
    <row r="823" spans="7:9" ht="15.75" customHeight="1">
      <c r="G823" s="245"/>
      <c r="H823" s="245"/>
      <c r="I823" s="245"/>
    </row>
    <row r="824" spans="7:9" ht="15.75" customHeight="1">
      <c r="G824" s="245"/>
      <c r="H824" s="245"/>
      <c r="I824" s="245"/>
    </row>
    <row r="825" spans="7:9" ht="15.75" customHeight="1">
      <c r="G825" s="245"/>
      <c r="H825" s="245"/>
      <c r="I825" s="245"/>
    </row>
    <row r="826" spans="7:9" ht="15.75" customHeight="1">
      <c r="G826" s="245"/>
      <c r="H826" s="245"/>
      <c r="I826" s="245"/>
    </row>
    <row r="827" spans="7:9" ht="15.75" customHeight="1">
      <c r="G827" s="245"/>
      <c r="H827" s="245"/>
      <c r="I827" s="245"/>
    </row>
    <row r="828" spans="7:9" ht="15.75" customHeight="1">
      <c r="G828" s="245"/>
      <c r="H828" s="245"/>
      <c r="I828" s="245"/>
    </row>
    <row r="829" spans="7:9" ht="15.75" customHeight="1">
      <c r="G829" s="245"/>
      <c r="H829" s="245"/>
      <c r="I829" s="245"/>
    </row>
    <row r="830" spans="7:9" ht="15.75" customHeight="1">
      <c r="G830" s="245"/>
      <c r="H830" s="245"/>
      <c r="I830" s="245"/>
    </row>
    <row r="831" spans="7:9" ht="15.75" customHeight="1">
      <c r="G831" s="245"/>
      <c r="H831" s="245"/>
      <c r="I831" s="245"/>
    </row>
    <row r="832" spans="7:9" ht="15.75" customHeight="1">
      <c r="G832" s="245"/>
      <c r="H832" s="245"/>
      <c r="I832" s="245"/>
    </row>
    <row r="833" spans="7:9" ht="15.75" customHeight="1">
      <c r="G833" s="245"/>
      <c r="H833" s="245"/>
      <c r="I833" s="245"/>
    </row>
    <row r="834" spans="7:9" ht="15.75" customHeight="1">
      <c r="G834" s="245"/>
      <c r="H834" s="245"/>
      <c r="I834" s="245"/>
    </row>
    <row r="835" spans="7:9" ht="15.75" customHeight="1">
      <c r="G835" s="245"/>
      <c r="H835" s="245"/>
      <c r="I835" s="245"/>
    </row>
    <row r="836" spans="7:9" ht="15.75" customHeight="1">
      <c r="G836" s="245"/>
      <c r="H836" s="245"/>
      <c r="I836" s="245"/>
    </row>
    <row r="837" spans="7:9" ht="15.75" customHeight="1">
      <c r="G837" s="245"/>
      <c r="H837" s="245"/>
      <c r="I837" s="245"/>
    </row>
    <row r="838" spans="7:9" ht="15.75" customHeight="1">
      <c r="G838" s="245"/>
      <c r="H838" s="245"/>
      <c r="I838" s="245"/>
    </row>
    <row r="839" spans="7:9" ht="15.75" customHeight="1">
      <c r="G839" s="245"/>
      <c r="H839" s="245"/>
      <c r="I839" s="245"/>
    </row>
    <row r="840" spans="7:9" ht="15.75" customHeight="1">
      <c r="G840" s="245"/>
      <c r="H840" s="245"/>
      <c r="I840" s="245"/>
    </row>
    <row r="841" spans="7:9" ht="15.75" customHeight="1">
      <c r="G841" s="245"/>
      <c r="H841" s="245"/>
      <c r="I841" s="245"/>
    </row>
    <row r="842" spans="7:9" ht="15.75" customHeight="1">
      <c r="G842" s="245"/>
      <c r="H842" s="245"/>
      <c r="I842" s="245"/>
    </row>
    <row r="843" spans="7:9" ht="15.75" customHeight="1">
      <c r="G843" s="245"/>
      <c r="H843" s="245"/>
      <c r="I843" s="245"/>
    </row>
    <row r="844" spans="7:9" ht="15.75" customHeight="1">
      <c r="G844" s="245"/>
      <c r="H844" s="245"/>
      <c r="I844" s="245"/>
    </row>
    <row r="845" spans="7:9" ht="15.75" customHeight="1">
      <c r="G845" s="245"/>
      <c r="H845" s="245"/>
      <c r="I845" s="245"/>
    </row>
    <row r="846" spans="7:9" ht="15.75" customHeight="1">
      <c r="G846" s="245"/>
      <c r="H846" s="245"/>
      <c r="I846" s="245"/>
    </row>
    <row r="847" spans="7:9" ht="15.75" customHeight="1">
      <c r="G847" s="245"/>
      <c r="H847" s="245"/>
      <c r="I847" s="245"/>
    </row>
    <row r="848" spans="7:9" ht="15.75" customHeight="1">
      <c r="G848" s="245"/>
      <c r="H848" s="245"/>
      <c r="I848" s="245"/>
    </row>
    <row r="849" spans="7:9" ht="15.75" customHeight="1">
      <c r="G849" s="245"/>
      <c r="H849" s="245"/>
      <c r="I849" s="245"/>
    </row>
    <row r="850" spans="7:9" ht="15.75" customHeight="1">
      <c r="G850" s="245"/>
      <c r="H850" s="245"/>
      <c r="I850" s="245"/>
    </row>
    <row r="851" spans="7:9" ht="15.75" customHeight="1">
      <c r="G851" s="245"/>
      <c r="H851" s="245"/>
      <c r="I851" s="245"/>
    </row>
    <row r="852" spans="7:9" ht="15.75" customHeight="1">
      <c r="G852" s="245"/>
      <c r="H852" s="245"/>
      <c r="I852" s="245"/>
    </row>
    <row r="853" spans="7:9" ht="15.75" customHeight="1">
      <c r="G853" s="245"/>
      <c r="H853" s="245"/>
      <c r="I853" s="245"/>
    </row>
    <row r="854" spans="7:9" ht="15.75" customHeight="1">
      <c r="G854" s="245"/>
      <c r="H854" s="245"/>
      <c r="I854" s="245"/>
    </row>
    <row r="855" spans="7:9" ht="15.75" customHeight="1">
      <c r="G855" s="245"/>
      <c r="H855" s="245"/>
      <c r="I855" s="245"/>
    </row>
    <row r="856" spans="7:9" ht="15.75" customHeight="1">
      <c r="G856" s="245"/>
      <c r="H856" s="245"/>
      <c r="I856" s="245"/>
    </row>
    <row r="857" spans="7:9" ht="15.75" customHeight="1">
      <c r="G857" s="245"/>
      <c r="H857" s="245"/>
      <c r="I857" s="245"/>
    </row>
    <row r="858" spans="7:9" ht="15.75" customHeight="1">
      <c r="G858" s="245"/>
      <c r="H858" s="245"/>
      <c r="I858" s="245"/>
    </row>
    <row r="859" spans="7:9" ht="15.75" customHeight="1">
      <c r="G859" s="245"/>
      <c r="H859" s="245"/>
      <c r="I859" s="245"/>
    </row>
    <row r="860" spans="7:9" ht="15.75" customHeight="1">
      <c r="G860" s="245"/>
      <c r="H860" s="245"/>
      <c r="I860" s="245"/>
    </row>
    <row r="861" spans="7:9" ht="15.75" customHeight="1">
      <c r="G861" s="245"/>
      <c r="H861" s="245"/>
      <c r="I861" s="245"/>
    </row>
    <row r="862" spans="7:9" ht="15.75" customHeight="1">
      <c r="G862" s="245"/>
      <c r="H862" s="245"/>
      <c r="I862" s="245"/>
    </row>
    <row r="863" spans="7:9" ht="15.75" customHeight="1">
      <c r="G863" s="245"/>
      <c r="H863" s="245"/>
      <c r="I863" s="245"/>
    </row>
    <row r="864" spans="7:9" ht="15.75" customHeight="1">
      <c r="G864" s="245"/>
      <c r="H864" s="245"/>
      <c r="I864" s="245"/>
    </row>
    <row r="865" spans="7:9" ht="15.75" customHeight="1">
      <c r="G865" s="245"/>
      <c r="H865" s="245"/>
      <c r="I865" s="245"/>
    </row>
    <row r="866" spans="7:9" ht="15.75" customHeight="1">
      <c r="G866" s="245"/>
      <c r="H866" s="245"/>
      <c r="I866" s="245"/>
    </row>
    <row r="867" spans="7:9" ht="15.75" customHeight="1">
      <c r="G867" s="245"/>
      <c r="H867" s="245"/>
      <c r="I867" s="245"/>
    </row>
    <row r="868" spans="7:9" ht="15.75" customHeight="1">
      <c r="G868" s="245"/>
      <c r="H868" s="245"/>
      <c r="I868" s="245"/>
    </row>
    <row r="869" spans="7:9" ht="15.75" customHeight="1">
      <c r="G869" s="245"/>
      <c r="H869" s="245"/>
      <c r="I869" s="245"/>
    </row>
    <row r="870" spans="7:9" ht="15.75" customHeight="1">
      <c r="G870" s="245"/>
      <c r="H870" s="245"/>
      <c r="I870" s="245"/>
    </row>
    <row r="871" spans="7:9" ht="15.75" customHeight="1">
      <c r="G871" s="245"/>
      <c r="H871" s="245"/>
      <c r="I871" s="245"/>
    </row>
    <row r="872" spans="7:9" ht="15.75" customHeight="1">
      <c r="G872" s="245"/>
      <c r="H872" s="245"/>
      <c r="I872" s="245"/>
    </row>
    <row r="873" spans="7:9" ht="15.75" customHeight="1">
      <c r="G873" s="245"/>
      <c r="H873" s="245"/>
      <c r="I873" s="245"/>
    </row>
    <row r="874" spans="7:9" ht="15.75" customHeight="1">
      <c r="G874" s="245"/>
      <c r="H874" s="245"/>
      <c r="I874" s="245"/>
    </row>
    <row r="875" spans="7:9" ht="15.75" customHeight="1">
      <c r="G875" s="245"/>
      <c r="H875" s="245"/>
      <c r="I875" s="245"/>
    </row>
    <row r="876" spans="7:9" ht="15.75" customHeight="1">
      <c r="G876" s="245"/>
      <c r="H876" s="245"/>
      <c r="I876" s="245"/>
    </row>
    <row r="877" spans="7:9" ht="15.75" customHeight="1">
      <c r="G877" s="245"/>
      <c r="H877" s="245"/>
      <c r="I877" s="245"/>
    </row>
    <row r="878" spans="7:9" ht="15.75" customHeight="1">
      <c r="G878" s="245"/>
      <c r="H878" s="245"/>
      <c r="I878" s="245"/>
    </row>
    <row r="879" spans="7:9" ht="15.75" customHeight="1">
      <c r="G879" s="245"/>
      <c r="H879" s="245"/>
      <c r="I879" s="245"/>
    </row>
    <row r="880" spans="7:9" ht="15.75" customHeight="1">
      <c r="G880" s="245"/>
      <c r="H880" s="245"/>
      <c r="I880" s="245"/>
    </row>
    <row r="881" spans="7:9" ht="15.75" customHeight="1">
      <c r="G881" s="245"/>
      <c r="H881" s="245"/>
      <c r="I881" s="245"/>
    </row>
    <row r="882" spans="7:9" ht="15.75" customHeight="1">
      <c r="G882" s="245"/>
      <c r="H882" s="245"/>
      <c r="I882" s="245"/>
    </row>
    <row r="883" spans="7:9" ht="15.75" customHeight="1">
      <c r="G883" s="245"/>
      <c r="H883" s="245"/>
      <c r="I883" s="245"/>
    </row>
    <row r="884" spans="7:9" ht="15.75" customHeight="1">
      <c r="G884" s="245"/>
      <c r="H884" s="245"/>
      <c r="I884" s="245"/>
    </row>
    <row r="885" spans="7:9" ht="15.75" customHeight="1">
      <c r="G885" s="245"/>
      <c r="H885" s="245"/>
      <c r="I885" s="245"/>
    </row>
    <row r="886" spans="7:9" ht="15.75" customHeight="1">
      <c r="G886" s="245"/>
      <c r="H886" s="245"/>
      <c r="I886" s="245"/>
    </row>
    <row r="887" spans="7:9" ht="15.75" customHeight="1">
      <c r="G887" s="245"/>
      <c r="H887" s="245"/>
      <c r="I887" s="245"/>
    </row>
    <row r="888" spans="7:9" ht="15.75" customHeight="1">
      <c r="G888" s="245"/>
      <c r="H888" s="245"/>
      <c r="I888" s="245"/>
    </row>
    <row r="889" spans="7:9" ht="15.75" customHeight="1">
      <c r="G889" s="245"/>
      <c r="H889" s="245"/>
      <c r="I889" s="245"/>
    </row>
    <row r="890" spans="7:9" ht="15.75" customHeight="1">
      <c r="G890" s="245"/>
      <c r="H890" s="245"/>
      <c r="I890" s="245"/>
    </row>
    <row r="891" spans="7:9" ht="15.75" customHeight="1">
      <c r="G891" s="245"/>
      <c r="H891" s="245"/>
      <c r="I891" s="245"/>
    </row>
    <row r="892" spans="7:9" ht="15.75" customHeight="1">
      <c r="G892" s="245"/>
      <c r="H892" s="245"/>
      <c r="I892" s="245"/>
    </row>
    <row r="893" spans="7:9" ht="15.75" customHeight="1">
      <c r="G893" s="245"/>
      <c r="H893" s="245"/>
      <c r="I893" s="245"/>
    </row>
    <row r="894" spans="7:9" ht="15.75" customHeight="1">
      <c r="G894" s="245"/>
      <c r="H894" s="245"/>
      <c r="I894" s="245"/>
    </row>
    <row r="895" spans="7:9" ht="15.75" customHeight="1">
      <c r="G895" s="245"/>
      <c r="H895" s="245"/>
      <c r="I895" s="245"/>
    </row>
    <row r="896" spans="7:9" ht="15.75" customHeight="1">
      <c r="G896" s="245"/>
      <c r="H896" s="245"/>
      <c r="I896" s="245"/>
    </row>
    <row r="897" spans="7:9" ht="15.75" customHeight="1">
      <c r="G897" s="245"/>
      <c r="H897" s="245"/>
      <c r="I897" s="245"/>
    </row>
    <row r="898" spans="7:9" ht="15.75" customHeight="1">
      <c r="G898" s="245"/>
      <c r="H898" s="245"/>
      <c r="I898" s="245"/>
    </row>
    <row r="899" spans="7:9" ht="15.75" customHeight="1">
      <c r="G899" s="245"/>
      <c r="H899" s="245"/>
      <c r="I899" s="245"/>
    </row>
    <row r="900" spans="7:9" ht="15.75" customHeight="1">
      <c r="G900" s="245"/>
      <c r="H900" s="245"/>
      <c r="I900" s="245"/>
    </row>
    <row r="901" spans="7:9" ht="15.75" customHeight="1">
      <c r="G901" s="245"/>
      <c r="H901" s="245"/>
      <c r="I901" s="245"/>
    </row>
    <row r="902" spans="7:9" ht="15.75" customHeight="1">
      <c r="G902" s="245"/>
      <c r="H902" s="245"/>
      <c r="I902" s="245"/>
    </row>
    <row r="903" spans="7:9" ht="15.75" customHeight="1">
      <c r="G903" s="245"/>
      <c r="H903" s="245"/>
      <c r="I903" s="245"/>
    </row>
    <row r="904" spans="7:9" ht="15.75" customHeight="1">
      <c r="G904" s="245"/>
      <c r="H904" s="245"/>
      <c r="I904" s="245"/>
    </row>
    <row r="905" spans="7:9" ht="15.75" customHeight="1">
      <c r="G905" s="245"/>
      <c r="H905" s="245"/>
      <c r="I905" s="245"/>
    </row>
    <row r="906" spans="7:9" ht="15.75" customHeight="1">
      <c r="G906" s="245"/>
      <c r="H906" s="245"/>
      <c r="I906" s="245"/>
    </row>
    <row r="907" spans="7:9" ht="15.75" customHeight="1">
      <c r="G907" s="245"/>
      <c r="H907" s="245"/>
      <c r="I907" s="245"/>
    </row>
    <row r="908" spans="7:9" ht="15.75" customHeight="1">
      <c r="G908" s="245"/>
      <c r="H908" s="245"/>
      <c r="I908" s="245"/>
    </row>
    <row r="909" spans="7:9" ht="15.75" customHeight="1">
      <c r="G909" s="245"/>
      <c r="H909" s="245"/>
      <c r="I909" s="245"/>
    </row>
    <row r="910" spans="7:9" ht="15.75" customHeight="1">
      <c r="G910" s="245"/>
      <c r="H910" s="245"/>
      <c r="I910" s="245"/>
    </row>
    <row r="911" spans="7:9" ht="15.75" customHeight="1">
      <c r="G911" s="245"/>
      <c r="H911" s="245"/>
      <c r="I911" s="245"/>
    </row>
    <row r="912" spans="7:9" ht="15.75" customHeight="1">
      <c r="G912" s="245"/>
      <c r="H912" s="245"/>
      <c r="I912" s="245"/>
    </row>
    <row r="913" spans="7:9" ht="15.75" customHeight="1">
      <c r="G913" s="245"/>
      <c r="H913" s="245"/>
      <c r="I913" s="245"/>
    </row>
    <row r="914" spans="7:9" ht="15.75" customHeight="1">
      <c r="G914" s="245"/>
      <c r="H914" s="245"/>
      <c r="I914" s="245"/>
    </row>
    <row r="915" spans="7:9" ht="15.75" customHeight="1">
      <c r="G915" s="245"/>
      <c r="H915" s="245"/>
      <c r="I915" s="245"/>
    </row>
    <row r="916" spans="7:9" ht="15.75" customHeight="1">
      <c r="G916" s="245"/>
      <c r="H916" s="245"/>
      <c r="I916" s="245"/>
    </row>
    <row r="917" spans="7:9" ht="15.75" customHeight="1">
      <c r="G917" s="245"/>
      <c r="H917" s="245"/>
      <c r="I917" s="245"/>
    </row>
    <row r="918" spans="7:9" ht="15.75" customHeight="1">
      <c r="G918" s="245"/>
      <c r="H918" s="245"/>
      <c r="I918" s="245"/>
    </row>
    <row r="919" spans="7:9" ht="15.75" customHeight="1">
      <c r="G919" s="245"/>
      <c r="H919" s="245"/>
      <c r="I919" s="245"/>
    </row>
    <row r="920" spans="7:9" ht="15.75" customHeight="1">
      <c r="G920" s="245"/>
      <c r="H920" s="245"/>
      <c r="I920" s="245"/>
    </row>
    <row r="921" spans="7:9" ht="15.75" customHeight="1">
      <c r="G921" s="245"/>
      <c r="H921" s="245"/>
      <c r="I921" s="245"/>
    </row>
    <row r="922" spans="7:9" ht="15.75" customHeight="1">
      <c r="G922" s="245"/>
      <c r="H922" s="245"/>
      <c r="I922" s="245"/>
    </row>
    <row r="923" spans="7:9" ht="15.75" customHeight="1">
      <c r="G923" s="245"/>
      <c r="H923" s="245"/>
      <c r="I923" s="245"/>
    </row>
    <row r="924" spans="7:9" ht="15.75" customHeight="1">
      <c r="G924" s="245"/>
      <c r="H924" s="245"/>
      <c r="I924" s="245"/>
    </row>
    <row r="925" spans="7:9" ht="15.75" customHeight="1">
      <c r="G925" s="245"/>
      <c r="H925" s="245"/>
      <c r="I925" s="245"/>
    </row>
    <row r="926" spans="7:9" ht="15.75" customHeight="1">
      <c r="G926" s="245"/>
      <c r="H926" s="245"/>
      <c r="I926" s="245"/>
    </row>
    <row r="927" spans="7:9" ht="15.75" customHeight="1">
      <c r="G927" s="245"/>
      <c r="H927" s="245"/>
      <c r="I927" s="245"/>
    </row>
    <row r="928" spans="7:9" ht="15.75" customHeight="1">
      <c r="G928" s="245"/>
      <c r="H928" s="245"/>
      <c r="I928" s="245"/>
    </row>
    <row r="929" spans="7:9" ht="15.75" customHeight="1">
      <c r="G929" s="245"/>
      <c r="H929" s="245"/>
      <c r="I929" s="245"/>
    </row>
    <row r="930" spans="7:9" ht="15.75" customHeight="1">
      <c r="G930" s="245"/>
      <c r="H930" s="245"/>
      <c r="I930" s="245"/>
    </row>
    <row r="931" spans="7:9" ht="15.75" customHeight="1">
      <c r="G931" s="245"/>
      <c r="H931" s="245"/>
      <c r="I931" s="245"/>
    </row>
    <row r="932" spans="7:9" ht="15.75" customHeight="1">
      <c r="G932" s="245"/>
      <c r="H932" s="245"/>
      <c r="I932" s="245"/>
    </row>
    <row r="933" spans="7:9" ht="15.75" customHeight="1">
      <c r="G933" s="245"/>
      <c r="H933" s="245"/>
      <c r="I933" s="245"/>
    </row>
    <row r="934" spans="7:9" ht="15.75" customHeight="1">
      <c r="G934" s="245"/>
      <c r="H934" s="245"/>
      <c r="I934" s="245"/>
    </row>
    <row r="935" spans="7:9" ht="15.75" customHeight="1">
      <c r="G935" s="245"/>
      <c r="H935" s="245"/>
      <c r="I935" s="245"/>
    </row>
    <row r="936" spans="7:9" ht="15.75" customHeight="1">
      <c r="G936" s="245"/>
      <c r="H936" s="245"/>
      <c r="I936" s="245"/>
    </row>
    <row r="937" spans="7:9" ht="15.75" customHeight="1">
      <c r="G937" s="245"/>
      <c r="H937" s="245"/>
      <c r="I937" s="245"/>
    </row>
    <row r="938" spans="7:9" ht="15.75" customHeight="1">
      <c r="G938" s="245"/>
      <c r="H938" s="245"/>
      <c r="I938" s="245"/>
    </row>
    <row r="939" spans="7:9" ht="15.75" customHeight="1">
      <c r="G939" s="245"/>
      <c r="H939" s="245"/>
      <c r="I939" s="245"/>
    </row>
    <row r="940" spans="7:9" ht="15.75" customHeight="1">
      <c r="G940" s="245"/>
      <c r="H940" s="245"/>
      <c r="I940" s="245"/>
    </row>
    <row r="941" spans="7:9" ht="15.75" customHeight="1">
      <c r="G941" s="245"/>
      <c r="H941" s="245"/>
      <c r="I941" s="245"/>
    </row>
    <row r="942" spans="7:9" ht="15.75" customHeight="1">
      <c r="G942" s="245"/>
      <c r="H942" s="245"/>
      <c r="I942" s="245"/>
    </row>
    <row r="943" spans="7:9" ht="15.75" customHeight="1">
      <c r="G943" s="245"/>
      <c r="H943" s="245"/>
      <c r="I943" s="245"/>
    </row>
    <row r="944" spans="7:9" ht="15.75" customHeight="1">
      <c r="G944" s="245"/>
      <c r="H944" s="245"/>
      <c r="I944" s="245"/>
    </row>
    <row r="945" spans="7:9" ht="15.75" customHeight="1">
      <c r="G945" s="245"/>
      <c r="H945" s="245"/>
      <c r="I945" s="245"/>
    </row>
    <row r="946" spans="7:9" ht="15.75" customHeight="1">
      <c r="G946" s="245"/>
      <c r="H946" s="245"/>
      <c r="I946" s="245"/>
    </row>
    <row r="947" spans="7:9" ht="15.75" customHeight="1">
      <c r="G947" s="245"/>
      <c r="H947" s="245"/>
      <c r="I947" s="245"/>
    </row>
    <row r="948" spans="7:9" ht="15.75" customHeight="1">
      <c r="G948" s="245"/>
      <c r="H948" s="245"/>
      <c r="I948" s="245"/>
    </row>
    <row r="949" spans="7:9" ht="15.75" customHeight="1">
      <c r="G949" s="245"/>
      <c r="H949" s="245"/>
      <c r="I949" s="245"/>
    </row>
    <row r="950" spans="7:9" ht="15.75" customHeight="1">
      <c r="G950" s="245"/>
      <c r="H950" s="245"/>
      <c r="I950" s="245"/>
    </row>
    <row r="951" spans="7:9" ht="15.75" customHeight="1">
      <c r="G951" s="245"/>
      <c r="H951" s="245"/>
      <c r="I951" s="245"/>
    </row>
    <row r="952" spans="7:9" ht="15.75" customHeight="1">
      <c r="G952" s="245"/>
      <c r="H952" s="245"/>
      <c r="I952" s="245"/>
    </row>
    <row r="953" spans="7:9" ht="15.75" customHeight="1">
      <c r="G953" s="245"/>
      <c r="H953" s="245"/>
      <c r="I953" s="245"/>
    </row>
    <row r="954" spans="7:9" ht="15.75" customHeight="1">
      <c r="G954" s="245"/>
      <c r="H954" s="245"/>
      <c r="I954" s="245"/>
    </row>
    <row r="955" spans="7:9" ht="15.75" customHeight="1">
      <c r="G955" s="245"/>
      <c r="H955" s="245"/>
      <c r="I955" s="245"/>
    </row>
    <row r="956" spans="7:9" ht="15.75" customHeight="1">
      <c r="G956" s="245"/>
      <c r="H956" s="245"/>
      <c r="I956" s="245"/>
    </row>
    <row r="957" spans="7:9" ht="15.75" customHeight="1">
      <c r="G957" s="245"/>
      <c r="H957" s="245"/>
      <c r="I957" s="245"/>
    </row>
    <row r="958" spans="7:9" ht="15.75" customHeight="1">
      <c r="G958" s="245"/>
      <c r="H958" s="245"/>
      <c r="I958" s="245"/>
    </row>
    <row r="959" spans="7:9" ht="15.75" customHeight="1">
      <c r="G959" s="245"/>
      <c r="H959" s="245"/>
      <c r="I959" s="245"/>
    </row>
    <row r="960" spans="7:9" ht="15.75" customHeight="1">
      <c r="G960" s="245"/>
      <c r="H960" s="245"/>
      <c r="I960" s="245"/>
    </row>
    <row r="961" spans="7:9" ht="15.75" customHeight="1">
      <c r="G961" s="245"/>
      <c r="H961" s="245"/>
      <c r="I961" s="245"/>
    </row>
    <row r="962" spans="7:9" ht="15.75" customHeight="1">
      <c r="G962" s="245"/>
      <c r="H962" s="245"/>
      <c r="I962" s="245"/>
    </row>
    <row r="963" spans="7:9" ht="15.75" customHeight="1">
      <c r="G963" s="245"/>
      <c r="H963" s="245"/>
      <c r="I963" s="245"/>
    </row>
    <row r="964" spans="7:9" ht="15.75" customHeight="1">
      <c r="G964" s="245"/>
      <c r="H964" s="245"/>
      <c r="I964" s="245"/>
    </row>
    <row r="965" spans="7:9" ht="15.75" customHeight="1">
      <c r="G965" s="245"/>
      <c r="H965" s="245"/>
      <c r="I965" s="245"/>
    </row>
    <row r="966" spans="7:9" ht="15.75" customHeight="1">
      <c r="G966" s="245"/>
      <c r="H966" s="245"/>
      <c r="I966" s="245"/>
    </row>
    <row r="967" spans="7:9" ht="15.75" customHeight="1">
      <c r="G967" s="245"/>
      <c r="H967" s="245"/>
      <c r="I967" s="245"/>
    </row>
    <row r="968" spans="7:9" ht="15.75" customHeight="1">
      <c r="G968" s="245"/>
      <c r="H968" s="245"/>
      <c r="I968" s="245"/>
    </row>
    <row r="969" spans="7:9" ht="15.75" customHeight="1">
      <c r="G969" s="245"/>
      <c r="H969" s="245"/>
      <c r="I969" s="245"/>
    </row>
    <row r="970" spans="7:9" ht="15.75" customHeight="1">
      <c r="G970" s="245"/>
      <c r="H970" s="245"/>
      <c r="I970" s="245"/>
    </row>
    <row r="971" spans="7:9" ht="15.75" customHeight="1">
      <c r="G971" s="245"/>
      <c r="H971" s="245"/>
      <c r="I971" s="245"/>
    </row>
    <row r="972" spans="7:9" ht="15.75" customHeight="1">
      <c r="G972" s="245"/>
      <c r="H972" s="245"/>
      <c r="I972" s="245"/>
    </row>
    <row r="973" spans="7:9" ht="15.75" customHeight="1">
      <c r="G973" s="245"/>
      <c r="H973" s="245"/>
      <c r="I973" s="245"/>
    </row>
    <row r="974" spans="7:9" ht="15.75" customHeight="1">
      <c r="G974" s="245"/>
      <c r="H974" s="245"/>
      <c r="I974" s="245"/>
    </row>
    <row r="975" spans="7:9" ht="15.75" customHeight="1">
      <c r="G975" s="245"/>
      <c r="H975" s="245"/>
      <c r="I975" s="245"/>
    </row>
    <row r="976" spans="7:9" ht="15.75" customHeight="1">
      <c r="G976" s="245"/>
      <c r="H976" s="245"/>
      <c r="I976" s="245"/>
    </row>
    <row r="977" spans="7:9" ht="15.75" customHeight="1">
      <c r="G977" s="245"/>
      <c r="H977" s="245"/>
      <c r="I977" s="245"/>
    </row>
    <row r="978" spans="7:9" ht="15.75" customHeight="1">
      <c r="G978" s="245"/>
      <c r="H978" s="245"/>
      <c r="I978" s="245"/>
    </row>
    <row r="979" spans="7:9" ht="15.75" customHeight="1">
      <c r="G979" s="245"/>
      <c r="H979" s="245"/>
      <c r="I979" s="245"/>
    </row>
    <row r="980" spans="7:9" ht="15.75" customHeight="1">
      <c r="G980" s="245"/>
      <c r="H980" s="245"/>
      <c r="I980" s="245"/>
    </row>
    <row r="981" spans="7:9" ht="15.75" customHeight="1">
      <c r="G981" s="245"/>
      <c r="H981" s="245"/>
      <c r="I981" s="245"/>
    </row>
    <row r="982" spans="7:9" ht="15.75" customHeight="1">
      <c r="G982" s="245"/>
      <c r="H982" s="245"/>
      <c r="I982" s="245"/>
    </row>
    <row r="983" spans="7:9" ht="15.75" customHeight="1">
      <c r="G983" s="245"/>
      <c r="H983" s="245"/>
      <c r="I983" s="245"/>
    </row>
    <row r="984" spans="7:9" ht="15.75" customHeight="1">
      <c r="G984" s="245"/>
      <c r="H984" s="245"/>
      <c r="I984" s="245"/>
    </row>
    <row r="985" spans="7:9" ht="15.75" customHeight="1">
      <c r="G985" s="245"/>
      <c r="H985" s="245"/>
      <c r="I985" s="245"/>
    </row>
    <row r="986" spans="7:9" ht="15.75" customHeight="1">
      <c r="G986" s="245"/>
      <c r="H986" s="245"/>
      <c r="I986" s="245"/>
    </row>
    <row r="987" spans="7:9" ht="15.75" customHeight="1">
      <c r="G987" s="245"/>
      <c r="H987" s="245"/>
      <c r="I987" s="245"/>
    </row>
    <row r="988" spans="7:9" ht="15.75" customHeight="1">
      <c r="G988" s="245"/>
      <c r="H988" s="245"/>
      <c r="I988" s="245"/>
    </row>
    <row r="989" spans="7:9" ht="15.75" customHeight="1">
      <c r="G989" s="245"/>
      <c r="H989" s="245"/>
      <c r="I989" s="245"/>
    </row>
    <row r="990" spans="7:9" ht="15.75" customHeight="1">
      <c r="G990" s="245"/>
      <c r="H990" s="245"/>
      <c r="I990" s="245"/>
    </row>
    <row r="991" spans="7:9" ht="15.75" customHeight="1">
      <c r="G991" s="245"/>
      <c r="H991" s="245"/>
      <c r="I991" s="245"/>
    </row>
    <row r="992" spans="7:9" ht="15.75" customHeight="1">
      <c r="G992" s="245"/>
      <c r="H992" s="245"/>
      <c r="I992" s="245"/>
    </row>
    <row r="993" spans="7:9" ht="15.75" customHeight="1">
      <c r="G993" s="245"/>
      <c r="H993" s="245"/>
      <c r="I993" s="245"/>
    </row>
    <row r="994" spans="7:9" ht="15.75" customHeight="1">
      <c r="G994" s="245"/>
      <c r="H994" s="245"/>
      <c r="I994" s="245"/>
    </row>
    <row r="995" spans="7:9" ht="15.75" customHeight="1">
      <c r="G995" s="245"/>
      <c r="H995" s="245"/>
      <c r="I995" s="245"/>
    </row>
    <row r="996" spans="7:9" ht="15.75" customHeight="1">
      <c r="G996" s="245"/>
      <c r="H996" s="245"/>
      <c r="I996" s="245"/>
    </row>
    <row r="997" spans="7:9" ht="15.75" customHeight="1">
      <c r="G997" s="245"/>
      <c r="H997" s="245"/>
      <c r="I997" s="245"/>
    </row>
    <row r="998" spans="7:9" ht="15.75" customHeight="1">
      <c r="G998" s="245"/>
      <c r="H998" s="245"/>
      <c r="I998" s="245"/>
    </row>
    <row r="999" spans="7:9" ht="15.75" customHeight="1">
      <c r="G999" s="245"/>
      <c r="H999" s="245"/>
      <c r="I999" s="245"/>
    </row>
    <row r="1000" spans="7:9" ht="15.75" customHeight="1">
      <c r="G1000" s="245"/>
      <c r="H1000" s="245"/>
      <c r="I1000" s="245"/>
    </row>
  </sheetData>
  <mergeCells count="1001">
    <mergeCell ref="G14:I14"/>
    <mergeCell ref="G15:I15"/>
    <mergeCell ref="G16:I16"/>
    <mergeCell ref="G17:I17"/>
    <mergeCell ref="G10:I10"/>
    <mergeCell ref="G11:I11"/>
    <mergeCell ref="G12:I12"/>
    <mergeCell ref="G13:I13"/>
    <mergeCell ref="G7:I7"/>
    <mergeCell ref="G8:I8"/>
    <mergeCell ref="G9:I9"/>
    <mergeCell ref="A7:A8"/>
    <mergeCell ref="A13:A14"/>
    <mergeCell ref="A1:B3"/>
    <mergeCell ref="G32:I32"/>
    <mergeCell ref="G33:I33"/>
    <mergeCell ref="G34:I34"/>
    <mergeCell ref="B4:B6"/>
    <mergeCell ref="F18:H18"/>
    <mergeCell ref="F20:H20"/>
    <mergeCell ref="F7:F8"/>
    <mergeCell ref="F13:F14"/>
    <mergeCell ref="G35:I35"/>
    <mergeCell ref="G36:I36"/>
    <mergeCell ref="G37:I37"/>
    <mergeCell ref="G26:I26"/>
    <mergeCell ref="G27:I27"/>
    <mergeCell ref="G28:I28"/>
    <mergeCell ref="G29:I29"/>
    <mergeCell ref="G30:I30"/>
    <mergeCell ref="G31:I31"/>
    <mergeCell ref="G21:I21"/>
    <mergeCell ref="G22:I22"/>
    <mergeCell ref="G23:I23"/>
    <mergeCell ref="G24:I24"/>
    <mergeCell ref="G25:I25"/>
    <mergeCell ref="G50:I50"/>
    <mergeCell ref="G51:I51"/>
    <mergeCell ref="G52:I52"/>
    <mergeCell ref="G56:I56"/>
    <mergeCell ref="G57:I57"/>
    <mergeCell ref="G58:I58"/>
    <mergeCell ref="G59:I59"/>
    <mergeCell ref="G60:I60"/>
    <mergeCell ref="G61:I61"/>
    <mergeCell ref="G86:I86"/>
    <mergeCell ref="G53:I53"/>
    <mergeCell ref="G54:I54"/>
    <mergeCell ref="G55:I55"/>
    <mergeCell ref="G44:I44"/>
    <mergeCell ref="G45:I45"/>
    <mergeCell ref="G46:I46"/>
    <mergeCell ref="G47:I47"/>
    <mergeCell ref="G48:I48"/>
    <mergeCell ref="G49:I49"/>
    <mergeCell ref="G38:I38"/>
    <mergeCell ref="G39:I39"/>
    <mergeCell ref="G40:I40"/>
    <mergeCell ref="G41:I41"/>
    <mergeCell ref="G42:I42"/>
    <mergeCell ref="G43:I43"/>
    <mergeCell ref="G68:I68"/>
    <mergeCell ref="G69:I69"/>
    <mergeCell ref="G80:I80"/>
    <mergeCell ref="G81:I81"/>
    <mergeCell ref="G82:I82"/>
    <mergeCell ref="G83:I83"/>
    <mergeCell ref="G84:I84"/>
    <mergeCell ref="G85:I85"/>
    <mergeCell ref="G74:I74"/>
    <mergeCell ref="G75:I75"/>
    <mergeCell ref="G76:I76"/>
    <mergeCell ref="G77:I77"/>
    <mergeCell ref="G78:I78"/>
    <mergeCell ref="G79:I79"/>
    <mergeCell ref="G70:I70"/>
    <mergeCell ref="G71:I71"/>
    <mergeCell ref="G72:I72"/>
    <mergeCell ref="G73:I73"/>
    <mergeCell ref="G62:I62"/>
    <mergeCell ref="G63:I63"/>
    <mergeCell ref="G64:I64"/>
    <mergeCell ref="G65:I65"/>
    <mergeCell ref="G66:I66"/>
    <mergeCell ref="G67:I67"/>
    <mergeCell ref="G98:I98"/>
    <mergeCell ref="G99:I99"/>
    <mergeCell ref="G100:I100"/>
    <mergeCell ref="G101:I101"/>
    <mergeCell ref="G102:I102"/>
    <mergeCell ref="G103:I103"/>
    <mergeCell ref="G92:I92"/>
    <mergeCell ref="G93:I93"/>
    <mergeCell ref="G94:I94"/>
    <mergeCell ref="G95:I95"/>
    <mergeCell ref="G96:I96"/>
    <mergeCell ref="G97:I97"/>
    <mergeCell ref="G87:I87"/>
    <mergeCell ref="G88:I88"/>
    <mergeCell ref="G89:I89"/>
    <mergeCell ref="G90:I90"/>
    <mergeCell ref="G91:I91"/>
    <mergeCell ref="G116:I116"/>
    <mergeCell ref="G117:I117"/>
    <mergeCell ref="G118:I118"/>
    <mergeCell ref="G119:I119"/>
    <mergeCell ref="G120:I120"/>
    <mergeCell ref="G121:I121"/>
    <mergeCell ref="G110:I110"/>
    <mergeCell ref="G111:I111"/>
    <mergeCell ref="G112:I112"/>
    <mergeCell ref="G113:I113"/>
    <mergeCell ref="G114:I114"/>
    <mergeCell ref="G115:I115"/>
    <mergeCell ref="G104:I104"/>
    <mergeCell ref="G105:I105"/>
    <mergeCell ref="G106:I106"/>
    <mergeCell ref="G107:I107"/>
    <mergeCell ref="G108:I108"/>
    <mergeCell ref="G109:I109"/>
    <mergeCell ref="G134:I134"/>
    <mergeCell ref="G135:I135"/>
    <mergeCell ref="G136:I136"/>
    <mergeCell ref="G137:I137"/>
    <mergeCell ref="G138:I138"/>
    <mergeCell ref="G139:I139"/>
    <mergeCell ref="G128:I128"/>
    <mergeCell ref="G129:I129"/>
    <mergeCell ref="G130:I130"/>
    <mergeCell ref="G131:I131"/>
    <mergeCell ref="G132:I132"/>
    <mergeCell ref="G133:I133"/>
    <mergeCell ref="G122:I122"/>
    <mergeCell ref="G123:I123"/>
    <mergeCell ref="G124:I124"/>
    <mergeCell ref="G125:I125"/>
    <mergeCell ref="G126:I126"/>
    <mergeCell ref="G127:I127"/>
    <mergeCell ref="G152:I152"/>
    <mergeCell ref="G153:I153"/>
    <mergeCell ref="G154:I154"/>
    <mergeCell ref="G155:I155"/>
    <mergeCell ref="G156:I156"/>
    <mergeCell ref="G157:I157"/>
    <mergeCell ref="G146:I146"/>
    <mergeCell ref="G147:I147"/>
    <mergeCell ref="G148:I148"/>
    <mergeCell ref="G149:I149"/>
    <mergeCell ref="G150:I150"/>
    <mergeCell ref="G151:I151"/>
    <mergeCell ref="G140:I140"/>
    <mergeCell ref="G141:I141"/>
    <mergeCell ref="G142:I142"/>
    <mergeCell ref="G143:I143"/>
    <mergeCell ref="G144:I144"/>
    <mergeCell ref="G145:I145"/>
    <mergeCell ref="G170:I170"/>
    <mergeCell ref="G171:I171"/>
    <mergeCell ref="G172:I172"/>
    <mergeCell ref="G173:I173"/>
    <mergeCell ref="G174:I174"/>
    <mergeCell ref="G175:I175"/>
    <mergeCell ref="G164:I164"/>
    <mergeCell ref="G165:I165"/>
    <mergeCell ref="G166:I166"/>
    <mergeCell ref="G167:I167"/>
    <mergeCell ref="G168:I168"/>
    <mergeCell ref="G169:I169"/>
    <mergeCell ref="G158:I158"/>
    <mergeCell ref="G159:I159"/>
    <mergeCell ref="G160:I160"/>
    <mergeCell ref="G161:I161"/>
    <mergeCell ref="G162:I162"/>
    <mergeCell ref="G163:I163"/>
    <mergeCell ref="G188:I188"/>
    <mergeCell ref="G189:I189"/>
    <mergeCell ref="G190:I190"/>
    <mergeCell ref="G191:I191"/>
    <mergeCell ref="G192:I192"/>
    <mergeCell ref="G193:I193"/>
    <mergeCell ref="G182:I182"/>
    <mergeCell ref="G183:I183"/>
    <mergeCell ref="G184:I184"/>
    <mergeCell ref="G185:I185"/>
    <mergeCell ref="G186:I186"/>
    <mergeCell ref="G187:I187"/>
    <mergeCell ref="G176:I176"/>
    <mergeCell ref="G177:I177"/>
    <mergeCell ref="G178:I178"/>
    <mergeCell ref="G179:I179"/>
    <mergeCell ref="G180:I180"/>
    <mergeCell ref="G181:I181"/>
    <mergeCell ref="G206:I206"/>
    <mergeCell ref="G207:I207"/>
    <mergeCell ref="G208:I208"/>
    <mergeCell ref="G209:I209"/>
    <mergeCell ref="G210:I210"/>
    <mergeCell ref="G211:I211"/>
    <mergeCell ref="G200:I200"/>
    <mergeCell ref="G201:I201"/>
    <mergeCell ref="G202:I202"/>
    <mergeCell ref="G203:I203"/>
    <mergeCell ref="G204:I204"/>
    <mergeCell ref="G205:I205"/>
    <mergeCell ref="G194:I194"/>
    <mergeCell ref="G195:I195"/>
    <mergeCell ref="G196:I196"/>
    <mergeCell ref="G197:I197"/>
    <mergeCell ref="G198:I198"/>
    <mergeCell ref="G199:I199"/>
    <mergeCell ref="G224:I224"/>
    <mergeCell ref="G225:I225"/>
    <mergeCell ref="G226:I226"/>
    <mergeCell ref="G227:I227"/>
    <mergeCell ref="G228:I228"/>
    <mergeCell ref="G229:I229"/>
    <mergeCell ref="G218:I218"/>
    <mergeCell ref="G219:I219"/>
    <mergeCell ref="G220:I220"/>
    <mergeCell ref="G221:I221"/>
    <mergeCell ref="G222:I222"/>
    <mergeCell ref="G223:I223"/>
    <mergeCell ref="G212:I212"/>
    <mergeCell ref="G213:I213"/>
    <mergeCell ref="G214:I214"/>
    <mergeCell ref="G215:I215"/>
    <mergeCell ref="G216:I216"/>
    <mergeCell ref="G217:I217"/>
    <mergeCell ref="G242:I242"/>
    <mergeCell ref="G243:I243"/>
    <mergeCell ref="G244:I244"/>
    <mergeCell ref="G245:I245"/>
    <mergeCell ref="G246:I246"/>
    <mergeCell ref="G247:I247"/>
    <mergeCell ref="G236:I236"/>
    <mergeCell ref="G237:I237"/>
    <mergeCell ref="G238:I238"/>
    <mergeCell ref="G239:I239"/>
    <mergeCell ref="G240:I240"/>
    <mergeCell ref="G241:I241"/>
    <mergeCell ref="G230:I230"/>
    <mergeCell ref="G231:I231"/>
    <mergeCell ref="G232:I232"/>
    <mergeCell ref="G233:I233"/>
    <mergeCell ref="G234:I234"/>
    <mergeCell ref="G235:I235"/>
    <mergeCell ref="G260:I260"/>
    <mergeCell ref="G261:I261"/>
    <mergeCell ref="G262:I262"/>
    <mergeCell ref="G263:I263"/>
    <mergeCell ref="G264:I264"/>
    <mergeCell ref="G265:I265"/>
    <mergeCell ref="G254:I254"/>
    <mergeCell ref="G255:I255"/>
    <mergeCell ref="G256:I256"/>
    <mergeCell ref="G257:I257"/>
    <mergeCell ref="G258:I258"/>
    <mergeCell ref="G259:I259"/>
    <mergeCell ref="G248:I248"/>
    <mergeCell ref="G249:I249"/>
    <mergeCell ref="G250:I250"/>
    <mergeCell ref="G251:I251"/>
    <mergeCell ref="G252:I252"/>
    <mergeCell ref="G253:I253"/>
    <mergeCell ref="G278:I278"/>
    <mergeCell ref="G279:I279"/>
    <mergeCell ref="G280:I280"/>
    <mergeCell ref="G281:I281"/>
    <mergeCell ref="G282:I282"/>
    <mergeCell ref="G283:I283"/>
    <mergeCell ref="G272:I272"/>
    <mergeCell ref="G273:I273"/>
    <mergeCell ref="G274:I274"/>
    <mergeCell ref="G275:I275"/>
    <mergeCell ref="G276:I276"/>
    <mergeCell ref="G277:I277"/>
    <mergeCell ref="G266:I266"/>
    <mergeCell ref="G267:I267"/>
    <mergeCell ref="G268:I268"/>
    <mergeCell ref="G269:I269"/>
    <mergeCell ref="G270:I270"/>
    <mergeCell ref="G271:I271"/>
    <mergeCell ref="G296:I296"/>
    <mergeCell ref="G297:I297"/>
    <mergeCell ref="G298:I298"/>
    <mergeCell ref="G299:I299"/>
    <mergeCell ref="G300:I300"/>
    <mergeCell ref="G301:I301"/>
    <mergeCell ref="G290:I290"/>
    <mergeCell ref="G291:I291"/>
    <mergeCell ref="G292:I292"/>
    <mergeCell ref="G293:I293"/>
    <mergeCell ref="G294:I294"/>
    <mergeCell ref="G295:I295"/>
    <mergeCell ref="G284:I284"/>
    <mergeCell ref="G285:I285"/>
    <mergeCell ref="G286:I286"/>
    <mergeCell ref="G287:I287"/>
    <mergeCell ref="G288:I288"/>
    <mergeCell ref="G289:I289"/>
    <mergeCell ref="G314:I314"/>
    <mergeCell ref="G315:I315"/>
    <mergeCell ref="G316:I316"/>
    <mergeCell ref="G317:I317"/>
    <mergeCell ref="G318:I318"/>
    <mergeCell ref="G319:I319"/>
    <mergeCell ref="G308:I308"/>
    <mergeCell ref="G309:I309"/>
    <mergeCell ref="G310:I310"/>
    <mergeCell ref="G311:I311"/>
    <mergeCell ref="G312:I312"/>
    <mergeCell ref="G313:I313"/>
    <mergeCell ref="G302:I302"/>
    <mergeCell ref="G303:I303"/>
    <mergeCell ref="G304:I304"/>
    <mergeCell ref="G305:I305"/>
    <mergeCell ref="G306:I306"/>
    <mergeCell ref="G307:I307"/>
    <mergeCell ref="G332:I332"/>
    <mergeCell ref="G333:I333"/>
    <mergeCell ref="G334:I334"/>
    <mergeCell ref="G335:I335"/>
    <mergeCell ref="G336:I336"/>
    <mergeCell ref="G337:I337"/>
    <mergeCell ref="G326:I326"/>
    <mergeCell ref="G327:I327"/>
    <mergeCell ref="G328:I328"/>
    <mergeCell ref="G329:I329"/>
    <mergeCell ref="G330:I330"/>
    <mergeCell ref="G331:I331"/>
    <mergeCell ref="G320:I320"/>
    <mergeCell ref="G321:I321"/>
    <mergeCell ref="G322:I322"/>
    <mergeCell ref="G323:I323"/>
    <mergeCell ref="G324:I324"/>
    <mergeCell ref="G325:I325"/>
    <mergeCell ref="G350:I350"/>
    <mergeCell ref="G351:I351"/>
    <mergeCell ref="G352:I352"/>
    <mergeCell ref="G353:I353"/>
    <mergeCell ref="G354:I354"/>
    <mergeCell ref="G355:I355"/>
    <mergeCell ref="G344:I344"/>
    <mergeCell ref="G345:I345"/>
    <mergeCell ref="G346:I346"/>
    <mergeCell ref="G347:I347"/>
    <mergeCell ref="G348:I348"/>
    <mergeCell ref="G349:I349"/>
    <mergeCell ref="G338:I338"/>
    <mergeCell ref="G339:I339"/>
    <mergeCell ref="G340:I340"/>
    <mergeCell ref="G341:I341"/>
    <mergeCell ref="G342:I342"/>
    <mergeCell ref="G343:I343"/>
    <mergeCell ref="G368:I368"/>
    <mergeCell ref="G369:I369"/>
    <mergeCell ref="G370:I370"/>
    <mergeCell ref="G371:I371"/>
    <mergeCell ref="G372:I372"/>
    <mergeCell ref="G373:I373"/>
    <mergeCell ref="G362:I362"/>
    <mergeCell ref="G363:I363"/>
    <mergeCell ref="G364:I364"/>
    <mergeCell ref="G365:I365"/>
    <mergeCell ref="G366:I366"/>
    <mergeCell ref="G367:I367"/>
    <mergeCell ref="G356:I356"/>
    <mergeCell ref="G357:I357"/>
    <mergeCell ref="G358:I358"/>
    <mergeCell ref="G359:I359"/>
    <mergeCell ref="G360:I360"/>
    <mergeCell ref="G361:I361"/>
    <mergeCell ref="G386:I386"/>
    <mergeCell ref="G387:I387"/>
    <mergeCell ref="G388:I388"/>
    <mergeCell ref="G389:I389"/>
    <mergeCell ref="G390:I390"/>
    <mergeCell ref="G391:I391"/>
    <mergeCell ref="G380:I380"/>
    <mergeCell ref="G381:I381"/>
    <mergeCell ref="G382:I382"/>
    <mergeCell ref="G383:I383"/>
    <mergeCell ref="G384:I384"/>
    <mergeCell ref="G385:I385"/>
    <mergeCell ref="G374:I374"/>
    <mergeCell ref="G375:I375"/>
    <mergeCell ref="G376:I376"/>
    <mergeCell ref="G377:I377"/>
    <mergeCell ref="G378:I378"/>
    <mergeCell ref="G379:I379"/>
    <mergeCell ref="G404:I404"/>
    <mergeCell ref="G405:I405"/>
    <mergeCell ref="G406:I406"/>
    <mergeCell ref="G407:I407"/>
    <mergeCell ref="G408:I408"/>
    <mergeCell ref="G409:I409"/>
    <mergeCell ref="G398:I398"/>
    <mergeCell ref="G399:I399"/>
    <mergeCell ref="G400:I400"/>
    <mergeCell ref="G401:I401"/>
    <mergeCell ref="G402:I402"/>
    <mergeCell ref="G403:I403"/>
    <mergeCell ref="G392:I392"/>
    <mergeCell ref="G393:I393"/>
    <mergeCell ref="G394:I394"/>
    <mergeCell ref="G395:I395"/>
    <mergeCell ref="G396:I396"/>
    <mergeCell ref="G397:I397"/>
    <mergeCell ref="G422:I422"/>
    <mergeCell ref="G423:I423"/>
    <mergeCell ref="G424:I424"/>
    <mergeCell ref="G425:I425"/>
    <mergeCell ref="G426:I426"/>
    <mergeCell ref="G427:I427"/>
    <mergeCell ref="G416:I416"/>
    <mergeCell ref="G417:I417"/>
    <mergeCell ref="G418:I418"/>
    <mergeCell ref="G419:I419"/>
    <mergeCell ref="G420:I420"/>
    <mergeCell ref="G421:I421"/>
    <mergeCell ref="G410:I410"/>
    <mergeCell ref="G411:I411"/>
    <mergeCell ref="G412:I412"/>
    <mergeCell ref="G413:I413"/>
    <mergeCell ref="G414:I414"/>
    <mergeCell ref="G415:I415"/>
    <mergeCell ref="G440:I440"/>
    <mergeCell ref="G441:I441"/>
    <mergeCell ref="G442:I442"/>
    <mergeCell ref="G443:I443"/>
    <mergeCell ref="G444:I444"/>
    <mergeCell ref="G445:I445"/>
    <mergeCell ref="G434:I434"/>
    <mergeCell ref="G435:I435"/>
    <mergeCell ref="G436:I436"/>
    <mergeCell ref="G437:I437"/>
    <mergeCell ref="G438:I438"/>
    <mergeCell ref="G439:I439"/>
    <mergeCell ref="G428:I428"/>
    <mergeCell ref="G429:I429"/>
    <mergeCell ref="G430:I430"/>
    <mergeCell ref="G431:I431"/>
    <mergeCell ref="G432:I432"/>
    <mergeCell ref="G433:I433"/>
    <mergeCell ref="G458:I458"/>
    <mergeCell ref="G459:I459"/>
    <mergeCell ref="G460:I460"/>
    <mergeCell ref="G461:I461"/>
    <mergeCell ref="G462:I462"/>
    <mergeCell ref="G463:I463"/>
    <mergeCell ref="G452:I452"/>
    <mergeCell ref="G453:I453"/>
    <mergeCell ref="G454:I454"/>
    <mergeCell ref="G455:I455"/>
    <mergeCell ref="G456:I456"/>
    <mergeCell ref="G457:I457"/>
    <mergeCell ref="G446:I446"/>
    <mergeCell ref="G447:I447"/>
    <mergeCell ref="G448:I448"/>
    <mergeCell ref="G449:I449"/>
    <mergeCell ref="G450:I450"/>
    <mergeCell ref="G451:I451"/>
    <mergeCell ref="G476:I476"/>
    <mergeCell ref="G477:I477"/>
    <mergeCell ref="G478:I478"/>
    <mergeCell ref="G479:I479"/>
    <mergeCell ref="G480:I480"/>
    <mergeCell ref="G481:I481"/>
    <mergeCell ref="G470:I470"/>
    <mergeCell ref="G471:I471"/>
    <mergeCell ref="G472:I472"/>
    <mergeCell ref="G473:I473"/>
    <mergeCell ref="G474:I474"/>
    <mergeCell ref="G475:I475"/>
    <mergeCell ref="G464:I464"/>
    <mergeCell ref="G465:I465"/>
    <mergeCell ref="G466:I466"/>
    <mergeCell ref="G467:I467"/>
    <mergeCell ref="G468:I468"/>
    <mergeCell ref="G469:I469"/>
    <mergeCell ref="G494:I494"/>
    <mergeCell ref="G495:I495"/>
    <mergeCell ref="G496:I496"/>
    <mergeCell ref="G497:I497"/>
    <mergeCell ref="G498:I498"/>
    <mergeCell ref="G499:I499"/>
    <mergeCell ref="G488:I488"/>
    <mergeCell ref="G489:I489"/>
    <mergeCell ref="G490:I490"/>
    <mergeCell ref="G491:I491"/>
    <mergeCell ref="G492:I492"/>
    <mergeCell ref="G493:I493"/>
    <mergeCell ref="G482:I482"/>
    <mergeCell ref="G483:I483"/>
    <mergeCell ref="G484:I484"/>
    <mergeCell ref="G485:I485"/>
    <mergeCell ref="G486:I486"/>
    <mergeCell ref="G487:I487"/>
    <mergeCell ref="G512:I512"/>
    <mergeCell ref="G513:I513"/>
    <mergeCell ref="G514:I514"/>
    <mergeCell ref="G515:I515"/>
    <mergeCell ref="G516:I516"/>
    <mergeCell ref="G517:I517"/>
    <mergeCell ref="G506:I506"/>
    <mergeCell ref="G507:I507"/>
    <mergeCell ref="G508:I508"/>
    <mergeCell ref="G509:I509"/>
    <mergeCell ref="G510:I510"/>
    <mergeCell ref="G511:I511"/>
    <mergeCell ref="G500:I500"/>
    <mergeCell ref="G501:I501"/>
    <mergeCell ref="G502:I502"/>
    <mergeCell ref="G503:I503"/>
    <mergeCell ref="G504:I504"/>
    <mergeCell ref="G505:I505"/>
    <mergeCell ref="G530:I530"/>
    <mergeCell ref="G531:I531"/>
    <mergeCell ref="G532:I532"/>
    <mergeCell ref="G533:I533"/>
    <mergeCell ref="G534:I534"/>
    <mergeCell ref="G535:I535"/>
    <mergeCell ref="G524:I524"/>
    <mergeCell ref="G525:I525"/>
    <mergeCell ref="G526:I526"/>
    <mergeCell ref="G527:I527"/>
    <mergeCell ref="G528:I528"/>
    <mergeCell ref="G529:I529"/>
    <mergeCell ref="G518:I518"/>
    <mergeCell ref="G519:I519"/>
    <mergeCell ref="G520:I520"/>
    <mergeCell ref="G521:I521"/>
    <mergeCell ref="G522:I522"/>
    <mergeCell ref="G523:I523"/>
    <mergeCell ref="G548:I548"/>
    <mergeCell ref="G549:I549"/>
    <mergeCell ref="G550:I550"/>
    <mergeCell ref="G551:I551"/>
    <mergeCell ref="G552:I552"/>
    <mergeCell ref="G553:I553"/>
    <mergeCell ref="G542:I542"/>
    <mergeCell ref="G543:I543"/>
    <mergeCell ref="G544:I544"/>
    <mergeCell ref="G545:I545"/>
    <mergeCell ref="G546:I546"/>
    <mergeCell ref="G547:I547"/>
    <mergeCell ref="G536:I536"/>
    <mergeCell ref="G537:I537"/>
    <mergeCell ref="G538:I538"/>
    <mergeCell ref="G539:I539"/>
    <mergeCell ref="G540:I540"/>
    <mergeCell ref="G541:I541"/>
    <mergeCell ref="G566:I566"/>
    <mergeCell ref="G567:I567"/>
    <mergeCell ref="G568:I568"/>
    <mergeCell ref="G569:I569"/>
    <mergeCell ref="G570:I570"/>
    <mergeCell ref="G571:I571"/>
    <mergeCell ref="G560:I560"/>
    <mergeCell ref="G561:I561"/>
    <mergeCell ref="G562:I562"/>
    <mergeCell ref="G563:I563"/>
    <mergeCell ref="G564:I564"/>
    <mergeCell ref="G565:I565"/>
    <mergeCell ref="G554:I554"/>
    <mergeCell ref="G555:I555"/>
    <mergeCell ref="G556:I556"/>
    <mergeCell ref="G557:I557"/>
    <mergeCell ref="G558:I558"/>
    <mergeCell ref="G559:I559"/>
    <mergeCell ref="G584:I584"/>
    <mergeCell ref="G585:I585"/>
    <mergeCell ref="G586:I586"/>
    <mergeCell ref="G587:I587"/>
    <mergeCell ref="G588:I588"/>
    <mergeCell ref="G589:I589"/>
    <mergeCell ref="G578:I578"/>
    <mergeCell ref="G579:I579"/>
    <mergeCell ref="G580:I580"/>
    <mergeCell ref="G581:I581"/>
    <mergeCell ref="G582:I582"/>
    <mergeCell ref="G583:I583"/>
    <mergeCell ref="G572:I572"/>
    <mergeCell ref="G573:I573"/>
    <mergeCell ref="G574:I574"/>
    <mergeCell ref="G575:I575"/>
    <mergeCell ref="G576:I576"/>
    <mergeCell ref="G577:I577"/>
    <mergeCell ref="G602:I602"/>
    <mergeCell ref="G603:I603"/>
    <mergeCell ref="G604:I604"/>
    <mergeCell ref="G605:I605"/>
    <mergeCell ref="G606:I606"/>
    <mergeCell ref="G607:I607"/>
    <mergeCell ref="G596:I596"/>
    <mergeCell ref="G597:I597"/>
    <mergeCell ref="G598:I598"/>
    <mergeCell ref="G599:I599"/>
    <mergeCell ref="G600:I600"/>
    <mergeCell ref="G601:I601"/>
    <mergeCell ref="G590:I590"/>
    <mergeCell ref="G591:I591"/>
    <mergeCell ref="G592:I592"/>
    <mergeCell ref="G593:I593"/>
    <mergeCell ref="G594:I594"/>
    <mergeCell ref="G595:I595"/>
    <mergeCell ref="G620:I620"/>
    <mergeCell ref="G621:I621"/>
    <mergeCell ref="G622:I622"/>
    <mergeCell ref="G623:I623"/>
    <mergeCell ref="G624:I624"/>
    <mergeCell ref="G625:I625"/>
    <mergeCell ref="G614:I614"/>
    <mergeCell ref="G615:I615"/>
    <mergeCell ref="G616:I616"/>
    <mergeCell ref="G617:I617"/>
    <mergeCell ref="G618:I618"/>
    <mergeCell ref="G619:I619"/>
    <mergeCell ref="G608:I608"/>
    <mergeCell ref="G609:I609"/>
    <mergeCell ref="G610:I610"/>
    <mergeCell ref="G611:I611"/>
    <mergeCell ref="G612:I612"/>
    <mergeCell ref="G613:I613"/>
    <mergeCell ref="G638:I638"/>
    <mergeCell ref="G639:I639"/>
    <mergeCell ref="G640:I640"/>
    <mergeCell ref="G641:I641"/>
    <mergeCell ref="G642:I642"/>
    <mergeCell ref="G643:I643"/>
    <mergeCell ref="G632:I632"/>
    <mergeCell ref="G633:I633"/>
    <mergeCell ref="G634:I634"/>
    <mergeCell ref="G635:I635"/>
    <mergeCell ref="G636:I636"/>
    <mergeCell ref="G637:I637"/>
    <mergeCell ref="G626:I626"/>
    <mergeCell ref="G627:I627"/>
    <mergeCell ref="G628:I628"/>
    <mergeCell ref="G629:I629"/>
    <mergeCell ref="G630:I630"/>
    <mergeCell ref="G631:I631"/>
    <mergeCell ref="G656:I656"/>
    <mergeCell ref="G657:I657"/>
    <mergeCell ref="G658:I658"/>
    <mergeCell ref="G659:I659"/>
    <mergeCell ref="G660:I660"/>
    <mergeCell ref="G661:I661"/>
    <mergeCell ref="G650:I650"/>
    <mergeCell ref="G651:I651"/>
    <mergeCell ref="G652:I652"/>
    <mergeCell ref="G653:I653"/>
    <mergeCell ref="G654:I654"/>
    <mergeCell ref="G655:I655"/>
    <mergeCell ref="G644:I644"/>
    <mergeCell ref="G645:I645"/>
    <mergeCell ref="G646:I646"/>
    <mergeCell ref="G647:I647"/>
    <mergeCell ref="G648:I648"/>
    <mergeCell ref="G649:I649"/>
    <mergeCell ref="G674:I674"/>
    <mergeCell ref="G675:I675"/>
    <mergeCell ref="G676:I676"/>
    <mergeCell ref="G677:I677"/>
    <mergeCell ref="G678:I678"/>
    <mergeCell ref="G679:I679"/>
    <mergeCell ref="G668:I668"/>
    <mergeCell ref="G669:I669"/>
    <mergeCell ref="G670:I670"/>
    <mergeCell ref="G671:I671"/>
    <mergeCell ref="G672:I672"/>
    <mergeCell ref="G673:I673"/>
    <mergeCell ref="G662:I662"/>
    <mergeCell ref="G663:I663"/>
    <mergeCell ref="G664:I664"/>
    <mergeCell ref="G665:I665"/>
    <mergeCell ref="G666:I666"/>
    <mergeCell ref="G667:I667"/>
    <mergeCell ref="G692:I692"/>
    <mergeCell ref="G693:I693"/>
    <mergeCell ref="G694:I694"/>
    <mergeCell ref="G695:I695"/>
    <mergeCell ref="G696:I696"/>
    <mergeCell ref="G697:I697"/>
    <mergeCell ref="G686:I686"/>
    <mergeCell ref="G687:I687"/>
    <mergeCell ref="G688:I688"/>
    <mergeCell ref="G689:I689"/>
    <mergeCell ref="G690:I690"/>
    <mergeCell ref="G691:I691"/>
    <mergeCell ref="G680:I680"/>
    <mergeCell ref="G681:I681"/>
    <mergeCell ref="G682:I682"/>
    <mergeCell ref="G683:I683"/>
    <mergeCell ref="G684:I684"/>
    <mergeCell ref="G685:I685"/>
    <mergeCell ref="G710:I710"/>
    <mergeCell ref="G711:I711"/>
    <mergeCell ref="G712:I712"/>
    <mergeCell ref="G713:I713"/>
    <mergeCell ref="G714:I714"/>
    <mergeCell ref="G715:I715"/>
    <mergeCell ref="G704:I704"/>
    <mergeCell ref="G705:I705"/>
    <mergeCell ref="G706:I706"/>
    <mergeCell ref="G707:I707"/>
    <mergeCell ref="G708:I708"/>
    <mergeCell ref="G709:I709"/>
    <mergeCell ref="G698:I698"/>
    <mergeCell ref="G699:I699"/>
    <mergeCell ref="G700:I700"/>
    <mergeCell ref="G701:I701"/>
    <mergeCell ref="G702:I702"/>
    <mergeCell ref="G703:I703"/>
    <mergeCell ref="G728:I728"/>
    <mergeCell ref="G729:I729"/>
    <mergeCell ref="G730:I730"/>
    <mergeCell ref="G731:I731"/>
    <mergeCell ref="G732:I732"/>
    <mergeCell ref="G733:I733"/>
    <mergeCell ref="G722:I722"/>
    <mergeCell ref="G723:I723"/>
    <mergeCell ref="G724:I724"/>
    <mergeCell ref="G725:I725"/>
    <mergeCell ref="G726:I726"/>
    <mergeCell ref="G727:I727"/>
    <mergeCell ref="G716:I716"/>
    <mergeCell ref="G717:I717"/>
    <mergeCell ref="G718:I718"/>
    <mergeCell ref="G719:I719"/>
    <mergeCell ref="G720:I720"/>
    <mergeCell ref="G721:I721"/>
    <mergeCell ref="G746:I746"/>
    <mergeCell ref="G747:I747"/>
    <mergeCell ref="G748:I748"/>
    <mergeCell ref="G749:I749"/>
    <mergeCell ref="G750:I750"/>
    <mergeCell ref="G751:I751"/>
    <mergeCell ref="G740:I740"/>
    <mergeCell ref="G741:I741"/>
    <mergeCell ref="G742:I742"/>
    <mergeCell ref="G743:I743"/>
    <mergeCell ref="G744:I744"/>
    <mergeCell ref="G745:I745"/>
    <mergeCell ref="G734:I734"/>
    <mergeCell ref="G735:I735"/>
    <mergeCell ref="G736:I736"/>
    <mergeCell ref="G737:I737"/>
    <mergeCell ref="G738:I738"/>
    <mergeCell ref="G739:I739"/>
    <mergeCell ref="G764:I764"/>
    <mergeCell ref="G765:I765"/>
    <mergeCell ref="G766:I766"/>
    <mergeCell ref="G767:I767"/>
    <mergeCell ref="G768:I768"/>
    <mergeCell ref="G769:I769"/>
    <mergeCell ref="G758:I758"/>
    <mergeCell ref="G759:I759"/>
    <mergeCell ref="G760:I760"/>
    <mergeCell ref="G761:I761"/>
    <mergeCell ref="G762:I762"/>
    <mergeCell ref="G763:I763"/>
    <mergeCell ref="G752:I752"/>
    <mergeCell ref="G753:I753"/>
    <mergeCell ref="G754:I754"/>
    <mergeCell ref="G755:I755"/>
    <mergeCell ref="G756:I756"/>
    <mergeCell ref="G757:I757"/>
    <mergeCell ref="G782:I782"/>
    <mergeCell ref="G783:I783"/>
    <mergeCell ref="G784:I784"/>
    <mergeCell ref="G785:I785"/>
    <mergeCell ref="G786:I786"/>
    <mergeCell ref="G787:I787"/>
    <mergeCell ref="G776:I776"/>
    <mergeCell ref="G777:I777"/>
    <mergeCell ref="G778:I778"/>
    <mergeCell ref="G779:I779"/>
    <mergeCell ref="G780:I780"/>
    <mergeCell ref="G781:I781"/>
    <mergeCell ref="G770:I770"/>
    <mergeCell ref="G771:I771"/>
    <mergeCell ref="G772:I772"/>
    <mergeCell ref="G773:I773"/>
    <mergeCell ref="G774:I774"/>
    <mergeCell ref="G775:I775"/>
    <mergeCell ref="G800:I800"/>
    <mergeCell ref="G801:I801"/>
    <mergeCell ref="G802:I802"/>
    <mergeCell ref="G803:I803"/>
    <mergeCell ref="G804:I804"/>
    <mergeCell ref="G805:I805"/>
    <mergeCell ref="G794:I794"/>
    <mergeCell ref="G795:I795"/>
    <mergeCell ref="G796:I796"/>
    <mergeCell ref="G797:I797"/>
    <mergeCell ref="G798:I798"/>
    <mergeCell ref="G799:I799"/>
    <mergeCell ref="G788:I788"/>
    <mergeCell ref="G789:I789"/>
    <mergeCell ref="G790:I790"/>
    <mergeCell ref="G791:I791"/>
    <mergeCell ref="G792:I792"/>
    <mergeCell ref="G793:I793"/>
    <mergeCell ref="G818:I818"/>
    <mergeCell ref="G819:I819"/>
    <mergeCell ref="G820:I820"/>
    <mergeCell ref="G821:I821"/>
    <mergeCell ref="G822:I822"/>
    <mergeCell ref="G823:I823"/>
    <mergeCell ref="G812:I812"/>
    <mergeCell ref="G813:I813"/>
    <mergeCell ref="G814:I814"/>
    <mergeCell ref="G815:I815"/>
    <mergeCell ref="G816:I816"/>
    <mergeCell ref="G817:I817"/>
    <mergeCell ref="G806:I806"/>
    <mergeCell ref="G807:I807"/>
    <mergeCell ref="G808:I808"/>
    <mergeCell ref="G809:I809"/>
    <mergeCell ref="G810:I810"/>
    <mergeCell ref="G811:I811"/>
    <mergeCell ref="G836:I836"/>
    <mergeCell ref="G837:I837"/>
    <mergeCell ref="G838:I838"/>
    <mergeCell ref="G839:I839"/>
    <mergeCell ref="G840:I840"/>
    <mergeCell ref="G841:I841"/>
    <mergeCell ref="G830:I830"/>
    <mergeCell ref="G831:I831"/>
    <mergeCell ref="G832:I832"/>
    <mergeCell ref="G833:I833"/>
    <mergeCell ref="G834:I834"/>
    <mergeCell ref="G835:I835"/>
    <mergeCell ref="G824:I824"/>
    <mergeCell ref="G825:I825"/>
    <mergeCell ref="G826:I826"/>
    <mergeCell ref="G827:I827"/>
    <mergeCell ref="G828:I828"/>
    <mergeCell ref="G829:I829"/>
    <mergeCell ref="G854:I854"/>
    <mergeCell ref="G855:I855"/>
    <mergeCell ref="G856:I856"/>
    <mergeCell ref="G857:I857"/>
    <mergeCell ref="G858:I858"/>
    <mergeCell ref="G859:I859"/>
    <mergeCell ref="G848:I848"/>
    <mergeCell ref="G849:I849"/>
    <mergeCell ref="G850:I850"/>
    <mergeCell ref="G851:I851"/>
    <mergeCell ref="G852:I852"/>
    <mergeCell ref="G853:I853"/>
    <mergeCell ref="G842:I842"/>
    <mergeCell ref="G843:I843"/>
    <mergeCell ref="G844:I844"/>
    <mergeCell ref="G845:I845"/>
    <mergeCell ref="G846:I846"/>
    <mergeCell ref="G847:I847"/>
    <mergeCell ref="G872:I872"/>
    <mergeCell ref="G873:I873"/>
    <mergeCell ref="G874:I874"/>
    <mergeCell ref="G875:I875"/>
    <mergeCell ref="G876:I876"/>
    <mergeCell ref="G877:I877"/>
    <mergeCell ref="G866:I866"/>
    <mergeCell ref="G867:I867"/>
    <mergeCell ref="G868:I868"/>
    <mergeCell ref="G869:I869"/>
    <mergeCell ref="G870:I870"/>
    <mergeCell ref="G871:I871"/>
    <mergeCell ref="G860:I860"/>
    <mergeCell ref="G861:I861"/>
    <mergeCell ref="G862:I862"/>
    <mergeCell ref="G863:I863"/>
    <mergeCell ref="G864:I864"/>
    <mergeCell ref="G865:I865"/>
    <mergeCell ref="G890:I890"/>
    <mergeCell ref="G891:I891"/>
    <mergeCell ref="G892:I892"/>
    <mergeCell ref="G893:I893"/>
    <mergeCell ref="G894:I894"/>
    <mergeCell ref="G895:I895"/>
    <mergeCell ref="G884:I884"/>
    <mergeCell ref="G885:I885"/>
    <mergeCell ref="G886:I886"/>
    <mergeCell ref="G887:I887"/>
    <mergeCell ref="G888:I888"/>
    <mergeCell ref="G889:I889"/>
    <mergeCell ref="G878:I878"/>
    <mergeCell ref="G879:I879"/>
    <mergeCell ref="G880:I880"/>
    <mergeCell ref="G881:I881"/>
    <mergeCell ref="G882:I882"/>
    <mergeCell ref="G883:I883"/>
    <mergeCell ref="G908:I908"/>
    <mergeCell ref="G909:I909"/>
    <mergeCell ref="G910:I910"/>
    <mergeCell ref="G911:I911"/>
    <mergeCell ref="G912:I912"/>
    <mergeCell ref="G913:I913"/>
    <mergeCell ref="G902:I902"/>
    <mergeCell ref="G903:I903"/>
    <mergeCell ref="G904:I904"/>
    <mergeCell ref="G905:I905"/>
    <mergeCell ref="G906:I906"/>
    <mergeCell ref="G907:I907"/>
    <mergeCell ref="G896:I896"/>
    <mergeCell ref="G897:I897"/>
    <mergeCell ref="G898:I898"/>
    <mergeCell ref="G899:I899"/>
    <mergeCell ref="G900:I900"/>
    <mergeCell ref="G901:I901"/>
    <mergeCell ref="G926:I926"/>
    <mergeCell ref="G927:I927"/>
    <mergeCell ref="G928:I928"/>
    <mergeCell ref="G929:I929"/>
    <mergeCell ref="G930:I930"/>
    <mergeCell ref="G931:I931"/>
    <mergeCell ref="G920:I920"/>
    <mergeCell ref="G921:I921"/>
    <mergeCell ref="G922:I922"/>
    <mergeCell ref="G923:I923"/>
    <mergeCell ref="G924:I924"/>
    <mergeCell ref="G925:I925"/>
    <mergeCell ref="G914:I914"/>
    <mergeCell ref="G915:I915"/>
    <mergeCell ref="G916:I916"/>
    <mergeCell ref="G917:I917"/>
    <mergeCell ref="G918:I918"/>
    <mergeCell ref="G919:I919"/>
    <mergeCell ref="G944:I944"/>
    <mergeCell ref="G945:I945"/>
    <mergeCell ref="G946:I946"/>
    <mergeCell ref="G947:I947"/>
    <mergeCell ref="G948:I948"/>
    <mergeCell ref="G949:I949"/>
    <mergeCell ref="G938:I938"/>
    <mergeCell ref="G939:I939"/>
    <mergeCell ref="G940:I940"/>
    <mergeCell ref="G941:I941"/>
    <mergeCell ref="G942:I942"/>
    <mergeCell ref="G943:I943"/>
    <mergeCell ref="G932:I932"/>
    <mergeCell ref="G933:I933"/>
    <mergeCell ref="G934:I934"/>
    <mergeCell ref="G935:I935"/>
    <mergeCell ref="G936:I936"/>
    <mergeCell ref="G937:I937"/>
    <mergeCell ref="G971:I971"/>
    <mergeCell ref="G972:I972"/>
    <mergeCell ref="G973:I973"/>
    <mergeCell ref="G962:I962"/>
    <mergeCell ref="G963:I963"/>
    <mergeCell ref="G964:I964"/>
    <mergeCell ref="G965:I965"/>
    <mergeCell ref="G966:I966"/>
    <mergeCell ref="G967:I967"/>
    <mergeCell ref="G956:I956"/>
    <mergeCell ref="G957:I957"/>
    <mergeCell ref="G958:I958"/>
    <mergeCell ref="G959:I959"/>
    <mergeCell ref="G960:I960"/>
    <mergeCell ref="G961:I961"/>
    <mergeCell ref="G950:I950"/>
    <mergeCell ref="G951:I951"/>
    <mergeCell ref="G952:I952"/>
    <mergeCell ref="G953:I953"/>
    <mergeCell ref="G954:I954"/>
    <mergeCell ref="G955:I955"/>
    <mergeCell ref="G998:I998"/>
    <mergeCell ref="G999:I999"/>
    <mergeCell ref="G1000:I1000"/>
    <mergeCell ref="G1:I3"/>
    <mergeCell ref="H4:H6"/>
    <mergeCell ref="G992:I992"/>
    <mergeCell ref="G993:I993"/>
    <mergeCell ref="G994:I994"/>
    <mergeCell ref="G995:I995"/>
    <mergeCell ref="G996:I996"/>
    <mergeCell ref="G997:I997"/>
    <mergeCell ref="G986:I986"/>
    <mergeCell ref="G987:I987"/>
    <mergeCell ref="G988:I988"/>
    <mergeCell ref="G989:I989"/>
    <mergeCell ref="G990:I990"/>
    <mergeCell ref="G991:I991"/>
    <mergeCell ref="G980:I980"/>
    <mergeCell ref="G981:I981"/>
    <mergeCell ref="G982:I982"/>
    <mergeCell ref="G983:I983"/>
    <mergeCell ref="G984:I984"/>
    <mergeCell ref="G985:I985"/>
    <mergeCell ref="G974:I974"/>
    <mergeCell ref="G975:I975"/>
    <mergeCell ref="G976:I976"/>
    <mergeCell ref="G977:I977"/>
    <mergeCell ref="G978:I978"/>
    <mergeCell ref="G979:I979"/>
    <mergeCell ref="G968:I968"/>
    <mergeCell ref="G969:I969"/>
    <mergeCell ref="G970:I970"/>
  </mergeCells>
  <printOptions horizontalCentered="1"/>
  <pageMargins left="0.7" right="0.7" top="0.75" bottom="0.75" header="0" footer="0"/>
  <pageSetup scale="56" orientation="portrait"/>
  <headerFooter>
    <oddFooter>&amp;L&amp;"Calibri,Regular"&amp;K000000Can-Am Wood&amp;R&amp;"Calibri,Regular"&amp;K0000002025-04-15</oddFooter>
  </headerFooter>
  <colBreaks count="1" manualBreakCount="1">
    <brk id="9" max="33"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34</vt:i4>
      </vt:variant>
      <vt:variant>
        <vt:lpstr>Named Ranges</vt:lpstr>
      </vt:variant>
      <vt:variant>
        <vt:i4>38</vt:i4>
      </vt:variant>
    </vt:vector>
  </HeadingPairs>
  <TitlesOfParts>
    <vt:vector size="72" baseType="lpstr">
      <vt:lpstr>Zenda</vt:lpstr>
      <vt:lpstr>Pemberley</vt:lpstr>
      <vt:lpstr>Bars &amp; Islands</vt:lpstr>
      <vt:lpstr>Arlington</vt:lpstr>
      <vt:lpstr>Auburn</vt:lpstr>
      <vt:lpstr>Auburn-Reclaimed</vt:lpstr>
      <vt:lpstr>Auburn-Live Edge</vt:lpstr>
      <vt:lpstr>Eldora</vt:lpstr>
      <vt:lpstr>Eldora-Reclaimed</vt:lpstr>
      <vt:lpstr>Eldora-Live Edge</vt:lpstr>
      <vt:lpstr>Fredrick</vt:lpstr>
      <vt:lpstr>Fredrick-Reclaimed</vt:lpstr>
      <vt:lpstr>Fredrick-Live Edge</vt:lpstr>
      <vt:lpstr>Jansen</vt:lpstr>
      <vt:lpstr>Bertrend</vt:lpstr>
      <vt:lpstr>Manhattan</vt:lpstr>
      <vt:lpstr>Vintage</vt:lpstr>
      <vt:lpstr>Thick-Top Leg</vt:lpstr>
      <vt:lpstr>Thick-Top Single Ped-Country </vt:lpstr>
      <vt:lpstr>Thick-Top Trestle-Country</vt:lpstr>
      <vt:lpstr>Thick-Top Trestle-Avon</vt:lpstr>
      <vt:lpstr>Thick-Top Trestle-Farmington</vt:lpstr>
      <vt:lpstr>1" Top Leg</vt:lpstr>
      <vt:lpstr>1" Top Trestle-Country</vt:lpstr>
      <vt:lpstr>1" Top Trestle-Avon</vt:lpstr>
      <vt:lpstr>1" Top Trestle-Farmington</vt:lpstr>
      <vt:lpstr>Chairs</vt:lpstr>
      <vt:lpstr>Bookcases</vt:lpstr>
      <vt:lpstr>Benches</vt:lpstr>
      <vt:lpstr>Benches-Reclaimed</vt:lpstr>
      <vt:lpstr>Two-Tone</vt:lpstr>
      <vt:lpstr>Cover</vt:lpstr>
      <vt:lpstr>TOC</vt:lpstr>
      <vt:lpstr>Markup</vt:lpstr>
      <vt:lpstr>Add_On</vt:lpstr>
      <vt:lpstr>Cost</vt:lpstr>
      <vt:lpstr>Markup</vt:lpstr>
      <vt:lpstr>'1" Top Leg'!Print_Area</vt:lpstr>
      <vt:lpstr>'1" Top Trestle-Avon'!Print_Area</vt:lpstr>
      <vt:lpstr>'1" Top Trestle-Country'!Print_Area</vt:lpstr>
      <vt:lpstr>'1" Top Trestle-Farmington'!Print_Area</vt:lpstr>
      <vt:lpstr>Arlington!Print_Area</vt:lpstr>
      <vt:lpstr>Auburn!Print_Area</vt:lpstr>
      <vt:lpstr>'Auburn-Live Edge'!Print_Area</vt:lpstr>
      <vt:lpstr>'Auburn-Reclaimed'!Print_Area</vt:lpstr>
      <vt:lpstr>'Bars &amp; Islands'!Print_Area</vt:lpstr>
      <vt:lpstr>Benches!Print_Area</vt:lpstr>
      <vt:lpstr>'Benches-Reclaimed'!Print_Area</vt:lpstr>
      <vt:lpstr>Bertrend!Print_Area</vt:lpstr>
      <vt:lpstr>Bookcases!Print_Area</vt:lpstr>
      <vt:lpstr>Chairs!Print_Area</vt:lpstr>
      <vt:lpstr>Cover!Print_Area</vt:lpstr>
      <vt:lpstr>Eldora!Print_Area</vt:lpstr>
      <vt:lpstr>'Eldora-Live Edge'!Print_Area</vt:lpstr>
      <vt:lpstr>'Eldora-Reclaimed'!Print_Area</vt:lpstr>
      <vt:lpstr>Fredrick!Print_Area</vt:lpstr>
      <vt:lpstr>'Fredrick-Live Edge'!Print_Area</vt:lpstr>
      <vt:lpstr>'Fredrick-Reclaimed'!Print_Area</vt:lpstr>
      <vt:lpstr>Jansen!Print_Area</vt:lpstr>
      <vt:lpstr>Manhattan!Print_Area</vt:lpstr>
      <vt:lpstr>Markup!Print_Area</vt:lpstr>
      <vt:lpstr>Pemberley!Print_Area</vt:lpstr>
      <vt:lpstr>'Thick-Top Leg'!Print_Area</vt:lpstr>
      <vt:lpstr>'Thick-Top Single Ped-Country '!Print_Area</vt:lpstr>
      <vt:lpstr>'Thick-Top Trestle-Avon'!Print_Area</vt:lpstr>
      <vt:lpstr>'Thick-Top Trestle-Country'!Print_Area</vt:lpstr>
      <vt:lpstr>'Thick-Top Trestle-Farmington'!Print_Area</vt:lpstr>
      <vt:lpstr>TOC!Print_Area</vt:lpstr>
      <vt:lpstr>'Two-Tone'!Print_Area</vt:lpstr>
      <vt:lpstr>Vintage!Print_Area</vt:lpstr>
      <vt:lpstr>Zenda!Print_Area</vt:lpstr>
      <vt:lpstr>Retail_Price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John Colburn</cp:lastModifiedBy>
  <cp:lastPrinted>2025-05-23T17:08:44Z</cp:lastPrinted>
  <dcterms:created xsi:type="dcterms:W3CDTF">2025-04-12T17:34:21Z</dcterms:created>
  <dcterms:modified xsi:type="dcterms:W3CDTF">2025-05-23T17:26:02Z</dcterms:modified>
</cp:coreProperties>
</file>